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<sst xmlns="http://schemas.openxmlformats.org/spreadsheetml/2006/main" count="904" uniqueCount="559">
  <si>
    <t>2025年云浮市家装厨卫“焕新”居家适老化改造活动财政补贴资金审核通过台账（2025年11月25日至2025年12月16日）</t>
  </si>
  <si>
    <t>序号</t>
  </si>
  <si>
    <t>企业名称</t>
  </si>
  <si>
    <t>银行账户号码</t>
  </si>
  <si>
    <t>开户银行</t>
  </si>
  <si>
    <t>购买者姓名</t>
  </si>
  <si>
    <t>身份证号</t>
  </si>
  <si>
    <t>手机号码</t>
  </si>
  <si>
    <t>商品品类</t>
  </si>
  <si>
    <t>商品名称</t>
  </si>
  <si>
    <t>发票金额</t>
  </si>
  <si>
    <t>交易时间</t>
  </si>
  <si>
    <t>总金额</t>
  </si>
  <si>
    <t>补贴金额</t>
  </si>
  <si>
    <t>支付单号</t>
  </si>
  <si>
    <t>罗定市宜安建筑有限公司</t>
  </si>
  <si>
    <t>631479417877</t>
  </si>
  <si>
    <t>中国银行股份有限公司云浮罗定支行</t>
  </si>
  <si>
    <t>黄豪</t>
  </si>
  <si>
    <t>445381********001X</t>
  </si>
  <si>
    <t>137****6266</t>
  </si>
  <si>
    <t>适老家具</t>
  </si>
  <si>
    <t>*金属制品*智能升降晾衣架</t>
  </si>
  <si>
    <t>20251027180115039481797190</t>
  </si>
  <si>
    <t>刘*萍</t>
  </si>
  <si>
    <t>440921********7144</t>
  </si>
  <si>
    <t>183****1040</t>
  </si>
  <si>
    <t>20251010115817406562670268</t>
  </si>
  <si>
    <t>彭*龙</t>
  </si>
  <si>
    <t>445322********0411</t>
  </si>
  <si>
    <t>132****8625</t>
  </si>
  <si>
    <t>20250728120205405760191921</t>
  </si>
  <si>
    <t>范*梅</t>
  </si>
  <si>
    <t>441282********5426</t>
  </si>
  <si>
    <t>137****1535</t>
  </si>
  <si>
    <t>20250726121930405737485339</t>
  </si>
  <si>
    <t>王*玲</t>
  </si>
  <si>
    <t>441230********7224</t>
  </si>
  <si>
    <t>137****4377</t>
  </si>
  <si>
    <t>20250918145527406313715655</t>
  </si>
  <si>
    <t>罗*莲</t>
  </si>
  <si>
    <t>445381********5123</t>
  </si>
  <si>
    <t>138****8257</t>
  </si>
  <si>
    <t>20250615113325405354388395</t>
  </si>
  <si>
    <t>小计</t>
  </si>
  <si>
    <t xml:space="preserve"> 鸿泰铭居家居建材（云浮）有限公司</t>
  </si>
  <si>
    <t>944535013000432977</t>
  </si>
  <si>
    <t>中国邮政储蓄银行股份有限公司云浮市分行</t>
  </si>
  <si>
    <t>叶*喜</t>
  </si>
  <si>
    <t>445323********1220</t>
  </si>
  <si>
    <t>189****6396</t>
  </si>
  <si>
    <t>坐便器</t>
  </si>
  <si>
    <t>*非金属矿物制品*坐便器</t>
  </si>
  <si>
    <t>20251019142842406655603945</t>
  </si>
  <si>
    <t>梁*章</t>
  </si>
  <si>
    <t>450481********1415</t>
  </si>
  <si>
    <t>182****5973</t>
  </si>
  <si>
    <t>20251018113536406640863824</t>
  </si>
  <si>
    <t>黄*杰</t>
  </si>
  <si>
    <t>441283********4992</t>
  </si>
  <si>
    <t>151****1796</t>
  </si>
  <si>
    <t>20251012210506406589490503</t>
  </si>
  <si>
    <t>罗*远</t>
  </si>
  <si>
    <t>522132********6810</t>
  </si>
  <si>
    <t>136****6945</t>
  </si>
  <si>
    <t>20251002163036406472972433</t>
  </si>
  <si>
    <t>高*琴</t>
  </si>
  <si>
    <t>420982********282X</t>
  </si>
  <si>
    <t>138****7050</t>
  </si>
  <si>
    <t>20250926114100406396423923</t>
  </si>
  <si>
    <t>欧*艳</t>
  </si>
  <si>
    <t>441323********1025</t>
  </si>
  <si>
    <t>158****7676</t>
  </si>
  <si>
    <t>20250913183410406264662858</t>
  </si>
  <si>
    <t>王*好</t>
  </si>
  <si>
    <t>445302********2429</t>
  </si>
  <si>
    <t>158****6090</t>
  </si>
  <si>
    <t>20250912165358406250623511</t>
  </si>
  <si>
    <t>陈*权</t>
  </si>
  <si>
    <t>445302********2713</t>
  </si>
  <si>
    <t>150****4121</t>
  </si>
  <si>
    <t>*非金属矿物制品*陶瓷洁具</t>
  </si>
  <si>
    <t>20250812202657405925325903</t>
  </si>
  <si>
    <t>李*议</t>
  </si>
  <si>
    <t>445323********0020</t>
  </si>
  <si>
    <t>151****1007</t>
  </si>
  <si>
    <t>20250804182750405838447950</t>
  </si>
  <si>
    <t>黎*美</t>
  </si>
  <si>
    <t>441228********0643</t>
  </si>
  <si>
    <t>138****0472</t>
  </si>
  <si>
    <t>20250731161429405792295011</t>
  </si>
  <si>
    <t>卓*杰</t>
  </si>
  <si>
    <t>445302********0631</t>
  </si>
  <si>
    <t>157****9375</t>
  </si>
  <si>
    <t>20250719215411405672863612</t>
  </si>
  <si>
    <t>张*锋</t>
  </si>
  <si>
    <t>441227********183X</t>
  </si>
  <si>
    <t>139****7888</t>
  </si>
  <si>
    <t>20250918203654406317919518</t>
  </si>
  <si>
    <t>邝*崖</t>
  </si>
  <si>
    <t>442827********0027</t>
  </si>
  <si>
    <t>136****2595</t>
  </si>
  <si>
    <t>20250825164859406065585056</t>
  </si>
  <si>
    <t>黄*清</t>
  </si>
  <si>
    <t>445381********3132</t>
  </si>
  <si>
    <t>182****9640</t>
  </si>
  <si>
    <t>20251007185443406537490391</t>
  </si>
  <si>
    <t>植*燕</t>
  </si>
  <si>
    <t>441781********2249</t>
  </si>
  <si>
    <t>186****6265</t>
  </si>
  <si>
    <t>20250929092201406428157981</t>
  </si>
  <si>
    <t>邱*毅</t>
  </si>
  <si>
    <t>445302********0314</t>
  </si>
  <si>
    <t>134****9745</t>
  </si>
  <si>
    <t>20251012122936406582549878</t>
  </si>
  <si>
    <t>马*怡</t>
  </si>
  <si>
    <t>445322********0021</t>
  </si>
  <si>
    <t>157****6646</t>
  </si>
  <si>
    <t>20251007191800406537820106</t>
  </si>
  <si>
    <t>岑*英</t>
  </si>
  <si>
    <t>445381********1424</t>
  </si>
  <si>
    <t>134****4968</t>
  </si>
  <si>
    <t>20250912164237406250471661</t>
  </si>
  <si>
    <t>20250801152503405802048177</t>
  </si>
  <si>
    <t>余*珍</t>
  </si>
  <si>
    <t>445302********1822</t>
  </si>
  <si>
    <t>153****1743</t>
  </si>
  <si>
    <t>20250917213738406308533826</t>
  </si>
  <si>
    <t>云浮市华辰建材有限公司</t>
  </si>
  <si>
    <t>2020002309200134129</t>
  </si>
  <si>
    <t>中国工商银行股份有限公司云浮金山大道支行</t>
  </si>
  <si>
    <t>罗*英</t>
  </si>
  <si>
    <t>445323********122X</t>
  </si>
  <si>
    <t>180****9849</t>
  </si>
  <si>
    <t>*非金属矿物制品*智能坐便器</t>
  </si>
  <si>
    <t>20251026140419039473237112</t>
  </si>
  <si>
    <t>欧*英</t>
  </si>
  <si>
    <t>445302********1288</t>
  </si>
  <si>
    <t>183****2451</t>
  </si>
  <si>
    <t>20251016163814406624079490</t>
  </si>
  <si>
    <t>李*琼</t>
  </si>
  <si>
    <t>445302********0062</t>
  </si>
  <si>
    <t>135****9933</t>
  </si>
  <si>
    <t>20251014203814406608234605</t>
  </si>
  <si>
    <t>李*军</t>
  </si>
  <si>
    <t>445302********2718</t>
  </si>
  <si>
    <t>159****5626</t>
  </si>
  <si>
    <t>20251022205734039450710183</t>
  </si>
  <si>
    <t>谢*珍</t>
  </si>
  <si>
    <t>445322********4328</t>
  </si>
  <si>
    <t>139****4875</t>
  </si>
  <si>
    <t>20251015155037406614101475</t>
  </si>
  <si>
    <t>杨*娣</t>
  </si>
  <si>
    <t>445322********4929</t>
  </si>
  <si>
    <t>199****2228</t>
  </si>
  <si>
    <t>20251016160904406623713053</t>
  </si>
  <si>
    <t>罗*林</t>
  </si>
  <si>
    <t>441202********4518</t>
  </si>
  <si>
    <t>137****6988</t>
  </si>
  <si>
    <t>20250607211605038512277967</t>
  </si>
  <si>
    <t>严*婷</t>
  </si>
  <si>
    <t>445302********0325</t>
  </si>
  <si>
    <t>157****1147</t>
  </si>
  <si>
    <t>*非金属矿物制品*智能一体机坐便器</t>
  </si>
  <si>
    <t>20250730182952405784127575</t>
  </si>
  <si>
    <t>欧*音</t>
  </si>
  <si>
    <t>450403********032X</t>
  </si>
  <si>
    <t>138****1056</t>
  </si>
  <si>
    <t>20250608203513038522379695</t>
  </si>
  <si>
    <t>陈*良</t>
  </si>
  <si>
    <t>445302********0619</t>
  </si>
  <si>
    <t>153****6333</t>
  </si>
  <si>
    <t>20250422184518037983970008</t>
  </si>
  <si>
    <t>谭*桂</t>
  </si>
  <si>
    <t>445381********451X</t>
  </si>
  <si>
    <t>136****4850</t>
  </si>
  <si>
    <t>20250422170602037982680736</t>
  </si>
  <si>
    <t>陈*芳</t>
  </si>
  <si>
    <t>445302********0646</t>
  </si>
  <si>
    <t>138****8617</t>
  </si>
  <si>
    <t>20251015155424406614124692</t>
  </si>
  <si>
    <t>林*勤</t>
  </si>
  <si>
    <t>445302********2724</t>
  </si>
  <si>
    <t>137****3233</t>
  </si>
  <si>
    <t>20251016145723406622982210</t>
  </si>
  <si>
    <t>庞*军</t>
  </si>
  <si>
    <t>331023********3147</t>
  </si>
  <si>
    <t>189****0305</t>
  </si>
  <si>
    <t>20251008154142406545612870</t>
  </si>
  <si>
    <t>王*坚</t>
  </si>
  <si>
    <t>331023********6616</t>
  </si>
  <si>
    <t>136****0334</t>
  </si>
  <si>
    <t>20251008205915406549781344</t>
  </si>
  <si>
    <t>黄*明</t>
  </si>
  <si>
    <t>441227********1819</t>
  </si>
  <si>
    <t>137****5170</t>
  </si>
  <si>
    <t>20251019201602406661253534</t>
  </si>
  <si>
    <t>王*宇</t>
  </si>
  <si>
    <t>445323********1256</t>
  </si>
  <si>
    <t>175****8844</t>
  </si>
  <si>
    <t>20251022191303039450385349</t>
  </si>
  <si>
    <t>云浮新兴县聪耳医疗器械有限公司</t>
  </si>
  <si>
    <t>2020003209200291327</t>
  </si>
  <si>
    <t>中国工商银行股份有限公司新兴支行</t>
  </si>
  <si>
    <t>胡*凤</t>
  </si>
  <si>
    <t>441224********7061</t>
  </si>
  <si>
    <t>138****1650</t>
  </si>
  <si>
    <t>助听器</t>
  </si>
  <si>
    <t>*医疗仪器器械*助听器</t>
  </si>
  <si>
    <t>20251027121012039479414820</t>
  </si>
  <si>
    <t>伍*林</t>
  </si>
  <si>
    <t>441283********4574</t>
  </si>
  <si>
    <t>130****3914</t>
  </si>
  <si>
    <t>20251026102114039471553508</t>
  </si>
  <si>
    <t>叶*丽</t>
  </si>
  <si>
    <t>445321********0620</t>
  </si>
  <si>
    <t>159****5645</t>
  </si>
  <si>
    <t>20251024104551039459326290</t>
  </si>
  <si>
    <t>韦*民</t>
  </si>
  <si>
    <t>441224********6815</t>
  </si>
  <si>
    <t>136****9845</t>
  </si>
  <si>
    <t>20251010131635406563429472</t>
  </si>
  <si>
    <t>倪*媚</t>
  </si>
  <si>
    <t>441224********0329</t>
  </si>
  <si>
    <t>133****7779</t>
  </si>
  <si>
    <t>20251027120513039479367000</t>
  </si>
  <si>
    <t>罗定市宏骏建材有限公司</t>
  </si>
  <si>
    <t>702979339226</t>
  </si>
  <si>
    <t>彭*莉</t>
  </si>
  <si>
    <t>441282********3424</t>
  </si>
  <si>
    <t>158****3896</t>
  </si>
  <si>
    <t>20251101153256039512394187</t>
  </si>
  <si>
    <t>20251102193523039519263118</t>
  </si>
  <si>
    <t>陈*颜</t>
  </si>
  <si>
    <t>441282********6342</t>
  </si>
  <si>
    <t>137****6711</t>
  </si>
  <si>
    <t>20251006132042406520572447</t>
  </si>
  <si>
    <t>陈*欣</t>
  </si>
  <si>
    <t>450821********1500</t>
  </si>
  <si>
    <t>137****4511</t>
  </si>
  <si>
    <t>20251006155543406523011993</t>
  </si>
  <si>
    <t>20251104102503039527500662</t>
  </si>
  <si>
    <t>谭*琼</t>
  </si>
  <si>
    <t>442830********0043</t>
  </si>
  <si>
    <t>181****6691</t>
  </si>
  <si>
    <t>20251024102159039459160546</t>
  </si>
  <si>
    <t>林*华</t>
  </si>
  <si>
    <t>445381********2849</t>
  </si>
  <si>
    <t>135****0573</t>
  </si>
  <si>
    <t>20251021094707406673436522</t>
  </si>
  <si>
    <t>陈*发</t>
  </si>
  <si>
    <t>445381********4070</t>
  </si>
  <si>
    <t>186****7711</t>
  </si>
  <si>
    <t>20251012163123406585775078</t>
  </si>
  <si>
    <t>林*瑜</t>
  </si>
  <si>
    <t>441282********4024</t>
  </si>
  <si>
    <t>137****1556</t>
  </si>
  <si>
    <t>20250920153439406336030223</t>
  </si>
  <si>
    <t>许*汝</t>
  </si>
  <si>
    <t>445381********5713</t>
  </si>
  <si>
    <t>147****1482</t>
  </si>
  <si>
    <t>20251021145339406676833240</t>
  </si>
  <si>
    <t>梁*强</t>
  </si>
  <si>
    <t>441282********4017</t>
  </si>
  <si>
    <t>133****2267</t>
  </si>
  <si>
    <t>20251002175437406474540505</t>
  </si>
  <si>
    <t>陈*梅</t>
  </si>
  <si>
    <t>441226********2848</t>
  </si>
  <si>
    <t>181****6168</t>
  </si>
  <si>
    <t>20251030100532039498508345</t>
  </si>
  <si>
    <t>云浮天天邦健医药连锁有限公司</t>
  </si>
  <si>
    <t>637960173508</t>
  </si>
  <si>
    <t>中国银行股份有限公司云浮分行</t>
  </si>
  <si>
    <t>尹*婷</t>
  </si>
  <si>
    <t>445322********4946</t>
  </si>
  <si>
    <t>183****0030</t>
  </si>
  <si>
    <t>轮椅/助行器</t>
  </si>
  <si>
    <t>*医疗仪器器械*手动轮椅车</t>
  </si>
  <si>
    <t>20250918210940039252462314</t>
  </si>
  <si>
    <t>袁*洪</t>
  </si>
  <si>
    <t>442827********0912</t>
  </si>
  <si>
    <t>135****7683</t>
  </si>
  <si>
    <t>*医疗仪器器械*坐便椅（凳）</t>
  </si>
  <si>
    <t>20250807215835038985448279</t>
  </si>
  <si>
    <t>郑*芳</t>
  </si>
  <si>
    <t>441229********4945</t>
  </si>
  <si>
    <t>158****6960</t>
  </si>
  <si>
    <t>20250729154241038925959989</t>
  </si>
  <si>
    <t>邓*</t>
  </si>
  <si>
    <t>441282********572X</t>
  </si>
  <si>
    <t>183****0633</t>
  </si>
  <si>
    <t>*机动车*手动轮椅车</t>
  </si>
  <si>
    <t>20250723112245038887021185</t>
  </si>
  <si>
    <t>包*勇</t>
  </si>
  <si>
    <t>441281********0310</t>
  </si>
  <si>
    <t>183****3024</t>
  </si>
  <si>
    <t>20250714121202038827600755</t>
  </si>
  <si>
    <t>赵*良</t>
  </si>
  <si>
    <t>445302********4217</t>
  </si>
  <si>
    <t>135****3006</t>
  </si>
  <si>
    <t>手杖</t>
  </si>
  <si>
    <t>*医疗仪器器械*（鱼跃）医用腋拐</t>
  </si>
  <si>
    <t>20250713100302038820079302</t>
  </si>
  <si>
    <t>黎*倩</t>
  </si>
  <si>
    <t>445322********1928</t>
  </si>
  <si>
    <t>188****1205</t>
  </si>
  <si>
    <t>*医疗仪器器械*助行器</t>
  </si>
  <si>
    <t>20250712193508038817406978</t>
  </si>
  <si>
    <t>莫*荣</t>
  </si>
  <si>
    <t>442829********077X</t>
  </si>
  <si>
    <t>136****0499</t>
  </si>
  <si>
    <t>20250706205658038771832171</t>
  </si>
  <si>
    <t>叶*珍</t>
  </si>
  <si>
    <t>442827********2122</t>
  </si>
  <si>
    <t>159****0343</t>
  </si>
  <si>
    <t>20250621185455038642403612</t>
  </si>
  <si>
    <t>欧*娟</t>
  </si>
  <si>
    <t>441282********4045</t>
  </si>
  <si>
    <t>150****7028</t>
  </si>
  <si>
    <t>*医疗仪器器械*拐杖</t>
  </si>
  <si>
    <t>20251011131838039385548211</t>
  </si>
  <si>
    <t>赖*生</t>
  </si>
  <si>
    <t>445381********6616</t>
  </si>
  <si>
    <t>187****1677</t>
  </si>
  <si>
    <t>*交通运输设备*医用助行器（豪华座便器）</t>
  </si>
  <si>
    <t>20250522161811038339372670</t>
  </si>
  <si>
    <t>谭*静</t>
  </si>
  <si>
    <t>445381********6927</t>
  </si>
  <si>
    <t>187****1378</t>
  </si>
  <si>
    <t>20250422083834037976410340</t>
  </si>
  <si>
    <t>甘*</t>
  </si>
  <si>
    <t>442827********0625</t>
  </si>
  <si>
    <t>132****8391</t>
  </si>
  <si>
    <t>20250629202740038712056037</t>
  </si>
  <si>
    <t>许*丽</t>
  </si>
  <si>
    <t>445381********6925</t>
  </si>
  <si>
    <t>138****5435</t>
  </si>
  <si>
    <t>20250411184625037854797931</t>
  </si>
  <si>
    <t>440982********4220</t>
  </si>
  <si>
    <t>137****2853</t>
  </si>
  <si>
    <t>20250627113402038689599164</t>
  </si>
  <si>
    <t>黄*英</t>
  </si>
  <si>
    <t>445323********0326</t>
  </si>
  <si>
    <t>151****2830</t>
  </si>
  <si>
    <t>20250617201917038607239316</t>
  </si>
  <si>
    <t>叶*梅</t>
  </si>
  <si>
    <t>445322********2527</t>
  </si>
  <si>
    <t>134****7547</t>
  </si>
  <si>
    <t>20250729192939038927261664</t>
  </si>
  <si>
    <t>廉*型</t>
  </si>
  <si>
    <t>450722********652X</t>
  </si>
  <si>
    <t>189****2990</t>
  </si>
  <si>
    <t>20250726115911038906174924</t>
  </si>
  <si>
    <t>陈*星</t>
  </si>
  <si>
    <t>445381********3734</t>
  </si>
  <si>
    <t>157****5798</t>
  </si>
  <si>
    <t>20250712191538038817315642</t>
  </si>
  <si>
    <t>20250712191822038817325854</t>
  </si>
  <si>
    <t>李*龙</t>
  </si>
  <si>
    <t>445381********1436</t>
  </si>
  <si>
    <t>134****8966</t>
  </si>
  <si>
    <t>20250709130846038792880917</t>
  </si>
  <si>
    <t>程*爱</t>
  </si>
  <si>
    <t>445302********332X</t>
  </si>
  <si>
    <t>134****3270</t>
  </si>
  <si>
    <t>20250628134635038699581819</t>
  </si>
  <si>
    <t>蓝*贤</t>
  </si>
  <si>
    <t>445323********2723</t>
  </si>
  <si>
    <t>181****5203</t>
  </si>
  <si>
    <t>20250618210716038616822016</t>
  </si>
  <si>
    <t>张*玲</t>
  </si>
  <si>
    <t>445323********0624</t>
  </si>
  <si>
    <t>159****7587</t>
  </si>
  <si>
    <t>20250613115736038565759542</t>
  </si>
  <si>
    <t>刘*焱</t>
  </si>
  <si>
    <t>441282********601X</t>
  </si>
  <si>
    <t>139****0732</t>
  </si>
  <si>
    <t>20250602125929038456142679</t>
  </si>
  <si>
    <t>吴*娟</t>
  </si>
  <si>
    <t>441227********0027</t>
  </si>
  <si>
    <t>150****5592</t>
  </si>
  <si>
    <t>20250604124644038476982066</t>
  </si>
  <si>
    <t>叶*萍</t>
  </si>
  <si>
    <t>445302********0322</t>
  </si>
  <si>
    <t>139****5993</t>
  </si>
  <si>
    <t>20250602152348038457917118</t>
  </si>
  <si>
    <t>黄*</t>
  </si>
  <si>
    <t>450481********002X</t>
  </si>
  <si>
    <t>187****6108</t>
  </si>
  <si>
    <t>20250602211428038461873464</t>
  </si>
  <si>
    <t>刘*辉</t>
  </si>
  <si>
    <t>445381********5717</t>
  </si>
  <si>
    <t>139****8314</t>
  </si>
  <si>
    <t>20250515104155038259563287</t>
  </si>
  <si>
    <t>陈*华</t>
  </si>
  <si>
    <t>441281********3926</t>
  </si>
  <si>
    <t>136****0869</t>
  </si>
  <si>
    <t>20250511140503038215935822</t>
  </si>
  <si>
    <t>林*民</t>
  </si>
  <si>
    <t>445323********0356</t>
  </si>
  <si>
    <t>159****8241</t>
  </si>
  <si>
    <t>20250610091457038535337736</t>
  </si>
  <si>
    <t>20250619100723038619859471</t>
  </si>
  <si>
    <t>黄*宝</t>
  </si>
  <si>
    <t>445381********0027</t>
  </si>
  <si>
    <t>138****8827</t>
  </si>
  <si>
    <t>20251006111703039356383318</t>
  </si>
  <si>
    <t>罗*</t>
  </si>
  <si>
    <t>445381********4828</t>
  </si>
  <si>
    <t>183****8628</t>
  </si>
  <si>
    <t>20250909115755039197760657</t>
  </si>
  <si>
    <t>林*珍</t>
  </si>
  <si>
    <t>445381********1143</t>
  </si>
  <si>
    <t>157****7533</t>
  </si>
  <si>
    <t>20250628092348038696891548</t>
  </si>
  <si>
    <t>王*</t>
  </si>
  <si>
    <t>513022********1520</t>
  </si>
  <si>
    <t>138****3755</t>
  </si>
  <si>
    <t>20250603205738038471797045</t>
  </si>
  <si>
    <t>陈*诗</t>
  </si>
  <si>
    <t>445302********0629</t>
  </si>
  <si>
    <t>158****3812</t>
  </si>
  <si>
    <t>20251004112323039344522666</t>
  </si>
  <si>
    <t>陈*田</t>
  </si>
  <si>
    <t>445381********5711</t>
  </si>
  <si>
    <t>191****1603</t>
  </si>
  <si>
    <t>20250719212436038864628336</t>
  </si>
  <si>
    <t>吴*莲</t>
  </si>
  <si>
    <t>441282********7528</t>
  </si>
  <si>
    <t>135****0986</t>
  </si>
  <si>
    <t>20250927171445039304274461</t>
  </si>
  <si>
    <t>黄*群</t>
  </si>
  <si>
    <t>445323********2126</t>
  </si>
  <si>
    <t>132****6426</t>
  </si>
  <si>
    <t>20250628203909038703301169</t>
  </si>
  <si>
    <t>林*明</t>
  </si>
  <si>
    <t>445323********1216</t>
  </si>
  <si>
    <t>180****2050</t>
  </si>
  <si>
    <t>20251023110904039453725988</t>
  </si>
  <si>
    <t>冯*芬</t>
  </si>
  <si>
    <t>445322********0426</t>
  </si>
  <si>
    <t>166****2527</t>
  </si>
  <si>
    <t>20250917174038039244291522</t>
  </si>
  <si>
    <t>梁*林</t>
  </si>
  <si>
    <t>441282********0817</t>
  </si>
  <si>
    <t>136****1689</t>
  </si>
  <si>
    <t>20250911204506039211452430</t>
  </si>
  <si>
    <t>练*梅</t>
  </si>
  <si>
    <t>445323********1522</t>
  </si>
  <si>
    <t>152****9146</t>
  </si>
  <si>
    <t>20251023160040039455311458</t>
  </si>
  <si>
    <t>张*枝</t>
  </si>
  <si>
    <t>441227********2741</t>
  </si>
  <si>
    <t>136****5637</t>
  </si>
  <si>
    <t>20250612163402038559211887</t>
  </si>
  <si>
    <t>李*祥</t>
  </si>
  <si>
    <t>441281********0955</t>
  </si>
  <si>
    <t>138****7949</t>
  </si>
  <si>
    <t>20250527081828038387973897</t>
  </si>
  <si>
    <t>20250805205616038972228227</t>
  </si>
  <si>
    <t>20250812102321039013985413</t>
  </si>
  <si>
    <t>冯*媛</t>
  </si>
  <si>
    <t>440203********6721</t>
  </si>
  <si>
    <t>134****9928</t>
  </si>
  <si>
    <t>20250714120032038827495282</t>
  </si>
  <si>
    <t>冯*贤</t>
  </si>
  <si>
    <t>445302********0028</t>
  </si>
  <si>
    <t>134****3359</t>
  </si>
  <si>
    <t>*医疗仪器器械*座便椅（医用助行器）</t>
  </si>
  <si>
    <t>20250911221731039211680203</t>
  </si>
  <si>
    <t>禤*梅</t>
  </si>
  <si>
    <t>445322********496X</t>
  </si>
  <si>
    <t>151****3081</t>
  </si>
  <si>
    <t>20251002163114039334236001</t>
  </si>
  <si>
    <t>邓*贤</t>
  </si>
  <si>
    <t>440683********3026</t>
  </si>
  <si>
    <t>189****8281</t>
  </si>
  <si>
    <t>20250911223913039211710358</t>
  </si>
  <si>
    <t>刘*军</t>
  </si>
  <si>
    <t>441282********0416</t>
  </si>
  <si>
    <t>189****9939</t>
  </si>
  <si>
    <t>20251004133419039345328448</t>
  </si>
  <si>
    <t>崔*林</t>
  </si>
  <si>
    <t>445322********0072</t>
  </si>
  <si>
    <t>173****9357</t>
  </si>
  <si>
    <t>20250918211227039252481103</t>
  </si>
  <si>
    <t>钟*机</t>
  </si>
  <si>
    <t>441229********1011</t>
  </si>
  <si>
    <t>138****5208</t>
  </si>
  <si>
    <t>20250914194754039227328615</t>
  </si>
  <si>
    <t>肖*霞</t>
  </si>
  <si>
    <t>441282********0048</t>
  </si>
  <si>
    <t>136****8248</t>
  </si>
  <si>
    <t>20251007092522039361094076</t>
  </si>
  <si>
    <t>杨*辉</t>
  </si>
  <si>
    <t>442827********1819</t>
  </si>
  <si>
    <t>133****3028</t>
  </si>
  <si>
    <t>20250824145935039096237283</t>
  </si>
  <si>
    <t>罗*庆</t>
  </si>
  <si>
    <t>445323********0317</t>
  </si>
  <si>
    <t>131****1983</t>
  </si>
  <si>
    <t>20251001100838039325609647</t>
  </si>
  <si>
    <t>朱*华</t>
  </si>
  <si>
    <t>445302********5331</t>
  </si>
  <si>
    <t>136****9311</t>
  </si>
  <si>
    <t>*机动车*（可孚）手动轮椅车</t>
  </si>
  <si>
    <t>20251009092243039372583713</t>
  </si>
  <si>
    <t>麦*丽</t>
  </si>
  <si>
    <t>445323********0922</t>
  </si>
  <si>
    <t>182****8656</t>
  </si>
  <si>
    <t>20250913092116039218869821</t>
  </si>
  <si>
    <t>马*</t>
  </si>
  <si>
    <t>430781********6021</t>
  </si>
  <si>
    <t>139****2400</t>
  </si>
  <si>
    <t>20250928124916039308564796</t>
  </si>
  <si>
    <t>20251006145001039357591117</t>
  </si>
  <si>
    <t>梁*锡</t>
  </si>
  <si>
    <t>445381********4050</t>
  </si>
  <si>
    <t>181****2269</t>
  </si>
  <si>
    <t>20250802093520038948637622</t>
  </si>
  <si>
    <t>20250802093733038948636283</t>
  </si>
  <si>
    <t>20251004202118039347606692</t>
  </si>
  <si>
    <t>*医疗仪器器械*（鱼跃）病人移动辅助设备（手杖）</t>
  </si>
  <si>
    <t>20250709183115038795436589</t>
  </si>
  <si>
    <t>陈*宇</t>
  </si>
  <si>
    <t>445302********2714</t>
  </si>
  <si>
    <t>183****7817</t>
  </si>
  <si>
    <t>20250705135455038759832984</t>
  </si>
  <si>
    <t>龙*华</t>
  </si>
  <si>
    <t>445302********511X</t>
  </si>
  <si>
    <t>152****0667</t>
  </si>
  <si>
    <t>20250618202235038616482167</t>
  </si>
  <si>
    <t>20250603175547038470148902</t>
  </si>
  <si>
    <t>黄*玲</t>
  </si>
  <si>
    <t>445322********0487</t>
  </si>
  <si>
    <t>134****5422</t>
  </si>
  <si>
    <t>20250620203242038634356969</t>
  </si>
  <si>
    <t>20250813102723039020586159</t>
  </si>
  <si>
    <t>王*华</t>
  </si>
  <si>
    <t>445322********3743</t>
  </si>
  <si>
    <t>150****5962</t>
  </si>
  <si>
    <t>20251007091908039361049235</t>
  </si>
  <si>
    <t>20251007091244039361018945</t>
  </si>
  <si>
    <t>徐*如</t>
  </si>
  <si>
    <t>445322********1624</t>
  </si>
  <si>
    <t>191****2672</t>
  </si>
  <si>
    <t>20250918211127039252480047</t>
  </si>
  <si>
    <t>李*成</t>
  </si>
  <si>
    <t>445302********2114</t>
  </si>
  <si>
    <t>185****1688</t>
  </si>
  <si>
    <t>20250724195135038896536441</t>
  </si>
  <si>
    <t>20251012173155039392419023</t>
  </si>
  <si>
    <t>李*娟</t>
  </si>
  <si>
    <t>441611********1324</t>
  </si>
  <si>
    <t>130****8456</t>
  </si>
  <si>
    <t>健康监测产品</t>
  </si>
  <si>
    <t>*医疗仪器器械*腕部动态血压记录仪</t>
  </si>
  <si>
    <t>20250728101905038917788653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</si>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</sst>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\0m/d\ h:mm:ss"/>
    <numFmt numFmtId="178" formatCode="yyyy/m/d\ h:mm:ss"/>
    <numFmt numFmtId="179" formatCode="yyyy/\0m/\0d\ h:mm:ss"/>
    <numFmt numFmtId="180" formatCode="yyyy/m/\0d\ h:mm:ss"/>
    <numFmt numFmtId="181" formatCode="yyyy/\0m/d\ \0h:mm:ss"/>
    <numFmt numFmtId="182" formatCode="yyyy/m/d\ \0h:mm:ss"/>
    <numFmt numFmtId="183" formatCode="yyyy/m/\0d\ \0h:mm:ss"/>
    <numFmt numFmtId="184" formatCode="yyyy/\0m/\0d\ \0h:mm:ss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43" fontId="0" fillId="0" borderId="2" xfId="0" applyNumberFormat="1" applyFill="1" applyBorder="1" applyAlignment="1">
      <alignment horizontal="left" vertical="center"/>
    </xf>
    <xf numFmtId="178" fontId="0" fillId="0" borderId="2" xfId="0" applyNumberForma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7" fontId="0" fillId="0" borderId="2" xfId="0" applyNumberForma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right" vertical="center"/>
    </xf>
    <xf numFmtId="17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0" fontId="0" fillId="0" borderId="2" xfId="0" applyNumberFormat="1" applyFill="1" applyBorder="1" applyAlignment="1">
      <alignment horizontal="left" vertical="center"/>
    </xf>
    <xf numFmtId="179" fontId="0" fillId="0" borderId="2" xfId="0" applyNumberForma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177" fontId="0" fillId="0" borderId="3" xfId="0" applyNumberFormat="1" applyFill="1" applyBorder="1" applyAlignment="1">
      <alignment horizontal="left" vertical="center"/>
    </xf>
    <xf numFmtId="43" fontId="0" fillId="0" borderId="3" xfId="0" applyNumberForma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177" fontId="0" fillId="0" borderId="4" xfId="0" applyNumberFormat="1" applyFill="1" applyBorder="1" applyAlignment="1">
      <alignment horizontal="left" vertical="center"/>
    </xf>
    <xf numFmtId="43" fontId="0" fillId="0" borderId="4" xfId="0" applyNumberForma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177" fontId="0" fillId="0" borderId="5" xfId="0" applyNumberFormat="1" applyFill="1" applyBorder="1" applyAlignment="1">
      <alignment horizontal="left" vertical="center"/>
    </xf>
    <xf numFmtId="43" fontId="0" fillId="0" borderId="5" xfId="0" applyNumberFormat="1" applyFill="1" applyBorder="1" applyAlignment="1">
      <alignment horizontal="left" vertical="center"/>
    </xf>
    <xf numFmtId="181" fontId="0" fillId="0" borderId="2" xfId="0" applyNumberForma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vertical="center" wrapText="1"/>
    </xf>
    <xf numFmtId="180" fontId="0" fillId="0" borderId="3" xfId="0" applyNumberForma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 wrapText="1"/>
    </xf>
    <xf numFmtId="180" fontId="0" fillId="0" borderId="4" xfId="0" applyNumberForma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180" fontId="0" fillId="0" borderId="5" xfId="0" applyNumberForma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43" fontId="0" fillId="0" borderId="5" xfId="0" applyNumberFormat="1" applyFill="1" applyBorder="1" applyAlignment="1">
      <alignment horizontal="left" vertical="center"/>
    </xf>
    <xf numFmtId="179" fontId="0" fillId="0" borderId="5" xfId="0" applyNumberForma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177" fontId="0" fillId="0" borderId="4" xfId="0" applyNumberFormat="1" applyFill="1" applyBorder="1" applyAlignment="1">
      <alignment horizontal="left" vertical="center"/>
    </xf>
    <xf numFmtId="43" fontId="0" fillId="0" borderId="4" xfId="0" applyNumberForma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43" fontId="6" fillId="0" borderId="2" xfId="0" applyNumberFormat="1" applyFont="1" applyFill="1" applyBorder="1" applyAlignment="1">
      <alignment horizontal="left" vertical="center"/>
    </xf>
    <xf numFmtId="178" fontId="6" fillId="0" borderId="2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80" fontId="0" fillId="0" borderId="5" xfId="0" applyNumberFormat="1" applyFill="1" applyBorder="1" applyAlignment="1">
      <alignment horizontal="left" vertical="center"/>
    </xf>
    <xf numFmtId="43" fontId="0" fillId="0" borderId="3" xfId="0" applyNumberFormat="1" applyFill="1" applyBorder="1" applyAlignment="1">
      <alignment horizontal="center" vertical="center"/>
    </xf>
    <xf numFmtId="43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182" fontId="6" fillId="0" borderId="2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7" fontId="0" fillId="0" borderId="5" xfId="0" applyNumberForma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183" fontId="0" fillId="0" borderId="2" xfId="0" applyNumberFormat="1" applyFill="1" applyBorder="1" applyAlignment="1">
      <alignment horizontal="left" vertical="center"/>
    </xf>
    <xf numFmtId="43" fontId="0" fillId="0" borderId="3" xfId="0" applyNumberFormat="1" applyFill="1" applyBorder="1" applyAlignment="1">
      <alignment horizontal="center" vertical="center" wrapText="1"/>
    </xf>
    <xf numFmtId="43" fontId="0" fillId="0" borderId="5" xfId="0" applyNumberFormat="1" applyFill="1" applyBorder="1" applyAlignment="1">
      <alignment horizontal="center" vertical="center" wrapText="1"/>
    </xf>
    <xf numFmtId="184" fontId="0" fillId="0" borderId="2" xfId="0" applyNumberForma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177" fontId="4" fillId="0" borderId="2" xfId="0" applyNumberFormat="1" applyFont="1" applyFill="1" applyBorder="1" applyAlignment="1">
      <alignment horizontal="center" vertical="center"/>
    </xf>
    <xf numFmtId="43" fontId="1" fillId="0" borderId="0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 quotePrefix="1">
      <alignment horizontal="center" vertical="center" wrapText="1"/>
    </xf>
    <xf numFmtId="0" fontId="0" fillId="0" borderId="2" xfId="0" applyFill="1" applyBorder="1" applyAlignment="1" quotePrefix="1">
      <alignment horizontal="left" vertical="center"/>
    </xf>
    <xf numFmtId="0" fontId="0" fillId="0" borderId="3" xfId="0" applyFill="1" applyBorder="1" applyAlignment="1" quotePrefix="1">
      <alignment horizontal="left" vertical="center"/>
    </xf>
    <xf numFmtId="0" fontId="0" fillId="0" borderId="3" xfId="0" applyFill="1" applyBorder="1" applyAlignment="1" quotePrefix="1">
      <alignment horizontal="left" vertical="center" wrapText="1"/>
    </xf>
    <xf numFmtId="0" fontId="1" fillId="0" borderId="4" xfId="0" applyFont="1" applyFill="1" applyBorder="1" applyAlignment="1" quotePrefix="1">
      <alignment horizontal="center" vertical="center" wrapText="1"/>
    </xf>
    <xf numFmtId="0" fontId="0" fillId="0" borderId="5" xfId="0" applyFill="1" applyBorder="1" applyAlignment="1" quotePrefix="1">
      <alignment horizontal="left" vertical="center"/>
    </xf>
    <xf numFmtId="0" fontId="0" fillId="0" borderId="4" xfId="0" applyFill="1" applyBorder="1" applyAlignment="1" quotePrefix="1">
      <alignment horizontal="left" vertical="center"/>
    </xf>
    <xf numFmtId="0" fontId="6" fillId="0" borderId="2" xfId="0" applyFont="1" applyFill="1" applyBorder="1" applyAlignment="1" quotePrefix="1">
      <alignment horizontal="left" vertical="center"/>
    </xf>
    <xf numFmtId="0" fontId="0" fillId="0" borderId="3" xfId="0" applyFill="1" applyBorder="1" applyAlignment="1" quotePrefix="1">
      <alignment horizontal="center" vertical="center" wrapText="1"/>
    </xf>
    <xf numFmtId="0" fontId="0" fillId="0" borderId="5" xfId="0" applyFill="1" applyBorder="1" applyAlignment="1" quotePrefix="1">
      <alignment vertical="center" wrapText="1"/>
    </xf>
    <xf numFmtId="0" fontId="7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7"/>
  <sheetViews>
    <sheetView tabSelected="1" view="pageBreakPreview" zoomScaleNormal="100" workbookViewId="0">
      <selection activeCell="B1" sqref="B1:N1"/>
    </sheetView>
  </sheetViews>
  <sheetFormatPr defaultColWidth="8.875" defaultRowHeight="13.5"/>
  <cols>
    <col min="1" max="1" width="5.75" style="2" customWidth="1"/>
    <col min="2" max="2" width="23.2" style="5" customWidth="1"/>
    <col min="3" max="3" width="14.125" style="5" customWidth="1"/>
    <col min="4" max="4" width="12.25" style="5" customWidth="1"/>
    <col min="5" max="5" width="11.1" style="6" customWidth="1"/>
    <col min="6" max="6" width="20.5583333333333" style="7" customWidth="1"/>
    <col min="7" max="7" width="14.775" style="7" customWidth="1"/>
    <col min="8" max="8" width="21.25" style="7" customWidth="1"/>
    <col min="9" max="9" width="44.6666666666667" style="7" customWidth="1"/>
    <col min="10" max="10" width="16.3416666666667" style="8" customWidth="1"/>
    <col min="11" max="11" width="21.875" style="7" customWidth="1"/>
    <col min="12" max="12" width="15.8166666666667" style="8" customWidth="1"/>
    <col min="13" max="13" width="13.75" style="8" customWidth="1"/>
    <col min="14" max="14" width="29.75" style="7" customWidth="1"/>
    <col min="15" max="15" width="11.775" style="1"/>
    <col min="16" max="16384" width="8.875" style="1"/>
  </cols>
  <sheetData>
    <row r="1" s="1" customFormat="1" ht="49" customHeight="1" spans="1:14">
      <c r="A1" s="2"/>
      <c r="B1" s="9" t="s">
        <v>0</v>
      </c>
      <c r="C1" s="9"/>
      <c r="D1" s="9"/>
      <c r="E1" s="10"/>
      <c r="F1" s="9"/>
      <c r="G1" s="9"/>
      <c r="H1" s="9"/>
      <c r="I1" s="9"/>
      <c r="J1" s="11"/>
      <c r="K1" s="9"/>
      <c r="L1" s="11"/>
      <c r="M1" s="11"/>
      <c r="N1" s="9"/>
    </row>
    <row r="2" s="2" customFormat="1" ht="17" customHeight="1" spans="1:14">
      <c r="A2" s="12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6" t="s">
        <v>10</v>
      </c>
      <c r="K2" s="17" t="s">
        <v>11</v>
      </c>
      <c r="L2" s="18" t="s">
        <v>12</v>
      </c>
      <c r="M2" s="18" t="s">
        <v>13</v>
      </c>
      <c r="N2" s="15" t="s">
        <v>14</v>
      </c>
    </row>
    <row r="3" s="1" customFormat="1" ht="56" customHeight="1" spans="1:14">
      <c r="A3" s="19">
        <v>1</v>
      </c>
      <c r="B3" s="19" t="s">
        <v>15</v>
      </c>
      <c r="C3" s="88" t="s">
        <v>16</v>
      </c>
      <c r="D3" s="20" t="s">
        <v>17</v>
      </c>
      <c r="E3" s="21" t="s">
        <v>18</v>
      </c>
      <c r="F3" s="21" t="s">
        <v>19</v>
      </c>
      <c r="G3" s="21" t="s">
        <v>20</v>
      </c>
      <c r="H3" s="21" t="s">
        <v>21</v>
      </c>
      <c r="I3" s="21" t="s">
        <v>22</v>
      </c>
      <c r="J3" s="22">
        <v>2799</v>
      </c>
      <c r="K3" s="23">
        <v>45957.7508796296</v>
      </c>
      <c r="L3" s="22">
        <v>2799</v>
      </c>
      <c r="M3" s="22">
        <v>839.7</v>
      </c>
      <c r="N3" s="89" t="s">
        <v>23</v>
      </c>
    </row>
    <row r="4" s="1" customFormat="1" ht="26" customHeight="1" spans="1:14">
      <c r="A4" s="19">
        <v>2</v>
      </c>
      <c r="B4" s="24"/>
      <c r="C4" s="25"/>
      <c r="D4" s="25"/>
      <c r="E4" s="21" t="s">
        <v>24</v>
      </c>
      <c r="F4" s="89" t="s">
        <v>25</v>
      </c>
      <c r="G4" s="21" t="s">
        <v>26</v>
      </c>
      <c r="H4" s="21" t="s">
        <v>21</v>
      </c>
      <c r="I4" s="21" t="s">
        <v>22</v>
      </c>
      <c r="J4" s="22">
        <v>2799</v>
      </c>
      <c r="K4" s="23">
        <v>45940.4990277778</v>
      </c>
      <c r="L4" s="22">
        <v>2799</v>
      </c>
      <c r="M4" s="22">
        <v>839.7</v>
      </c>
      <c r="N4" s="89" t="s">
        <v>27</v>
      </c>
    </row>
    <row r="5" s="1" customFormat="1" ht="26" customHeight="1" spans="1:14">
      <c r="A5" s="19">
        <v>3</v>
      </c>
      <c r="B5" s="24"/>
      <c r="C5" s="25"/>
      <c r="D5" s="25"/>
      <c r="E5" s="21" t="s">
        <v>28</v>
      </c>
      <c r="F5" s="89" t="s">
        <v>29</v>
      </c>
      <c r="G5" s="21" t="s">
        <v>30</v>
      </c>
      <c r="H5" s="21" t="s">
        <v>21</v>
      </c>
      <c r="I5" s="21" t="s">
        <v>22</v>
      </c>
      <c r="J5" s="22">
        <v>3700</v>
      </c>
      <c r="K5" s="26">
        <v>45866.5015162037</v>
      </c>
      <c r="L5" s="22">
        <v>3700</v>
      </c>
      <c r="M5" s="22">
        <v>1110</v>
      </c>
      <c r="N5" s="89" t="s">
        <v>31</v>
      </c>
    </row>
    <row r="6" s="1" customFormat="1" ht="26" customHeight="1" spans="1:14">
      <c r="A6" s="19">
        <v>4</v>
      </c>
      <c r="B6" s="24"/>
      <c r="C6" s="25"/>
      <c r="D6" s="25"/>
      <c r="E6" s="21" t="s">
        <v>32</v>
      </c>
      <c r="F6" s="89" t="s">
        <v>33</v>
      </c>
      <c r="G6" s="21" t="s">
        <v>34</v>
      </c>
      <c r="H6" s="21" t="s">
        <v>21</v>
      </c>
      <c r="I6" s="21" t="s">
        <v>22</v>
      </c>
      <c r="J6" s="22">
        <v>2499</v>
      </c>
      <c r="K6" s="26">
        <v>45864.5136921296</v>
      </c>
      <c r="L6" s="22">
        <v>2499</v>
      </c>
      <c r="M6" s="22">
        <v>749.7</v>
      </c>
      <c r="N6" s="89" t="s">
        <v>35</v>
      </c>
    </row>
    <row r="7" s="1" customFormat="1" ht="26" customHeight="1" spans="1:14">
      <c r="A7" s="19">
        <v>5</v>
      </c>
      <c r="B7" s="24"/>
      <c r="C7" s="25"/>
      <c r="D7" s="25"/>
      <c r="E7" s="21" t="s">
        <v>36</v>
      </c>
      <c r="F7" s="89" t="s">
        <v>37</v>
      </c>
      <c r="G7" s="21" t="s">
        <v>38</v>
      </c>
      <c r="H7" s="21" t="s">
        <v>21</v>
      </c>
      <c r="I7" s="21" t="s">
        <v>22</v>
      </c>
      <c r="J7" s="22">
        <v>2600</v>
      </c>
      <c r="K7" s="26">
        <v>45918.6220486111</v>
      </c>
      <c r="L7" s="22">
        <v>2600</v>
      </c>
      <c r="M7" s="22">
        <v>780</v>
      </c>
      <c r="N7" s="89" t="s">
        <v>39</v>
      </c>
    </row>
    <row r="8" s="1" customFormat="1" ht="26" customHeight="1" spans="1:14">
      <c r="A8" s="19">
        <v>6</v>
      </c>
      <c r="B8" s="27"/>
      <c r="C8" s="25"/>
      <c r="D8" s="25"/>
      <c r="E8" s="21" t="s">
        <v>40</v>
      </c>
      <c r="F8" s="89" t="s">
        <v>41</v>
      </c>
      <c r="G8" s="21" t="s">
        <v>42</v>
      </c>
      <c r="H8" s="21" t="s">
        <v>21</v>
      </c>
      <c r="I8" s="21" t="s">
        <v>22</v>
      </c>
      <c r="J8" s="22">
        <v>1800</v>
      </c>
      <c r="K8" s="26">
        <v>45823.4817708333</v>
      </c>
      <c r="L8" s="22">
        <v>1800</v>
      </c>
      <c r="M8" s="22">
        <v>540</v>
      </c>
      <c r="N8" s="89" t="s">
        <v>43</v>
      </c>
    </row>
    <row r="9" s="1" customFormat="1" ht="26" customHeight="1" spans="1:14">
      <c r="A9" s="12"/>
      <c r="B9" s="28" t="s">
        <v>44</v>
      </c>
      <c r="C9" s="28"/>
      <c r="D9" s="28"/>
      <c r="E9" s="29"/>
      <c r="F9" s="30"/>
      <c r="G9" s="30"/>
      <c r="H9" s="30"/>
      <c r="I9" s="30"/>
      <c r="J9" s="31">
        <f t="shared" ref="J9:M9" si="0">SUM(J3:J8)</f>
        <v>16197</v>
      </c>
      <c r="K9" s="32"/>
      <c r="L9" s="31">
        <f t="shared" si="0"/>
        <v>16197</v>
      </c>
      <c r="M9" s="31">
        <f t="shared" si="0"/>
        <v>4859.1</v>
      </c>
      <c r="N9" s="33"/>
    </row>
    <row r="10" s="1" customFormat="1" ht="26" customHeight="1" spans="1:14">
      <c r="A10" s="4">
        <v>7</v>
      </c>
      <c r="B10" s="20" t="s">
        <v>45</v>
      </c>
      <c r="C10" s="88" t="s">
        <v>46</v>
      </c>
      <c r="D10" s="20" t="s">
        <v>47</v>
      </c>
      <c r="E10" s="21" t="s">
        <v>48</v>
      </c>
      <c r="F10" s="89" t="s">
        <v>49</v>
      </c>
      <c r="G10" s="21" t="s">
        <v>50</v>
      </c>
      <c r="H10" s="21" t="s">
        <v>51</v>
      </c>
      <c r="I10" s="21" t="s">
        <v>52</v>
      </c>
      <c r="J10" s="22">
        <v>3999</v>
      </c>
      <c r="K10" s="23">
        <v>45949.6035532407</v>
      </c>
      <c r="L10" s="22">
        <v>3999</v>
      </c>
      <c r="M10" s="22">
        <v>1199.7</v>
      </c>
      <c r="N10" s="89" t="s">
        <v>53</v>
      </c>
    </row>
    <row r="11" s="1" customFormat="1" ht="26" customHeight="1" spans="1:14">
      <c r="A11" s="4">
        <v>8</v>
      </c>
      <c r="B11" s="25"/>
      <c r="C11" s="25"/>
      <c r="D11" s="25"/>
      <c r="E11" s="21" t="s">
        <v>54</v>
      </c>
      <c r="F11" s="89" t="s">
        <v>55</v>
      </c>
      <c r="G11" s="21" t="s">
        <v>56</v>
      </c>
      <c r="H11" s="21" t="s">
        <v>51</v>
      </c>
      <c r="I11" s="21" t="s">
        <v>52</v>
      </c>
      <c r="J11" s="22">
        <v>1899</v>
      </c>
      <c r="K11" s="23">
        <v>45948.4832060185</v>
      </c>
      <c r="L11" s="22">
        <v>1899</v>
      </c>
      <c r="M11" s="22">
        <v>569.7</v>
      </c>
      <c r="N11" s="89" t="s">
        <v>57</v>
      </c>
    </row>
    <row r="12" s="1" customFormat="1" ht="26" customHeight="1" spans="1:14">
      <c r="A12" s="4">
        <v>9</v>
      </c>
      <c r="B12" s="25"/>
      <c r="C12" s="25"/>
      <c r="D12" s="25"/>
      <c r="E12" s="21" t="s">
        <v>58</v>
      </c>
      <c r="F12" s="89" t="s">
        <v>59</v>
      </c>
      <c r="G12" s="21" t="s">
        <v>60</v>
      </c>
      <c r="H12" s="21" t="s">
        <v>51</v>
      </c>
      <c r="I12" s="21" t="s">
        <v>52</v>
      </c>
      <c r="J12" s="22">
        <v>1899</v>
      </c>
      <c r="K12" s="23">
        <v>45942.8786226852</v>
      </c>
      <c r="L12" s="22">
        <v>1899</v>
      </c>
      <c r="M12" s="22">
        <v>569.7</v>
      </c>
      <c r="N12" s="89" t="s">
        <v>61</v>
      </c>
    </row>
    <row r="13" s="1" customFormat="1" ht="26" customHeight="1" spans="1:14">
      <c r="A13" s="4">
        <v>10</v>
      </c>
      <c r="B13" s="25"/>
      <c r="C13" s="25"/>
      <c r="D13" s="25"/>
      <c r="E13" s="21" t="s">
        <v>62</v>
      </c>
      <c r="F13" s="89" t="s">
        <v>63</v>
      </c>
      <c r="G13" s="21" t="s">
        <v>64</v>
      </c>
      <c r="H13" s="21" t="s">
        <v>51</v>
      </c>
      <c r="I13" s="21" t="s">
        <v>52</v>
      </c>
      <c r="J13" s="22">
        <v>5429</v>
      </c>
      <c r="K13" s="34">
        <v>45932.6881018519</v>
      </c>
      <c r="L13" s="22">
        <v>5429</v>
      </c>
      <c r="M13" s="22">
        <v>1628.7</v>
      </c>
      <c r="N13" s="89" t="s">
        <v>65</v>
      </c>
    </row>
    <row r="14" s="1" customFormat="1" ht="26" customHeight="1" spans="1:14">
      <c r="A14" s="4">
        <v>11</v>
      </c>
      <c r="B14" s="25"/>
      <c r="C14" s="25"/>
      <c r="D14" s="25"/>
      <c r="E14" s="21" t="s">
        <v>66</v>
      </c>
      <c r="F14" s="21" t="s">
        <v>67</v>
      </c>
      <c r="G14" s="21" t="s">
        <v>68</v>
      </c>
      <c r="H14" s="21" t="s">
        <v>51</v>
      </c>
      <c r="I14" s="21" t="s">
        <v>52</v>
      </c>
      <c r="J14" s="22">
        <v>3429</v>
      </c>
      <c r="K14" s="26">
        <v>45926.4870023148</v>
      </c>
      <c r="L14" s="22">
        <v>3429</v>
      </c>
      <c r="M14" s="22">
        <v>1028.7</v>
      </c>
      <c r="N14" s="89" t="s">
        <v>69</v>
      </c>
    </row>
    <row r="15" s="1" customFormat="1" ht="26" customHeight="1" spans="1:14">
      <c r="A15" s="4">
        <v>12</v>
      </c>
      <c r="B15" s="25"/>
      <c r="C15" s="25"/>
      <c r="D15" s="25"/>
      <c r="E15" s="21" t="s">
        <v>70</v>
      </c>
      <c r="F15" s="89" t="s">
        <v>71</v>
      </c>
      <c r="G15" s="21" t="s">
        <v>72</v>
      </c>
      <c r="H15" s="21" t="s">
        <v>51</v>
      </c>
      <c r="I15" s="21" t="s">
        <v>52</v>
      </c>
      <c r="J15" s="22">
        <v>3643</v>
      </c>
      <c r="K15" s="26">
        <v>45913.7741087963</v>
      </c>
      <c r="L15" s="22">
        <v>3643</v>
      </c>
      <c r="M15" s="22">
        <v>1092.9</v>
      </c>
      <c r="N15" s="89" t="s">
        <v>73</v>
      </c>
    </row>
    <row r="16" s="1" customFormat="1" ht="26" customHeight="1" spans="1:14">
      <c r="A16" s="4">
        <v>13</v>
      </c>
      <c r="B16" s="25"/>
      <c r="C16" s="25"/>
      <c r="D16" s="25"/>
      <c r="E16" s="21" t="s">
        <v>74</v>
      </c>
      <c r="F16" s="89" t="s">
        <v>75</v>
      </c>
      <c r="G16" s="21" t="s">
        <v>76</v>
      </c>
      <c r="H16" s="21" t="s">
        <v>51</v>
      </c>
      <c r="I16" s="21" t="s">
        <v>52</v>
      </c>
      <c r="J16" s="22">
        <v>5534</v>
      </c>
      <c r="K16" s="26">
        <v>45912.7042939815</v>
      </c>
      <c r="L16" s="22">
        <v>5534</v>
      </c>
      <c r="M16" s="22">
        <v>1660.2</v>
      </c>
      <c r="N16" s="89" t="s">
        <v>77</v>
      </c>
    </row>
    <row r="17" s="1" customFormat="1" ht="26" customHeight="1" spans="1:14">
      <c r="A17" s="4">
        <v>14</v>
      </c>
      <c r="B17" s="25"/>
      <c r="C17" s="25"/>
      <c r="D17" s="25"/>
      <c r="E17" s="21" t="s">
        <v>78</v>
      </c>
      <c r="F17" s="89" t="s">
        <v>79</v>
      </c>
      <c r="G17" s="21" t="s">
        <v>80</v>
      </c>
      <c r="H17" s="21" t="s">
        <v>51</v>
      </c>
      <c r="I17" s="21" t="s">
        <v>81</v>
      </c>
      <c r="J17" s="22">
        <v>3143</v>
      </c>
      <c r="K17" s="26">
        <v>45881.8521412037</v>
      </c>
      <c r="L17" s="22">
        <v>3143</v>
      </c>
      <c r="M17" s="22">
        <v>942.9</v>
      </c>
      <c r="N17" s="89" t="s">
        <v>82</v>
      </c>
    </row>
    <row r="18" s="1" customFormat="1" ht="26" customHeight="1" spans="1:14">
      <c r="A18" s="4">
        <v>15</v>
      </c>
      <c r="B18" s="25"/>
      <c r="C18" s="25"/>
      <c r="D18" s="25"/>
      <c r="E18" s="21" t="s">
        <v>83</v>
      </c>
      <c r="F18" s="89" t="s">
        <v>84</v>
      </c>
      <c r="G18" s="21" t="s">
        <v>85</v>
      </c>
      <c r="H18" s="21" t="s">
        <v>51</v>
      </c>
      <c r="I18" s="21" t="s">
        <v>52</v>
      </c>
      <c r="J18" s="22">
        <v>5000</v>
      </c>
      <c r="K18" s="35">
        <v>45873.7695138889</v>
      </c>
      <c r="L18" s="22">
        <v>5000</v>
      </c>
      <c r="M18" s="22">
        <v>1500</v>
      </c>
      <c r="N18" s="89" t="s">
        <v>86</v>
      </c>
    </row>
    <row r="19" s="1" customFormat="1" ht="26" customHeight="1" spans="1:14">
      <c r="A19" s="4">
        <v>16</v>
      </c>
      <c r="B19" s="25"/>
      <c r="C19" s="25"/>
      <c r="D19" s="25"/>
      <c r="E19" s="21" t="s">
        <v>87</v>
      </c>
      <c r="F19" s="89" t="s">
        <v>88</v>
      </c>
      <c r="G19" s="21" t="s">
        <v>89</v>
      </c>
      <c r="H19" s="21" t="s">
        <v>51</v>
      </c>
      <c r="I19" s="21" t="s">
        <v>52</v>
      </c>
      <c r="J19" s="22">
        <v>3500</v>
      </c>
      <c r="K19" s="26">
        <v>45869.677025463</v>
      </c>
      <c r="L19" s="22">
        <v>3500</v>
      </c>
      <c r="M19" s="22">
        <v>1050</v>
      </c>
      <c r="N19" s="89" t="s">
        <v>90</v>
      </c>
    </row>
    <row r="20" s="1" customFormat="1" ht="26" customHeight="1" spans="1:14">
      <c r="A20" s="4">
        <v>17</v>
      </c>
      <c r="B20" s="25"/>
      <c r="C20" s="25"/>
      <c r="D20" s="25"/>
      <c r="E20" s="21" t="s">
        <v>91</v>
      </c>
      <c r="F20" s="89" t="s">
        <v>92</v>
      </c>
      <c r="G20" s="21" t="s">
        <v>93</v>
      </c>
      <c r="H20" s="21" t="s">
        <v>51</v>
      </c>
      <c r="I20" s="21" t="s">
        <v>52</v>
      </c>
      <c r="J20" s="22">
        <v>1299</v>
      </c>
      <c r="K20" s="26">
        <v>45857.9126967593</v>
      </c>
      <c r="L20" s="22">
        <v>1299</v>
      </c>
      <c r="M20" s="22">
        <v>389.7</v>
      </c>
      <c r="N20" s="89" t="s">
        <v>94</v>
      </c>
    </row>
    <row r="21" s="1" customFormat="1" ht="26" customHeight="1" spans="1:14">
      <c r="A21" s="4">
        <v>18</v>
      </c>
      <c r="B21" s="25"/>
      <c r="C21" s="25"/>
      <c r="D21" s="25"/>
      <c r="E21" s="21" t="s">
        <v>95</v>
      </c>
      <c r="F21" s="21" t="s">
        <v>96</v>
      </c>
      <c r="G21" s="21" t="s">
        <v>97</v>
      </c>
      <c r="H21" s="21" t="s">
        <v>51</v>
      </c>
      <c r="I21" s="21" t="s">
        <v>52</v>
      </c>
      <c r="J21" s="22">
        <v>2599</v>
      </c>
      <c r="K21" s="26">
        <v>45918.8591087963</v>
      </c>
      <c r="L21" s="22">
        <v>2599</v>
      </c>
      <c r="M21" s="22">
        <v>779.7</v>
      </c>
      <c r="N21" s="89" t="s">
        <v>98</v>
      </c>
    </row>
    <row r="22" s="1" customFormat="1" ht="26" customHeight="1" spans="1:14">
      <c r="A22" s="19">
        <v>19</v>
      </c>
      <c r="B22" s="25"/>
      <c r="C22" s="25"/>
      <c r="D22" s="25"/>
      <c r="E22" s="36" t="s">
        <v>99</v>
      </c>
      <c r="F22" s="90" t="s">
        <v>100</v>
      </c>
      <c r="G22" s="36" t="s">
        <v>101</v>
      </c>
      <c r="H22" s="21" t="s">
        <v>51</v>
      </c>
      <c r="I22" s="21" t="s">
        <v>52</v>
      </c>
      <c r="J22" s="22">
        <v>1890</v>
      </c>
      <c r="K22" s="37">
        <v>45894.6592361111</v>
      </c>
      <c r="L22" s="38">
        <v>25330</v>
      </c>
      <c r="M22" s="38">
        <v>7599</v>
      </c>
      <c r="N22" s="90" t="s">
        <v>102</v>
      </c>
    </row>
    <row r="23" s="1" customFormat="1" ht="26" customHeight="1" spans="1:14">
      <c r="A23" s="24"/>
      <c r="B23" s="25"/>
      <c r="C23" s="25"/>
      <c r="D23" s="25"/>
      <c r="E23" s="39"/>
      <c r="F23" s="39"/>
      <c r="G23" s="39"/>
      <c r="H23" s="21" t="s">
        <v>51</v>
      </c>
      <c r="I23" s="21" t="s">
        <v>52</v>
      </c>
      <c r="J23" s="22">
        <v>6120</v>
      </c>
      <c r="K23" s="40"/>
      <c r="L23" s="41"/>
      <c r="M23" s="41"/>
      <c r="N23" s="39"/>
    </row>
    <row r="24" s="1" customFormat="1" ht="26" customHeight="1" spans="1:14">
      <c r="A24" s="24"/>
      <c r="B24" s="25"/>
      <c r="C24" s="25"/>
      <c r="D24" s="25"/>
      <c r="E24" s="39"/>
      <c r="F24" s="39"/>
      <c r="G24" s="39"/>
      <c r="H24" s="21" t="s">
        <v>51</v>
      </c>
      <c r="I24" s="21" t="s">
        <v>52</v>
      </c>
      <c r="J24" s="22">
        <v>5100</v>
      </c>
      <c r="K24" s="40"/>
      <c r="L24" s="41"/>
      <c r="M24" s="41"/>
      <c r="N24" s="39"/>
    </row>
    <row r="25" s="1" customFormat="1" ht="26" customHeight="1" spans="1:14">
      <c r="A25" s="24"/>
      <c r="B25" s="25"/>
      <c r="C25" s="25"/>
      <c r="D25" s="25"/>
      <c r="E25" s="39"/>
      <c r="F25" s="39"/>
      <c r="G25" s="39"/>
      <c r="H25" s="21" t="s">
        <v>51</v>
      </c>
      <c r="I25" s="21" t="s">
        <v>52</v>
      </c>
      <c r="J25" s="22">
        <v>6240</v>
      </c>
      <c r="K25" s="40"/>
      <c r="L25" s="41"/>
      <c r="M25" s="41"/>
      <c r="N25" s="39"/>
    </row>
    <row r="26" s="1" customFormat="1" ht="26" customHeight="1" spans="1:14">
      <c r="A26" s="27"/>
      <c r="B26" s="25"/>
      <c r="C26" s="25"/>
      <c r="D26" s="25"/>
      <c r="E26" s="42"/>
      <c r="F26" s="42"/>
      <c r="G26" s="42"/>
      <c r="H26" s="21" t="s">
        <v>51</v>
      </c>
      <c r="I26" s="21" t="s">
        <v>52</v>
      </c>
      <c r="J26" s="22">
        <v>5980</v>
      </c>
      <c r="K26" s="43"/>
      <c r="L26" s="44"/>
      <c r="M26" s="44"/>
      <c r="N26" s="42"/>
    </row>
    <row r="27" s="1" customFormat="1" ht="26" customHeight="1" spans="1:14">
      <c r="A27" s="4">
        <v>20</v>
      </c>
      <c r="B27" s="25"/>
      <c r="C27" s="25"/>
      <c r="D27" s="25"/>
      <c r="E27" s="21" t="s">
        <v>103</v>
      </c>
      <c r="F27" s="89" t="s">
        <v>104</v>
      </c>
      <c r="G27" s="21" t="s">
        <v>105</v>
      </c>
      <c r="H27" s="21" t="s">
        <v>51</v>
      </c>
      <c r="I27" s="21" t="s">
        <v>52</v>
      </c>
      <c r="J27" s="22">
        <v>1799</v>
      </c>
      <c r="K27" s="34">
        <v>45937.7879398148</v>
      </c>
      <c r="L27" s="22">
        <v>1799</v>
      </c>
      <c r="M27" s="22">
        <v>539.7</v>
      </c>
      <c r="N27" s="89" t="s">
        <v>106</v>
      </c>
    </row>
    <row r="28" s="1" customFormat="1" ht="26" customHeight="1" spans="1:14">
      <c r="A28" s="4">
        <v>21</v>
      </c>
      <c r="B28" s="25"/>
      <c r="C28" s="25"/>
      <c r="D28" s="25"/>
      <c r="E28" s="21" t="s">
        <v>107</v>
      </c>
      <c r="F28" s="89" t="s">
        <v>108</v>
      </c>
      <c r="G28" s="21" t="s">
        <v>109</v>
      </c>
      <c r="H28" s="21" t="s">
        <v>51</v>
      </c>
      <c r="I28" s="21" t="s">
        <v>52</v>
      </c>
      <c r="J28" s="22">
        <v>2572</v>
      </c>
      <c r="K28" s="45">
        <v>45929.390474537</v>
      </c>
      <c r="L28" s="22">
        <v>2572</v>
      </c>
      <c r="M28" s="22">
        <v>771.6</v>
      </c>
      <c r="N28" s="89" t="s">
        <v>110</v>
      </c>
    </row>
    <row r="29" s="1" customFormat="1" ht="26" customHeight="1" spans="1:14">
      <c r="A29" s="4">
        <v>22</v>
      </c>
      <c r="B29" s="25"/>
      <c r="C29" s="25"/>
      <c r="D29" s="25"/>
      <c r="E29" s="21" t="s">
        <v>111</v>
      </c>
      <c r="F29" s="89" t="s">
        <v>112</v>
      </c>
      <c r="G29" s="21" t="s">
        <v>113</v>
      </c>
      <c r="H29" s="21" t="s">
        <v>51</v>
      </c>
      <c r="I29" s="21" t="s">
        <v>52</v>
      </c>
      <c r="J29" s="22">
        <v>1821</v>
      </c>
      <c r="K29" s="23">
        <v>45942.5207060185</v>
      </c>
      <c r="L29" s="22">
        <v>1821</v>
      </c>
      <c r="M29" s="22">
        <v>546.3</v>
      </c>
      <c r="N29" s="89" t="s">
        <v>114</v>
      </c>
    </row>
    <row r="30" s="1" customFormat="1" ht="26" customHeight="1" spans="1:14">
      <c r="A30" s="19">
        <v>23</v>
      </c>
      <c r="B30" s="25"/>
      <c r="C30" s="25"/>
      <c r="D30" s="25"/>
      <c r="E30" s="36" t="s">
        <v>115</v>
      </c>
      <c r="F30" s="91" t="s">
        <v>116</v>
      </c>
      <c r="G30" s="46" t="s">
        <v>117</v>
      </c>
      <c r="H30" s="47" t="s">
        <v>51</v>
      </c>
      <c r="I30" s="47" t="s">
        <v>52</v>
      </c>
      <c r="J30" s="22">
        <v>4080</v>
      </c>
      <c r="K30" s="48">
        <v>45937.8045023148</v>
      </c>
      <c r="L30" s="38">
        <v>12486</v>
      </c>
      <c r="M30" s="38">
        <v>3745.8</v>
      </c>
      <c r="N30" s="90" t="s">
        <v>118</v>
      </c>
    </row>
    <row r="31" s="1" customFormat="1" ht="26" customHeight="1" spans="1:14">
      <c r="A31" s="24"/>
      <c r="B31" s="25"/>
      <c r="C31" s="25"/>
      <c r="D31" s="25"/>
      <c r="E31" s="39"/>
      <c r="F31" s="49"/>
      <c r="G31" s="49"/>
      <c r="H31" s="47" t="s">
        <v>51</v>
      </c>
      <c r="I31" s="47" t="s">
        <v>52</v>
      </c>
      <c r="J31" s="22">
        <v>4180</v>
      </c>
      <c r="K31" s="50"/>
      <c r="L31" s="41"/>
      <c r="M31" s="41"/>
      <c r="N31" s="39"/>
    </row>
    <row r="32" s="1" customFormat="1" ht="26" customHeight="1" spans="1:14">
      <c r="A32" s="27"/>
      <c r="B32" s="25"/>
      <c r="C32" s="25"/>
      <c r="D32" s="25"/>
      <c r="E32" s="42"/>
      <c r="F32" s="51"/>
      <c r="G32" s="51"/>
      <c r="H32" s="47" t="s">
        <v>51</v>
      </c>
      <c r="I32" s="47" t="s">
        <v>52</v>
      </c>
      <c r="J32" s="22">
        <v>4226</v>
      </c>
      <c r="K32" s="52"/>
      <c r="L32" s="44"/>
      <c r="M32" s="44"/>
      <c r="N32" s="42"/>
    </row>
    <row r="33" s="1" customFormat="1" ht="26" customHeight="1" spans="1:14">
      <c r="A33" s="19">
        <v>24</v>
      </c>
      <c r="B33" s="25"/>
      <c r="C33" s="25"/>
      <c r="D33" s="25"/>
      <c r="E33" s="36" t="s">
        <v>119</v>
      </c>
      <c r="F33" s="90" t="s">
        <v>120</v>
      </c>
      <c r="G33" s="36" t="s">
        <v>121</v>
      </c>
      <c r="H33" s="21" t="s">
        <v>51</v>
      </c>
      <c r="I33" s="21" t="s">
        <v>52</v>
      </c>
      <c r="J33" s="22">
        <v>5270</v>
      </c>
      <c r="K33" s="37">
        <v>45912.6963078704</v>
      </c>
      <c r="L33" s="38">
        <v>7857</v>
      </c>
      <c r="M33" s="38">
        <v>2357.1</v>
      </c>
      <c r="N33" s="90" t="s">
        <v>122</v>
      </c>
    </row>
    <row r="34" s="3" customFormat="1" ht="26" customHeight="1" spans="1:14">
      <c r="A34" s="27"/>
      <c r="B34" s="53"/>
      <c r="C34" s="53"/>
      <c r="D34" s="53"/>
      <c r="E34" s="42"/>
      <c r="F34" s="42"/>
      <c r="G34" s="42"/>
      <c r="H34" s="21" t="s">
        <v>51</v>
      </c>
      <c r="I34" s="21" t="s">
        <v>52</v>
      </c>
      <c r="J34" s="22">
        <v>2587</v>
      </c>
      <c r="K34" s="43"/>
      <c r="L34" s="44"/>
      <c r="M34" s="44"/>
      <c r="N34" s="42"/>
    </row>
    <row r="35" s="3" customFormat="1" ht="26" customHeight="1" spans="1:14">
      <c r="A35" s="54">
        <v>25</v>
      </c>
      <c r="B35" s="25" t="s">
        <v>45</v>
      </c>
      <c r="C35" s="92" t="s">
        <v>46</v>
      </c>
      <c r="D35" s="25" t="s">
        <v>47</v>
      </c>
      <c r="E35" s="55" t="s">
        <v>87</v>
      </c>
      <c r="F35" s="93" t="s">
        <v>88</v>
      </c>
      <c r="G35" s="55" t="s">
        <v>89</v>
      </c>
      <c r="H35" s="55" t="s">
        <v>51</v>
      </c>
      <c r="I35" s="55" t="s">
        <v>52</v>
      </c>
      <c r="J35" s="56">
        <v>1200</v>
      </c>
      <c r="K35" s="57">
        <v>45870.642650463</v>
      </c>
      <c r="L35" s="56">
        <v>1200</v>
      </c>
      <c r="M35" s="56">
        <v>360</v>
      </c>
      <c r="N35" s="93" t="s">
        <v>123</v>
      </c>
    </row>
    <row r="36" s="1" customFormat="1" ht="26" customHeight="1" spans="1:14">
      <c r="A36" s="58">
        <v>26</v>
      </c>
      <c r="B36" s="25"/>
      <c r="C36" s="25"/>
      <c r="D36" s="25"/>
      <c r="E36" s="59" t="s">
        <v>124</v>
      </c>
      <c r="F36" s="94" t="s">
        <v>125</v>
      </c>
      <c r="G36" s="59" t="s">
        <v>126</v>
      </c>
      <c r="H36" s="55" t="s">
        <v>51</v>
      </c>
      <c r="I36" s="55" t="s">
        <v>52</v>
      </c>
      <c r="J36" s="56">
        <v>4590</v>
      </c>
      <c r="K36" s="60">
        <v>45917.9015162037</v>
      </c>
      <c r="L36" s="61">
        <v>16430</v>
      </c>
      <c r="M36" s="61">
        <v>4929</v>
      </c>
      <c r="N36" s="94" t="s">
        <v>127</v>
      </c>
    </row>
    <row r="37" s="1" customFormat="1" ht="26" customHeight="1" spans="1:14">
      <c r="A37" s="24"/>
      <c r="B37" s="25"/>
      <c r="C37" s="25"/>
      <c r="D37" s="25"/>
      <c r="E37" s="39"/>
      <c r="F37" s="39"/>
      <c r="G37" s="39"/>
      <c r="H37" s="21" t="s">
        <v>51</v>
      </c>
      <c r="I37" s="21" t="s">
        <v>52</v>
      </c>
      <c r="J37" s="22">
        <v>3250</v>
      </c>
      <c r="K37" s="40"/>
      <c r="L37" s="41"/>
      <c r="M37" s="41"/>
      <c r="N37" s="39"/>
    </row>
    <row r="38" s="1" customFormat="1" ht="26" customHeight="1" spans="1:14">
      <c r="A38" s="24"/>
      <c r="B38" s="25"/>
      <c r="C38" s="25"/>
      <c r="D38" s="25"/>
      <c r="E38" s="39"/>
      <c r="F38" s="39"/>
      <c r="G38" s="39"/>
      <c r="H38" s="21" t="s">
        <v>51</v>
      </c>
      <c r="I38" s="21" t="s">
        <v>52</v>
      </c>
      <c r="J38" s="22">
        <v>5100</v>
      </c>
      <c r="K38" s="40"/>
      <c r="L38" s="41"/>
      <c r="M38" s="41"/>
      <c r="N38" s="39"/>
    </row>
    <row r="39" s="1" customFormat="1" ht="26" customHeight="1" spans="1:14">
      <c r="A39" s="24"/>
      <c r="B39" s="25"/>
      <c r="C39" s="25"/>
      <c r="D39" s="25"/>
      <c r="E39" s="39"/>
      <c r="F39" s="39"/>
      <c r="G39" s="39"/>
      <c r="H39" s="21" t="s">
        <v>51</v>
      </c>
      <c r="I39" s="21" t="s">
        <v>52</v>
      </c>
      <c r="J39" s="22">
        <v>1700</v>
      </c>
      <c r="K39" s="40"/>
      <c r="L39" s="41"/>
      <c r="M39" s="41"/>
      <c r="N39" s="39"/>
    </row>
    <row r="40" s="1" customFormat="1" ht="26" customHeight="1" spans="1:14">
      <c r="A40" s="27"/>
      <c r="B40" s="25"/>
      <c r="C40" s="25"/>
      <c r="D40" s="25"/>
      <c r="E40" s="42"/>
      <c r="F40" s="42"/>
      <c r="G40" s="42"/>
      <c r="H40" s="21" t="s">
        <v>51</v>
      </c>
      <c r="I40" s="21" t="s">
        <v>52</v>
      </c>
      <c r="J40" s="22">
        <v>1790</v>
      </c>
      <c r="K40" s="43"/>
      <c r="L40" s="44"/>
      <c r="M40" s="44"/>
      <c r="N40" s="42"/>
    </row>
    <row r="41" s="1" customFormat="1" ht="26" customHeight="1" spans="1:14">
      <c r="A41" s="12"/>
      <c r="B41" s="28" t="s">
        <v>44</v>
      </c>
      <c r="C41" s="28"/>
      <c r="D41" s="28"/>
      <c r="E41" s="29"/>
      <c r="F41" s="30"/>
      <c r="G41" s="30"/>
      <c r="H41" s="30"/>
      <c r="I41" s="30"/>
      <c r="J41" s="31">
        <f t="shared" ref="J41:M41" si="1">SUM(J10:J40)</f>
        <v>110868</v>
      </c>
      <c r="K41" s="32"/>
      <c r="L41" s="31">
        <f t="shared" si="1"/>
        <v>110868</v>
      </c>
      <c r="M41" s="31">
        <f t="shared" si="1"/>
        <v>33260.4</v>
      </c>
      <c r="N41" s="33"/>
    </row>
    <row r="42" s="1" customFormat="1" ht="26" customHeight="1" spans="1:14">
      <c r="A42" s="4">
        <v>27</v>
      </c>
      <c r="B42" s="20" t="s">
        <v>128</v>
      </c>
      <c r="C42" s="88" t="s">
        <v>129</v>
      </c>
      <c r="D42" s="20" t="s">
        <v>130</v>
      </c>
      <c r="E42" s="21" t="s">
        <v>131</v>
      </c>
      <c r="F42" s="21" t="s">
        <v>132</v>
      </c>
      <c r="G42" s="21" t="s">
        <v>133</v>
      </c>
      <c r="H42" s="21" t="s">
        <v>51</v>
      </c>
      <c r="I42" s="21" t="s">
        <v>134</v>
      </c>
      <c r="J42" s="22">
        <v>5714</v>
      </c>
      <c r="K42" s="23">
        <v>45956.5863310185</v>
      </c>
      <c r="L42" s="22">
        <v>5714</v>
      </c>
      <c r="M42" s="22">
        <v>1714.2</v>
      </c>
      <c r="N42" s="89" t="s">
        <v>135</v>
      </c>
    </row>
    <row r="43" s="1" customFormat="1" ht="26" customHeight="1" spans="1:14">
      <c r="A43" s="4">
        <v>28</v>
      </c>
      <c r="B43" s="25"/>
      <c r="C43" s="25"/>
      <c r="D43" s="25"/>
      <c r="E43" s="21" t="s">
        <v>136</v>
      </c>
      <c r="F43" s="89" t="s">
        <v>137</v>
      </c>
      <c r="G43" s="21" t="s">
        <v>138</v>
      </c>
      <c r="H43" s="21" t="s">
        <v>51</v>
      </c>
      <c r="I43" s="21" t="s">
        <v>52</v>
      </c>
      <c r="J43" s="22">
        <v>1500</v>
      </c>
      <c r="K43" s="23">
        <v>45946.6933333333</v>
      </c>
      <c r="L43" s="22">
        <v>1500</v>
      </c>
      <c r="M43" s="22">
        <v>450</v>
      </c>
      <c r="N43" s="89" t="s">
        <v>139</v>
      </c>
    </row>
    <row r="44" s="1" customFormat="1" ht="26" customHeight="1" spans="1:14">
      <c r="A44" s="4">
        <v>29</v>
      </c>
      <c r="B44" s="25"/>
      <c r="C44" s="25"/>
      <c r="D44" s="25"/>
      <c r="E44" s="21" t="s">
        <v>140</v>
      </c>
      <c r="F44" s="89" t="s">
        <v>141</v>
      </c>
      <c r="G44" s="21" t="s">
        <v>142</v>
      </c>
      <c r="H44" s="21" t="s">
        <v>51</v>
      </c>
      <c r="I44" s="21" t="s">
        <v>52</v>
      </c>
      <c r="J44" s="22">
        <v>1500</v>
      </c>
      <c r="K44" s="23">
        <v>45944.8600578704</v>
      </c>
      <c r="L44" s="22">
        <v>1500</v>
      </c>
      <c r="M44" s="22">
        <v>450</v>
      </c>
      <c r="N44" s="89" t="s">
        <v>143</v>
      </c>
    </row>
    <row r="45" s="1" customFormat="1" ht="26" customHeight="1" spans="1:14">
      <c r="A45" s="4">
        <v>30</v>
      </c>
      <c r="B45" s="25"/>
      <c r="C45" s="25"/>
      <c r="D45" s="25"/>
      <c r="E45" s="21" t="s">
        <v>144</v>
      </c>
      <c r="F45" s="89" t="s">
        <v>145</v>
      </c>
      <c r="G45" s="21" t="s">
        <v>146</v>
      </c>
      <c r="H45" s="21" t="s">
        <v>51</v>
      </c>
      <c r="I45" s="21" t="s">
        <v>134</v>
      </c>
      <c r="J45" s="22">
        <v>6999</v>
      </c>
      <c r="K45" s="23">
        <v>45952.8733217593</v>
      </c>
      <c r="L45" s="22">
        <v>6999</v>
      </c>
      <c r="M45" s="22">
        <v>2099.7</v>
      </c>
      <c r="N45" s="89" t="s">
        <v>147</v>
      </c>
    </row>
    <row r="46" s="1" customFormat="1" ht="26" customHeight="1" spans="1:14">
      <c r="A46" s="4">
        <v>31</v>
      </c>
      <c r="B46" s="25"/>
      <c r="C46" s="25"/>
      <c r="D46" s="25"/>
      <c r="E46" s="21" t="s">
        <v>148</v>
      </c>
      <c r="F46" s="89" t="s">
        <v>149</v>
      </c>
      <c r="G46" s="21" t="s">
        <v>150</v>
      </c>
      <c r="H46" s="21" t="s">
        <v>51</v>
      </c>
      <c r="I46" s="21" t="s">
        <v>134</v>
      </c>
      <c r="J46" s="22">
        <v>2855.7</v>
      </c>
      <c r="K46" s="23">
        <v>45945.6602546296</v>
      </c>
      <c r="L46" s="22">
        <v>2855.7</v>
      </c>
      <c r="M46" s="22">
        <v>856.71</v>
      </c>
      <c r="N46" s="89" t="s">
        <v>151</v>
      </c>
    </row>
    <row r="47" s="1" customFormat="1" ht="26" customHeight="1" spans="1:14">
      <c r="A47" s="4">
        <v>32</v>
      </c>
      <c r="B47" s="25"/>
      <c r="C47" s="25"/>
      <c r="D47" s="25"/>
      <c r="E47" s="21" t="s">
        <v>152</v>
      </c>
      <c r="F47" s="89" t="s">
        <v>153</v>
      </c>
      <c r="G47" s="21" t="s">
        <v>154</v>
      </c>
      <c r="H47" s="21" t="s">
        <v>51</v>
      </c>
      <c r="I47" s="21" t="s">
        <v>52</v>
      </c>
      <c r="J47" s="22">
        <v>1500</v>
      </c>
      <c r="K47" s="23">
        <v>45946.6734722222</v>
      </c>
      <c r="L47" s="22">
        <v>1500</v>
      </c>
      <c r="M47" s="22">
        <v>450</v>
      </c>
      <c r="N47" s="89" t="s">
        <v>155</v>
      </c>
    </row>
    <row r="48" s="1" customFormat="1" ht="26" customHeight="1" spans="1:14">
      <c r="A48" s="4">
        <v>33</v>
      </c>
      <c r="B48" s="25"/>
      <c r="C48" s="25"/>
      <c r="D48" s="25"/>
      <c r="E48" s="21" t="s">
        <v>156</v>
      </c>
      <c r="F48" s="89" t="s">
        <v>157</v>
      </c>
      <c r="G48" s="21" t="s">
        <v>158</v>
      </c>
      <c r="H48" s="21" t="s">
        <v>51</v>
      </c>
      <c r="I48" s="21" t="s">
        <v>52</v>
      </c>
      <c r="J48" s="22">
        <v>1533</v>
      </c>
      <c r="K48" s="35">
        <v>45815.8861226852</v>
      </c>
      <c r="L48" s="22">
        <v>1533</v>
      </c>
      <c r="M48" s="22">
        <v>459.9</v>
      </c>
      <c r="N48" s="89" t="s">
        <v>159</v>
      </c>
    </row>
    <row r="49" s="1" customFormat="1" ht="26" customHeight="1" spans="1:14">
      <c r="A49" s="4">
        <v>34</v>
      </c>
      <c r="B49" s="25"/>
      <c r="C49" s="25"/>
      <c r="D49" s="25"/>
      <c r="E49" s="21" t="s">
        <v>160</v>
      </c>
      <c r="F49" s="89" t="s">
        <v>161</v>
      </c>
      <c r="G49" s="21" t="s">
        <v>162</v>
      </c>
      <c r="H49" s="21" t="s">
        <v>51</v>
      </c>
      <c r="I49" s="21" t="s">
        <v>163</v>
      </c>
      <c r="J49" s="22">
        <v>1427</v>
      </c>
      <c r="K49" s="26">
        <v>45868.7706134259</v>
      </c>
      <c r="L49" s="22">
        <v>1427</v>
      </c>
      <c r="M49" s="22">
        <v>428.1</v>
      </c>
      <c r="N49" s="89" t="s">
        <v>164</v>
      </c>
    </row>
    <row r="50" s="1" customFormat="1" ht="26" customHeight="1" spans="1:14">
      <c r="A50" s="4">
        <v>35</v>
      </c>
      <c r="B50" s="25"/>
      <c r="C50" s="25"/>
      <c r="D50" s="25"/>
      <c r="E50" s="21" t="s">
        <v>165</v>
      </c>
      <c r="F50" s="21" t="s">
        <v>166</v>
      </c>
      <c r="G50" s="21" t="s">
        <v>167</v>
      </c>
      <c r="H50" s="21" t="s">
        <v>51</v>
      </c>
      <c r="I50" s="21" t="s">
        <v>163</v>
      </c>
      <c r="J50" s="22">
        <v>1428</v>
      </c>
      <c r="K50" s="35">
        <v>45816.8577430556</v>
      </c>
      <c r="L50" s="22">
        <v>1428</v>
      </c>
      <c r="M50" s="22">
        <v>428.4</v>
      </c>
      <c r="N50" s="89" t="s">
        <v>168</v>
      </c>
    </row>
    <row r="51" s="1" customFormat="1" ht="26" customHeight="1" spans="1:14">
      <c r="A51" s="4">
        <v>36</v>
      </c>
      <c r="B51" s="25"/>
      <c r="C51" s="25"/>
      <c r="D51" s="25"/>
      <c r="E51" s="21" t="s">
        <v>169</v>
      </c>
      <c r="F51" s="89" t="s">
        <v>170</v>
      </c>
      <c r="G51" s="21" t="s">
        <v>171</v>
      </c>
      <c r="H51" s="21" t="s">
        <v>51</v>
      </c>
      <c r="I51" s="21" t="s">
        <v>163</v>
      </c>
      <c r="J51" s="22">
        <v>2999</v>
      </c>
      <c r="K51" s="26">
        <v>45769.7814351852</v>
      </c>
      <c r="L51" s="22">
        <v>2999</v>
      </c>
      <c r="M51" s="22">
        <v>899.7</v>
      </c>
      <c r="N51" s="89" t="s">
        <v>172</v>
      </c>
    </row>
    <row r="52" s="1" customFormat="1" ht="26" customHeight="1" spans="1:14">
      <c r="A52" s="4">
        <v>37</v>
      </c>
      <c r="B52" s="25"/>
      <c r="C52" s="25"/>
      <c r="D52" s="25"/>
      <c r="E52" s="21" t="s">
        <v>173</v>
      </c>
      <c r="F52" s="21" t="s">
        <v>174</v>
      </c>
      <c r="G52" s="21" t="s">
        <v>175</v>
      </c>
      <c r="H52" s="21" t="s">
        <v>51</v>
      </c>
      <c r="I52" s="21" t="s">
        <v>52</v>
      </c>
      <c r="J52" s="22">
        <v>1899</v>
      </c>
      <c r="K52" s="26">
        <v>45769.7124652778</v>
      </c>
      <c r="L52" s="22">
        <v>1899</v>
      </c>
      <c r="M52" s="22">
        <v>569.7</v>
      </c>
      <c r="N52" s="89" t="s">
        <v>176</v>
      </c>
    </row>
    <row r="53" s="1" customFormat="1" ht="26" customHeight="1" spans="1:14">
      <c r="A53" s="4">
        <v>38</v>
      </c>
      <c r="B53" s="25"/>
      <c r="C53" s="25"/>
      <c r="D53" s="25"/>
      <c r="E53" s="62" t="s">
        <v>177</v>
      </c>
      <c r="F53" s="95" t="s">
        <v>178</v>
      </c>
      <c r="G53" s="63" t="s">
        <v>179</v>
      </c>
      <c r="H53" s="62" t="s">
        <v>51</v>
      </c>
      <c r="I53" s="62" t="s">
        <v>163</v>
      </c>
      <c r="J53" s="64">
        <v>2855.7</v>
      </c>
      <c r="K53" s="65">
        <v>45945.6628935185</v>
      </c>
      <c r="L53" s="64">
        <v>2855.7</v>
      </c>
      <c r="M53" s="64">
        <v>856.71</v>
      </c>
      <c r="N53" s="95" t="s">
        <v>180</v>
      </c>
    </row>
    <row r="54" s="1" customFormat="1" ht="26" customHeight="1" spans="1:14">
      <c r="A54" s="4">
        <v>39</v>
      </c>
      <c r="B54" s="25"/>
      <c r="C54" s="25"/>
      <c r="D54" s="25"/>
      <c r="E54" s="21" t="s">
        <v>181</v>
      </c>
      <c r="F54" s="89" t="s">
        <v>182</v>
      </c>
      <c r="G54" s="21" t="s">
        <v>183</v>
      </c>
      <c r="H54" s="62" t="s">
        <v>51</v>
      </c>
      <c r="I54" s="21" t="s">
        <v>163</v>
      </c>
      <c r="J54" s="22">
        <v>2285.7</v>
      </c>
      <c r="K54" s="23">
        <v>45946.623287037</v>
      </c>
      <c r="L54" s="22">
        <v>2285.7</v>
      </c>
      <c r="M54" s="22">
        <v>685.71</v>
      </c>
      <c r="N54" s="89" t="s">
        <v>184</v>
      </c>
    </row>
    <row r="55" s="1" customFormat="1" ht="26" customHeight="1" spans="1:14">
      <c r="A55" s="4">
        <v>40</v>
      </c>
      <c r="B55" s="25"/>
      <c r="C55" s="25"/>
      <c r="D55" s="25"/>
      <c r="E55" s="21" t="s">
        <v>185</v>
      </c>
      <c r="F55" s="89" t="s">
        <v>186</v>
      </c>
      <c r="G55" s="21" t="s">
        <v>187</v>
      </c>
      <c r="H55" s="62" t="s">
        <v>51</v>
      </c>
      <c r="I55" s="21" t="s">
        <v>52</v>
      </c>
      <c r="J55" s="22">
        <v>1428.5</v>
      </c>
      <c r="K55" s="34">
        <v>45938.6541087963</v>
      </c>
      <c r="L55" s="22">
        <v>1428.5</v>
      </c>
      <c r="M55" s="22">
        <v>428.55</v>
      </c>
      <c r="N55" s="89" t="s">
        <v>188</v>
      </c>
    </row>
    <row r="56" s="1" customFormat="1" ht="26" customHeight="1" spans="1:14">
      <c r="A56" s="4">
        <v>41</v>
      </c>
      <c r="B56" s="25"/>
      <c r="C56" s="25"/>
      <c r="D56" s="25"/>
      <c r="E56" s="21" t="s">
        <v>189</v>
      </c>
      <c r="F56" s="89" t="s">
        <v>190</v>
      </c>
      <c r="G56" s="21" t="s">
        <v>191</v>
      </c>
      <c r="H56" s="62" t="s">
        <v>51</v>
      </c>
      <c r="I56" s="21" t="s">
        <v>52</v>
      </c>
      <c r="J56" s="22">
        <v>1428.5</v>
      </c>
      <c r="K56" s="34">
        <v>45938.8746180556</v>
      </c>
      <c r="L56" s="22">
        <v>1428.5</v>
      </c>
      <c r="M56" s="22">
        <v>428.55</v>
      </c>
      <c r="N56" s="89" t="s">
        <v>192</v>
      </c>
    </row>
    <row r="57" s="1" customFormat="1" ht="26" customHeight="1" spans="1:14">
      <c r="A57" s="4">
        <v>42</v>
      </c>
      <c r="B57" s="66"/>
      <c r="C57" s="66"/>
      <c r="D57" s="66"/>
      <c r="E57" s="21" t="s">
        <v>193</v>
      </c>
      <c r="F57" s="89" t="s">
        <v>194</v>
      </c>
      <c r="G57" s="21" t="s">
        <v>195</v>
      </c>
      <c r="H57" s="62" t="s">
        <v>51</v>
      </c>
      <c r="I57" s="21" t="s">
        <v>52</v>
      </c>
      <c r="J57" s="22">
        <v>1856</v>
      </c>
      <c r="K57" s="23">
        <v>45949.8443518519</v>
      </c>
      <c r="L57" s="22">
        <v>1856</v>
      </c>
      <c r="M57" s="22">
        <v>556.8</v>
      </c>
      <c r="N57" s="89" t="s">
        <v>196</v>
      </c>
    </row>
    <row r="58" s="1" customFormat="1" ht="26" customHeight="1" spans="1:14">
      <c r="A58" s="4">
        <v>43</v>
      </c>
      <c r="B58" s="66"/>
      <c r="C58" s="66"/>
      <c r="D58" s="66"/>
      <c r="E58" s="21" t="s">
        <v>197</v>
      </c>
      <c r="F58" s="89" t="s">
        <v>198</v>
      </c>
      <c r="G58" s="21" t="s">
        <v>199</v>
      </c>
      <c r="H58" s="62" t="s">
        <v>51</v>
      </c>
      <c r="I58" s="21" t="s">
        <v>52</v>
      </c>
      <c r="J58" s="22">
        <v>1543</v>
      </c>
      <c r="K58" s="23">
        <v>45952.8007407407</v>
      </c>
      <c r="L58" s="22">
        <v>1543</v>
      </c>
      <c r="M58" s="22">
        <v>462.9</v>
      </c>
      <c r="N58" s="89" t="s">
        <v>200</v>
      </c>
    </row>
    <row r="59" s="1" customFormat="1" ht="26" customHeight="1" spans="1:14">
      <c r="A59" s="12"/>
      <c r="B59" s="28" t="s">
        <v>44</v>
      </c>
      <c r="C59" s="28"/>
      <c r="D59" s="28"/>
      <c r="E59" s="29"/>
      <c r="F59" s="30"/>
      <c r="G59" s="30"/>
      <c r="H59" s="30"/>
      <c r="I59" s="30"/>
      <c r="J59" s="31">
        <f t="shared" ref="J59:M59" si="2">SUM(J42:J58)</f>
        <v>40752.1</v>
      </c>
      <c r="K59" s="32"/>
      <c r="L59" s="31">
        <f t="shared" si="2"/>
        <v>40752.1</v>
      </c>
      <c r="M59" s="31">
        <f t="shared" si="2"/>
        <v>12225.63</v>
      </c>
      <c r="N59" s="33"/>
    </row>
    <row r="60" s="4" customFormat="1" ht="26" customHeight="1" spans="1:14">
      <c r="A60" s="4">
        <v>44</v>
      </c>
      <c r="B60" s="67" t="s">
        <v>201</v>
      </c>
      <c r="C60" s="96" t="s">
        <v>202</v>
      </c>
      <c r="D60" s="67" t="s">
        <v>203</v>
      </c>
      <c r="E60" s="21" t="s">
        <v>204</v>
      </c>
      <c r="F60" s="89" t="s">
        <v>205</v>
      </c>
      <c r="G60" s="21" t="s">
        <v>206</v>
      </c>
      <c r="H60" s="21" t="s">
        <v>207</v>
      </c>
      <c r="I60" s="21" t="s">
        <v>208</v>
      </c>
      <c r="J60" s="22">
        <v>13694</v>
      </c>
      <c r="K60" s="23">
        <v>45957.5070833333</v>
      </c>
      <c r="L60" s="22">
        <v>13694</v>
      </c>
      <c r="M60" s="22">
        <v>4108.2</v>
      </c>
      <c r="N60" s="89" t="s">
        <v>209</v>
      </c>
    </row>
    <row r="61" s="1" customFormat="1" ht="26" customHeight="1" spans="1:14">
      <c r="A61" s="4">
        <v>45</v>
      </c>
      <c r="B61" s="68"/>
      <c r="C61" s="68"/>
      <c r="D61" s="68"/>
      <c r="E61" s="21" t="s">
        <v>210</v>
      </c>
      <c r="F61" s="89" t="s">
        <v>211</v>
      </c>
      <c r="G61" s="21" t="s">
        <v>212</v>
      </c>
      <c r="H61" s="21" t="s">
        <v>207</v>
      </c>
      <c r="I61" s="21" t="s">
        <v>208</v>
      </c>
      <c r="J61" s="22">
        <v>1072</v>
      </c>
      <c r="K61" s="23">
        <v>45956.431412037</v>
      </c>
      <c r="L61" s="22">
        <v>1072</v>
      </c>
      <c r="M61" s="22">
        <v>321.6</v>
      </c>
      <c r="N61" s="89" t="s">
        <v>213</v>
      </c>
    </row>
    <row r="62" s="1" customFormat="1" ht="26" customHeight="1" spans="1:14">
      <c r="A62" s="4">
        <v>46</v>
      </c>
      <c r="B62" s="68"/>
      <c r="C62" s="68"/>
      <c r="D62" s="68"/>
      <c r="E62" s="21" t="s">
        <v>214</v>
      </c>
      <c r="F62" s="89" t="s">
        <v>215</v>
      </c>
      <c r="G62" s="21" t="s">
        <v>216</v>
      </c>
      <c r="H62" s="21" t="s">
        <v>207</v>
      </c>
      <c r="I62" s="21" t="s">
        <v>208</v>
      </c>
      <c r="J62" s="22">
        <v>5879</v>
      </c>
      <c r="K62" s="23">
        <v>45954.4485185185</v>
      </c>
      <c r="L62" s="22">
        <v>5879</v>
      </c>
      <c r="M62" s="22">
        <v>1763.7</v>
      </c>
      <c r="N62" s="89" t="s">
        <v>217</v>
      </c>
    </row>
    <row r="63" s="1" customFormat="1" ht="26" customHeight="1" spans="1:14">
      <c r="A63" s="4">
        <v>47</v>
      </c>
      <c r="B63" s="68"/>
      <c r="C63" s="68"/>
      <c r="D63" s="68"/>
      <c r="E63" s="21" t="s">
        <v>218</v>
      </c>
      <c r="F63" s="89" t="s">
        <v>219</v>
      </c>
      <c r="G63" s="21" t="s">
        <v>220</v>
      </c>
      <c r="H63" s="21" t="s">
        <v>207</v>
      </c>
      <c r="I63" s="21" t="s">
        <v>208</v>
      </c>
      <c r="J63" s="22">
        <v>2124.8</v>
      </c>
      <c r="K63" s="23">
        <v>45940.5531712963</v>
      </c>
      <c r="L63" s="22">
        <v>2124.8</v>
      </c>
      <c r="M63" s="22">
        <v>637.44</v>
      </c>
      <c r="N63" s="89" t="s">
        <v>221</v>
      </c>
    </row>
    <row r="64" s="1" customFormat="1" ht="26" customHeight="1" spans="1:14">
      <c r="A64" s="4">
        <v>48</v>
      </c>
      <c r="B64" s="68"/>
      <c r="C64" s="68"/>
      <c r="D64" s="68"/>
      <c r="E64" s="21" t="s">
        <v>222</v>
      </c>
      <c r="F64" s="89" t="s">
        <v>223</v>
      </c>
      <c r="G64" s="21" t="s">
        <v>224</v>
      </c>
      <c r="H64" s="21" t="s">
        <v>207</v>
      </c>
      <c r="I64" s="21" t="s">
        <v>208</v>
      </c>
      <c r="J64" s="22">
        <v>15189</v>
      </c>
      <c r="K64" s="23">
        <v>45957.5036342593</v>
      </c>
      <c r="L64" s="22">
        <v>15189</v>
      </c>
      <c r="M64" s="22">
        <v>4556.7</v>
      </c>
      <c r="N64" s="89" t="s">
        <v>225</v>
      </c>
    </row>
    <row r="65" s="1" customFormat="1" ht="26" customHeight="1" spans="1:14">
      <c r="A65" s="12"/>
      <c r="B65" s="28" t="s">
        <v>44</v>
      </c>
      <c r="C65" s="28"/>
      <c r="D65" s="28"/>
      <c r="E65" s="29"/>
      <c r="F65" s="30"/>
      <c r="G65" s="30"/>
      <c r="H65" s="30"/>
      <c r="I65" s="30"/>
      <c r="J65" s="31">
        <f t="shared" ref="J65:M65" si="3">SUM(J60:J64)</f>
        <v>37958.8</v>
      </c>
      <c r="K65" s="32"/>
      <c r="L65" s="31">
        <f t="shared" si="3"/>
        <v>37958.8</v>
      </c>
      <c r="M65" s="31">
        <f t="shared" si="3"/>
        <v>11387.64</v>
      </c>
      <c r="N65" s="33"/>
    </row>
    <row r="66" s="1" customFormat="1" ht="26" customHeight="1" spans="1:14">
      <c r="A66" s="4">
        <v>49</v>
      </c>
      <c r="B66" s="20" t="s">
        <v>226</v>
      </c>
      <c r="C66" s="88" t="s">
        <v>227</v>
      </c>
      <c r="D66" s="20" t="s">
        <v>17</v>
      </c>
      <c r="E66" s="21" t="s">
        <v>228</v>
      </c>
      <c r="F66" s="89" t="s">
        <v>229</v>
      </c>
      <c r="G66" s="21" t="s">
        <v>230</v>
      </c>
      <c r="H66" s="21" t="s">
        <v>51</v>
      </c>
      <c r="I66" s="21" t="s">
        <v>52</v>
      </c>
      <c r="J66" s="22">
        <v>3998</v>
      </c>
      <c r="K66" s="34">
        <v>45962.6478935185</v>
      </c>
      <c r="L66" s="22">
        <v>3998</v>
      </c>
      <c r="M66" s="22">
        <v>1199.4</v>
      </c>
      <c r="N66" s="89" t="s">
        <v>231</v>
      </c>
    </row>
    <row r="67" s="3" customFormat="1" ht="26" customHeight="1" spans="1:14">
      <c r="A67" s="4">
        <v>50</v>
      </c>
      <c r="B67" s="53"/>
      <c r="C67" s="53"/>
      <c r="D67" s="53"/>
      <c r="E67" s="21" t="s">
        <v>228</v>
      </c>
      <c r="F67" s="89" t="s">
        <v>229</v>
      </c>
      <c r="G67" s="21" t="s">
        <v>230</v>
      </c>
      <c r="H67" s="21" t="s">
        <v>51</v>
      </c>
      <c r="I67" s="21" t="s">
        <v>52</v>
      </c>
      <c r="J67" s="22">
        <v>2199</v>
      </c>
      <c r="K67" s="34">
        <v>45963.81625</v>
      </c>
      <c r="L67" s="22">
        <v>2199</v>
      </c>
      <c r="M67" s="22">
        <v>659.7</v>
      </c>
      <c r="N67" s="89" t="s">
        <v>232</v>
      </c>
    </row>
    <row r="68" s="1" customFormat="1" ht="26" customHeight="1" spans="1:14">
      <c r="A68" s="54">
        <v>51</v>
      </c>
      <c r="B68" s="20" t="s">
        <v>226</v>
      </c>
      <c r="C68" s="88" t="s">
        <v>227</v>
      </c>
      <c r="D68" s="20" t="s">
        <v>17</v>
      </c>
      <c r="E68" s="55" t="s">
        <v>233</v>
      </c>
      <c r="F68" s="93" t="s">
        <v>234</v>
      </c>
      <c r="G68" s="55" t="s">
        <v>235</v>
      </c>
      <c r="H68" s="55" t="s">
        <v>51</v>
      </c>
      <c r="I68" s="55" t="s">
        <v>52</v>
      </c>
      <c r="J68" s="56">
        <v>2199</v>
      </c>
      <c r="K68" s="69">
        <v>45936.5561921296</v>
      </c>
      <c r="L68" s="56">
        <v>2199</v>
      </c>
      <c r="M68" s="56">
        <v>659.7</v>
      </c>
      <c r="N68" s="93" t="s">
        <v>236</v>
      </c>
    </row>
    <row r="69" s="1" customFormat="1" ht="26" customHeight="1" spans="1:14">
      <c r="A69" s="4">
        <v>52</v>
      </c>
      <c r="B69" s="25"/>
      <c r="C69" s="25"/>
      <c r="D69" s="25"/>
      <c r="E69" s="21" t="s">
        <v>237</v>
      </c>
      <c r="F69" s="89" t="s">
        <v>238</v>
      </c>
      <c r="G69" s="21" t="s">
        <v>239</v>
      </c>
      <c r="H69" s="21" t="s">
        <v>51</v>
      </c>
      <c r="I69" s="21" t="s">
        <v>52</v>
      </c>
      <c r="J69" s="22">
        <v>2199</v>
      </c>
      <c r="K69" s="34">
        <v>45936.6638425926</v>
      </c>
      <c r="L69" s="22">
        <v>2199</v>
      </c>
      <c r="M69" s="22">
        <v>659.7</v>
      </c>
      <c r="N69" s="89" t="s">
        <v>240</v>
      </c>
    </row>
    <row r="70" s="1" customFormat="1" ht="26" customHeight="1" spans="1:14">
      <c r="A70" s="19">
        <v>53</v>
      </c>
      <c r="B70" s="25"/>
      <c r="C70" s="25"/>
      <c r="D70" s="25"/>
      <c r="E70" s="36" t="s">
        <v>228</v>
      </c>
      <c r="F70" s="90" t="s">
        <v>229</v>
      </c>
      <c r="G70" s="36" t="s">
        <v>230</v>
      </c>
      <c r="H70" s="62" t="s">
        <v>51</v>
      </c>
      <c r="I70" s="21" t="s">
        <v>52</v>
      </c>
      <c r="J70" s="22">
        <v>6999</v>
      </c>
      <c r="K70" s="48">
        <v>45965.4340856482</v>
      </c>
      <c r="L70" s="70">
        <v>8998</v>
      </c>
      <c r="M70" s="70">
        <v>2699.4</v>
      </c>
      <c r="N70" s="91" t="s">
        <v>241</v>
      </c>
    </row>
    <row r="71" s="1" customFormat="1" ht="26" customHeight="1" spans="1:14">
      <c r="A71" s="27"/>
      <c r="B71" s="25"/>
      <c r="C71" s="25"/>
      <c r="D71" s="25"/>
      <c r="E71" s="42"/>
      <c r="F71" s="42"/>
      <c r="G71" s="42"/>
      <c r="H71" s="62" t="s">
        <v>51</v>
      </c>
      <c r="I71" s="21" t="s">
        <v>52</v>
      </c>
      <c r="J71" s="22">
        <v>1999</v>
      </c>
      <c r="K71" s="52"/>
      <c r="L71" s="71"/>
      <c r="M71" s="71"/>
      <c r="N71" s="51"/>
    </row>
    <row r="72" s="1" customFormat="1" ht="26" customHeight="1" spans="1:14">
      <c r="A72" s="4">
        <v>54</v>
      </c>
      <c r="B72" s="25"/>
      <c r="C72" s="25"/>
      <c r="D72" s="25"/>
      <c r="E72" s="21" t="s">
        <v>242</v>
      </c>
      <c r="F72" s="89" t="s">
        <v>243</v>
      </c>
      <c r="G72" s="21" t="s">
        <v>244</v>
      </c>
      <c r="H72" s="62" t="s">
        <v>51</v>
      </c>
      <c r="I72" s="21" t="s">
        <v>52</v>
      </c>
      <c r="J72" s="22">
        <v>1999</v>
      </c>
      <c r="K72" s="65">
        <v>45954.4319328704</v>
      </c>
      <c r="L72" s="22">
        <v>1999</v>
      </c>
      <c r="M72" s="22">
        <v>599.7</v>
      </c>
      <c r="N72" s="97" t="s">
        <v>245</v>
      </c>
    </row>
    <row r="73" s="1" customFormat="1" ht="26" customHeight="1" spans="1:14">
      <c r="A73" s="4">
        <v>55</v>
      </c>
      <c r="B73" s="25"/>
      <c r="C73" s="25"/>
      <c r="D73" s="25"/>
      <c r="E73" s="21" t="s">
        <v>246</v>
      </c>
      <c r="F73" s="89" t="s">
        <v>247</v>
      </c>
      <c r="G73" s="21" t="s">
        <v>248</v>
      </c>
      <c r="H73" s="62" t="s">
        <v>51</v>
      </c>
      <c r="I73" s="21" t="s">
        <v>52</v>
      </c>
      <c r="J73" s="22">
        <v>2199</v>
      </c>
      <c r="K73" s="73">
        <v>45951.4080787037</v>
      </c>
      <c r="L73" s="22">
        <v>2199</v>
      </c>
      <c r="M73" s="22">
        <v>659.7</v>
      </c>
      <c r="N73" s="89" t="s">
        <v>249</v>
      </c>
    </row>
    <row r="74" s="1" customFormat="1" ht="26" customHeight="1" spans="1:14">
      <c r="A74" s="4">
        <v>56</v>
      </c>
      <c r="B74" s="25"/>
      <c r="C74" s="25"/>
      <c r="D74" s="25"/>
      <c r="E74" s="21" t="s">
        <v>250</v>
      </c>
      <c r="F74" s="89" t="s">
        <v>251</v>
      </c>
      <c r="G74" s="21" t="s">
        <v>252</v>
      </c>
      <c r="H74" s="62" t="s">
        <v>51</v>
      </c>
      <c r="I74" s="21" t="s">
        <v>52</v>
      </c>
      <c r="J74" s="22">
        <v>2169</v>
      </c>
      <c r="K74" s="65">
        <v>45942.6887152778</v>
      </c>
      <c r="L74" s="22">
        <v>2169</v>
      </c>
      <c r="M74" s="22">
        <v>650.7</v>
      </c>
      <c r="N74" s="89" t="s">
        <v>253</v>
      </c>
    </row>
    <row r="75" s="1" customFormat="1" ht="26" customHeight="1" spans="1:14">
      <c r="A75" s="4">
        <v>57</v>
      </c>
      <c r="B75" s="25"/>
      <c r="C75" s="25"/>
      <c r="D75" s="25"/>
      <c r="E75" s="21" t="s">
        <v>254</v>
      </c>
      <c r="F75" s="89" t="s">
        <v>255</v>
      </c>
      <c r="G75" s="21" t="s">
        <v>256</v>
      </c>
      <c r="H75" s="62" t="s">
        <v>51</v>
      </c>
      <c r="I75" s="21" t="s">
        <v>52</v>
      </c>
      <c r="J75" s="22">
        <v>2199</v>
      </c>
      <c r="K75" s="26">
        <v>45920.6492476852</v>
      </c>
      <c r="L75" s="22">
        <v>2199</v>
      </c>
      <c r="M75" s="22">
        <v>659.7</v>
      </c>
      <c r="N75" s="89" t="s">
        <v>257</v>
      </c>
    </row>
    <row r="76" s="1" customFormat="1" ht="26" customHeight="1" spans="1:14">
      <c r="A76" s="4">
        <v>58</v>
      </c>
      <c r="B76" s="25"/>
      <c r="C76" s="25"/>
      <c r="D76" s="25"/>
      <c r="E76" s="21" t="s">
        <v>258</v>
      </c>
      <c r="F76" s="89" t="s">
        <v>259</v>
      </c>
      <c r="G76" s="21" t="s">
        <v>260</v>
      </c>
      <c r="H76" s="62" t="s">
        <v>51</v>
      </c>
      <c r="I76" s="21" t="s">
        <v>52</v>
      </c>
      <c r="J76" s="22">
        <v>2199</v>
      </c>
      <c r="K76" s="23">
        <v>45951.6207986111</v>
      </c>
      <c r="L76" s="22">
        <v>2199</v>
      </c>
      <c r="M76" s="22">
        <v>659.7</v>
      </c>
      <c r="N76" s="89" t="s">
        <v>261</v>
      </c>
    </row>
    <row r="77" s="1" customFormat="1" ht="26" customHeight="1" spans="1:14">
      <c r="A77" s="4">
        <v>59</v>
      </c>
      <c r="B77" s="25"/>
      <c r="C77" s="25"/>
      <c r="D77" s="25"/>
      <c r="E77" s="21" t="s">
        <v>262</v>
      </c>
      <c r="F77" s="89" t="s">
        <v>263</v>
      </c>
      <c r="G77" s="21" t="s">
        <v>264</v>
      </c>
      <c r="H77" s="62" t="s">
        <v>51</v>
      </c>
      <c r="I77" s="21" t="s">
        <v>52</v>
      </c>
      <c r="J77" s="22">
        <v>2199</v>
      </c>
      <c r="K77" s="34">
        <v>45932.7463078704</v>
      </c>
      <c r="L77" s="22">
        <v>2199</v>
      </c>
      <c r="M77" s="22">
        <v>659.7</v>
      </c>
      <c r="N77" s="89" t="s">
        <v>265</v>
      </c>
    </row>
    <row r="78" s="1" customFormat="1" ht="26" customHeight="1" spans="1:14">
      <c r="A78" s="4">
        <v>60</v>
      </c>
      <c r="B78" s="53"/>
      <c r="C78" s="53"/>
      <c r="D78" s="53"/>
      <c r="E78" s="21" t="s">
        <v>266</v>
      </c>
      <c r="F78" s="89" t="s">
        <v>267</v>
      </c>
      <c r="G78" s="21" t="s">
        <v>268</v>
      </c>
      <c r="H78" s="62" t="s">
        <v>51</v>
      </c>
      <c r="I78" s="21" t="s">
        <v>52</v>
      </c>
      <c r="J78" s="22">
        <v>4398</v>
      </c>
      <c r="K78" s="23">
        <v>45960.4205208333</v>
      </c>
      <c r="L78" s="22">
        <v>4398</v>
      </c>
      <c r="M78" s="22">
        <v>1319.4</v>
      </c>
      <c r="N78" s="89" t="s">
        <v>269</v>
      </c>
    </row>
    <row r="79" s="1" customFormat="1" ht="26" customHeight="1" spans="1:14">
      <c r="A79" s="12"/>
      <c r="B79" s="28" t="s">
        <v>44</v>
      </c>
      <c r="C79" s="28"/>
      <c r="D79" s="28"/>
      <c r="E79" s="29"/>
      <c r="F79" s="30"/>
      <c r="G79" s="30"/>
      <c r="H79" s="30"/>
      <c r="I79" s="30"/>
      <c r="J79" s="31">
        <f t="shared" ref="J79:M79" si="4">SUM(J66:J78)</f>
        <v>36955</v>
      </c>
      <c r="K79" s="32"/>
      <c r="L79" s="31">
        <f t="shared" si="4"/>
        <v>36955</v>
      </c>
      <c r="M79" s="31">
        <f t="shared" si="4"/>
        <v>11086.5</v>
      </c>
      <c r="N79" s="33"/>
    </row>
    <row r="80" s="1" customFormat="1" ht="26" customHeight="1" spans="1:14">
      <c r="A80" s="4">
        <v>61</v>
      </c>
      <c r="B80" s="20" t="s">
        <v>270</v>
      </c>
      <c r="C80" s="88" t="s">
        <v>271</v>
      </c>
      <c r="D80" s="20" t="s">
        <v>272</v>
      </c>
      <c r="E80" s="21" t="s">
        <v>273</v>
      </c>
      <c r="F80" s="89" t="s">
        <v>274</v>
      </c>
      <c r="G80" s="21" t="s">
        <v>275</v>
      </c>
      <c r="H80" s="21" t="s">
        <v>276</v>
      </c>
      <c r="I80" s="21" t="s">
        <v>277</v>
      </c>
      <c r="J80" s="22">
        <v>558</v>
      </c>
      <c r="K80" s="26">
        <v>45918.881712963</v>
      </c>
      <c r="L80" s="22">
        <v>558</v>
      </c>
      <c r="M80" s="22">
        <v>167.4</v>
      </c>
      <c r="N80" s="89" t="s">
        <v>278</v>
      </c>
    </row>
    <row r="81" s="1" customFormat="1" ht="26" customHeight="1" spans="1:14">
      <c r="A81" s="4">
        <v>62</v>
      </c>
      <c r="B81" s="25"/>
      <c r="C81" s="25"/>
      <c r="D81" s="25"/>
      <c r="E81" s="21" t="s">
        <v>279</v>
      </c>
      <c r="F81" s="89" t="s">
        <v>280</v>
      </c>
      <c r="G81" s="21" t="s">
        <v>281</v>
      </c>
      <c r="H81" s="21" t="s">
        <v>51</v>
      </c>
      <c r="I81" s="21" t="s">
        <v>282</v>
      </c>
      <c r="J81" s="22">
        <v>185</v>
      </c>
      <c r="K81" s="35">
        <v>45876.9156828704</v>
      </c>
      <c r="L81" s="22">
        <v>185</v>
      </c>
      <c r="M81" s="22">
        <v>55.5</v>
      </c>
      <c r="N81" s="89" t="s">
        <v>283</v>
      </c>
    </row>
    <row r="82" s="1" customFormat="1" ht="26" customHeight="1" spans="1:14">
      <c r="A82" s="4">
        <v>63</v>
      </c>
      <c r="B82" s="25"/>
      <c r="C82" s="25"/>
      <c r="D82" s="25"/>
      <c r="E82" s="21" t="s">
        <v>284</v>
      </c>
      <c r="F82" s="89" t="s">
        <v>285</v>
      </c>
      <c r="G82" s="21" t="s">
        <v>286</v>
      </c>
      <c r="H82" s="21" t="s">
        <v>51</v>
      </c>
      <c r="I82" s="21" t="s">
        <v>282</v>
      </c>
      <c r="J82" s="22">
        <v>185</v>
      </c>
      <c r="K82" s="26">
        <v>45867.6546412037</v>
      </c>
      <c r="L82" s="22">
        <v>185</v>
      </c>
      <c r="M82" s="22">
        <v>55.5</v>
      </c>
      <c r="N82" s="89" t="s">
        <v>287</v>
      </c>
    </row>
    <row r="83" s="1" customFormat="1" ht="26" customHeight="1" spans="1:14">
      <c r="A83" s="4">
        <v>64</v>
      </c>
      <c r="B83" s="25"/>
      <c r="C83" s="25"/>
      <c r="D83" s="25"/>
      <c r="E83" s="21" t="s">
        <v>288</v>
      </c>
      <c r="F83" s="21" t="s">
        <v>289</v>
      </c>
      <c r="G83" s="21" t="s">
        <v>290</v>
      </c>
      <c r="H83" s="21" t="s">
        <v>276</v>
      </c>
      <c r="I83" s="21" t="s">
        <v>291</v>
      </c>
      <c r="J83" s="22">
        <v>780</v>
      </c>
      <c r="K83" s="26">
        <v>45861.4741319444</v>
      </c>
      <c r="L83" s="22">
        <v>780</v>
      </c>
      <c r="M83" s="22">
        <v>234</v>
      </c>
      <c r="N83" s="89" t="s">
        <v>292</v>
      </c>
    </row>
    <row r="84" s="1" customFormat="1" ht="26" customHeight="1" spans="1:14">
      <c r="A84" s="4">
        <v>65</v>
      </c>
      <c r="B84" s="25"/>
      <c r="C84" s="25"/>
      <c r="D84" s="25"/>
      <c r="E84" s="21" t="s">
        <v>293</v>
      </c>
      <c r="F84" s="89" t="s">
        <v>294</v>
      </c>
      <c r="G84" s="21" t="s">
        <v>295</v>
      </c>
      <c r="H84" s="21" t="s">
        <v>51</v>
      </c>
      <c r="I84" s="21" t="s">
        <v>282</v>
      </c>
      <c r="J84" s="22">
        <v>185</v>
      </c>
      <c r="K84" s="26">
        <v>45852.5083564815</v>
      </c>
      <c r="L84" s="22">
        <v>185</v>
      </c>
      <c r="M84" s="22">
        <v>55.5</v>
      </c>
      <c r="N84" s="89" t="s">
        <v>296</v>
      </c>
    </row>
    <row r="85" s="1" customFormat="1" ht="26" customHeight="1" spans="1:14">
      <c r="A85" s="4">
        <v>66</v>
      </c>
      <c r="B85" s="25"/>
      <c r="C85" s="25"/>
      <c r="D85" s="25"/>
      <c r="E85" s="21" t="s">
        <v>297</v>
      </c>
      <c r="F85" s="89" t="s">
        <v>298</v>
      </c>
      <c r="G85" s="21" t="s">
        <v>299</v>
      </c>
      <c r="H85" s="21" t="s">
        <v>300</v>
      </c>
      <c r="I85" s="21" t="s">
        <v>301</v>
      </c>
      <c r="J85" s="22">
        <v>71.8</v>
      </c>
      <c r="K85" s="26">
        <v>45851.4187731482</v>
      </c>
      <c r="L85" s="22">
        <v>71.8</v>
      </c>
      <c r="M85" s="22">
        <v>21.54</v>
      </c>
      <c r="N85" s="89" t="s">
        <v>302</v>
      </c>
    </row>
    <row r="86" s="1" customFormat="1" ht="26" customHeight="1" spans="1:14">
      <c r="A86" s="4">
        <v>67</v>
      </c>
      <c r="B86" s="25"/>
      <c r="C86" s="25"/>
      <c r="D86" s="25"/>
      <c r="E86" s="21" t="s">
        <v>303</v>
      </c>
      <c r="F86" s="89" t="s">
        <v>304</v>
      </c>
      <c r="G86" s="21" t="s">
        <v>305</v>
      </c>
      <c r="H86" s="21" t="s">
        <v>276</v>
      </c>
      <c r="I86" s="21" t="s">
        <v>306</v>
      </c>
      <c r="J86" s="22">
        <v>188</v>
      </c>
      <c r="K86" s="26">
        <v>45850.8160763889</v>
      </c>
      <c r="L86" s="22">
        <v>188</v>
      </c>
      <c r="M86" s="22">
        <v>56.4</v>
      </c>
      <c r="N86" s="89" t="s">
        <v>307</v>
      </c>
    </row>
    <row r="87" s="1" customFormat="1" ht="26" customHeight="1" spans="1:14">
      <c r="A87" s="4">
        <v>68</v>
      </c>
      <c r="B87" s="25"/>
      <c r="C87" s="25"/>
      <c r="D87" s="25"/>
      <c r="E87" s="21" t="s">
        <v>308</v>
      </c>
      <c r="F87" s="21" t="s">
        <v>309</v>
      </c>
      <c r="G87" s="21" t="s">
        <v>310</v>
      </c>
      <c r="H87" s="21" t="s">
        <v>276</v>
      </c>
      <c r="I87" s="21" t="s">
        <v>277</v>
      </c>
      <c r="J87" s="22">
        <v>558</v>
      </c>
      <c r="K87" s="35">
        <v>45844.8729050926</v>
      </c>
      <c r="L87" s="22">
        <v>558</v>
      </c>
      <c r="M87" s="22">
        <v>167.4</v>
      </c>
      <c r="N87" s="89" t="s">
        <v>311</v>
      </c>
    </row>
    <row r="88" s="1" customFormat="1" ht="26" customHeight="1" spans="1:14">
      <c r="A88" s="4">
        <v>69</v>
      </c>
      <c r="B88" s="25"/>
      <c r="C88" s="25"/>
      <c r="D88" s="25"/>
      <c r="E88" s="21" t="s">
        <v>312</v>
      </c>
      <c r="F88" s="89" t="s">
        <v>313</v>
      </c>
      <c r="G88" s="21" t="s">
        <v>314</v>
      </c>
      <c r="H88" s="21" t="s">
        <v>276</v>
      </c>
      <c r="I88" s="21" t="s">
        <v>306</v>
      </c>
      <c r="J88" s="22">
        <v>168</v>
      </c>
      <c r="K88" s="26">
        <v>45829.7881365741</v>
      </c>
      <c r="L88" s="22">
        <v>168</v>
      </c>
      <c r="M88" s="22">
        <v>50.4</v>
      </c>
      <c r="N88" s="89" t="s">
        <v>315</v>
      </c>
    </row>
    <row r="89" s="1" customFormat="1" ht="26" customHeight="1" spans="1:14">
      <c r="A89" s="4">
        <v>70</v>
      </c>
      <c r="B89" s="25"/>
      <c r="C89" s="25"/>
      <c r="D89" s="25"/>
      <c r="E89" s="21" t="s">
        <v>316</v>
      </c>
      <c r="F89" s="89" t="s">
        <v>317</v>
      </c>
      <c r="G89" s="21" t="s">
        <v>318</v>
      </c>
      <c r="H89" s="21" t="s">
        <v>300</v>
      </c>
      <c r="I89" s="21" t="s">
        <v>319</v>
      </c>
      <c r="J89" s="22">
        <v>69</v>
      </c>
      <c r="K89" s="23">
        <v>45941.5546064815</v>
      </c>
      <c r="L89" s="22">
        <v>69</v>
      </c>
      <c r="M89" s="22">
        <v>20.7</v>
      </c>
      <c r="N89" s="89" t="s">
        <v>320</v>
      </c>
    </row>
    <row r="90" s="1" customFormat="1" ht="26" customHeight="1" spans="1:14">
      <c r="A90" s="4">
        <v>71</v>
      </c>
      <c r="B90" s="25"/>
      <c r="C90" s="25"/>
      <c r="D90" s="25"/>
      <c r="E90" s="21" t="s">
        <v>321</v>
      </c>
      <c r="F90" s="89" t="s">
        <v>322</v>
      </c>
      <c r="G90" s="21" t="s">
        <v>323</v>
      </c>
      <c r="H90" s="21" t="s">
        <v>51</v>
      </c>
      <c r="I90" s="21" t="s">
        <v>324</v>
      </c>
      <c r="J90" s="22">
        <v>185</v>
      </c>
      <c r="K90" s="26">
        <v>45799.6792939815</v>
      </c>
      <c r="L90" s="22">
        <v>185</v>
      </c>
      <c r="M90" s="22">
        <v>55.5</v>
      </c>
      <c r="N90" s="89" t="s">
        <v>325</v>
      </c>
    </row>
    <row r="91" s="1" customFormat="1" ht="26" customHeight="1" spans="1:14">
      <c r="A91" s="4">
        <v>72</v>
      </c>
      <c r="B91" s="25"/>
      <c r="C91" s="25"/>
      <c r="D91" s="25"/>
      <c r="E91" s="21" t="s">
        <v>326</v>
      </c>
      <c r="F91" s="89" t="s">
        <v>327</v>
      </c>
      <c r="G91" s="21" t="s">
        <v>328</v>
      </c>
      <c r="H91" s="21" t="s">
        <v>276</v>
      </c>
      <c r="I91" s="21" t="s">
        <v>277</v>
      </c>
      <c r="J91" s="22">
        <v>558</v>
      </c>
      <c r="K91" s="45">
        <v>45769.3601157407</v>
      </c>
      <c r="L91" s="22">
        <v>558</v>
      </c>
      <c r="M91" s="22">
        <v>167.4</v>
      </c>
      <c r="N91" s="89" t="s">
        <v>329</v>
      </c>
    </row>
    <row r="92" s="1" customFormat="1" ht="26" customHeight="1" spans="1:14">
      <c r="A92" s="4">
        <v>73</v>
      </c>
      <c r="B92" s="25"/>
      <c r="C92" s="25"/>
      <c r="D92" s="25"/>
      <c r="E92" s="21" t="s">
        <v>330</v>
      </c>
      <c r="F92" s="89" t="s">
        <v>331</v>
      </c>
      <c r="G92" s="21" t="s">
        <v>332</v>
      </c>
      <c r="H92" s="21" t="s">
        <v>51</v>
      </c>
      <c r="I92" s="21" t="s">
        <v>282</v>
      </c>
      <c r="J92" s="22">
        <v>148</v>
      </c>
      <c r="K92" s="26">
        <v>45837.8525578704</v>
      </c>
      <c r="L92" s="22">
        <v>148</v>
      </c>
      <c r="M92" s="22">
        <v>44.4</v>
      </c>
      <c r="N92" s="89" t="s">
        <v>333</v>
      </c>
    </row>
    <row r="93" s="1" customFormat="1" ht="26" customHeight="1" spans="1:14">
      <c r="A93" s="74">
        <v>74</v>
      </c>
      <c r="B93" s="25"/>
      <c r="C93" s="25"/>
      <c r="D93" s="25"/>
      <c r="E93" s="36" t="s">
        <v>334</v>
      </c>
      <c r="F93" s="90" t="s">
        <v>335</v>
      </c>
      <c r="G93" s="36" t="s">
        <v>336</v>
      </c>
      <c r="H93" s="21" t="s">
        <v>51</v>
      </c>
      <c r="I93" s="21" t="s">
        <v>282</v>
      </c>
      <c r="J93" s="22">
        <v>182</v>
      </c>
      <c r="K93" s="37">
        <v>45758.7822337963</v>
      </c>
      <c r="L93" s="38">
        <v>732</v>
      </c>
      <c r="M93" s="70">
        <v>219.6</v>
      </c>
      <c r="N93" s="90" t="s">
        <v>337</v>
      </c>
    </row>
    <row r="94" s="1" customFormat="1" ht="26" customHeight="1" spans="1:14">
      <c r="A94" s="75"/>
      <c r="B94" s="25"/>
      <c r="C94" s="25"/>
      <c r="D94" s="25"/>
      <c r="E94" s="42"/>
      <c r="F94" s="42"/>
      <c r="G94" s="42"/>
      <c r="H94" s="21" t="s">
        <v>276</v>
      </c>
      <c r="I94" s="21" t="s">
        <v>277</v>
      </c>
      <c r="J94" s="22">
        <v>550</v>
      </c>
      <c r="K94" s="43"/>
      <c r="L94" s="44"/>
      <c r="M94" s="71"/>
      <c r="N94" s="42"/>
    </row>
    <row r="95" s="1" customFormat="1" ht="26" customHeight="1" spans="1:14">
      <c r="A95" s="74">
        <v>75</v>
      </c>
      <c r="B95" s="25"/>
      <c r="C95" s="25"/>
      <c r="D95" s="25"/>
      <c r="E95" s="36" t="s">
        <v>36</v>
      </c>
      <c r="F95" s="90" t="s">
        <v>338</v>
      </c>
      <c r="G95" s="36" t="s">
        <v>339</v>
      </c>
      <c r="H95" s="21" t="s">
        <v>51</v>
      </c>
      <c r="I95" s="21" t="s">
        <v>282</v>
      </c>
      <c r="J95" s="22">
        <v>97</v>
      </c>
      <c r="K95" s="37">
        <v>45835.4819791667</v>
      </c>
      <c r="L95" s="70">
        <v>262</v>
      </c>
      <c r="M95" s="70">
        <v>78.6</v>
      </c>
      <c r="N95" s="90" t="s">
        <v>340</v>
      </c>
    </row>
    <row r="96" s="1" customFormat="1" ht="26" customHeight="1" spans="1:14">
      <c r="A96" s="75"/>
      <c r="B96" s="25"/>
      <c r="C96" s="25"/>
      <c r="D96" s="25"/>
      <c r="E96" s="42"/>
      <c r="F96" s="42"/>
      <c r="G96" s="42"/>
      <c r="H96" s="21" t="s">
        <v>276</v>
      </c>
      <c r="I96" s="21" t="s">
        <v>306</v>
      </c>
      <c r="J96" s="22">
        <v>165</v>
      </c>
      <c r="K96" s="43"/>
      <c r="L96" s="71"/>
      <c r="M96" s="71"/>
      <c r="N96" s="42"/>
    </row>
    <row r="97" s="1" customFormat="1" ht="26" customHeight="1" spans="1:14">
      <c r="A97" s="76">
        <v>76</v>
      </c>
      <c r="B97" s="25"/>
      <c r="C97" s="25"/>
      <c r="D97" s="25"/>
      <c r="E97" s="21" t="s">
        <v>341</v>
      </c>
      <c r="F97" s="89" t="s">
        <v>342</v>
      </c>
      <c r="G97" s="21" t="s">
        <v>343</v>
      </c>
      <c r="H97" s="21" t="s">
        <v>51</v>
      </c>
      <c r="I97" s="21" t="s">
        <v>282</v>
      </c>
      <c r="J97" s="22">
        <v>185</v>
      </c>
      <c r="K97" s="26">
        <v>45825.8467361111</v>
      </c>
      <c r="L97" s="22">
        <v>185</v>
      </c>
      <c r="M97" s="22">
        <v>55.5</v>
      </c>
      <c r="N97" s="89" t="s">
        <v>344</v>
      </c>
    </row>
    <row r="98" s="1" customFormat="1" ht="26" customHeight="1" spans="1:14">
      <c r="A98" s="76">
        <v>77</v>
      </c>
      <c r="B98" s="25"/>
      <c r="C98" s="25"/>
      <c r="D98" s="25"/>
      <c r="E98" s="21" t="s">
        <v>345</v>
      </c>
      <c r="F98" s="89" t="s">
        <v>346</v>
      </c>
      <c r="G98" s="21" t="s">
        <v>347</v>
      </c>
      <c r="H98" s="21" t="s">
        <v>51</v>
      </c>
      <c r="I98" s="21" t="s">
        <v>282</v>
      </c>
      <c r="J98" s="22">
        <v>294</v>
      </c>
      <c r="K98" s="26">
        <v>45867.8122685185</v>
      </c>
      <c r="L98" s="22">
        <v>294</v>
      </c>
      <c r="M98" s="22">
        <v>88.2</v>
      </c>
      <c r="N98" s="89" t="s">
        <v>348</v>
      </c>
    </row>
    <row r="99" s="1" customFormat="1" ht="26" customHeight="1" spans="1:14">
      <c r="A99" s="76">
        <v>78</v>
      </c>
      <c r="B99" s="25"/>
      <c r="C99" s="25"/>
      <c r="D99" s="25"/>
      <c r="E99" s="21" t="s">
        <v>349</v>
      </c>
      <c r="F99" s="21" t="s">
        <v>350</v>
      </c>
      <c r="G99" s="21" t="s">
        <v>351</v>
      </c>
      <c r="H99" s="21" t="s">
        <v>51</v>
      </c>
      <c r="I99" s="21" t="s">
        <v>282</v>
      </c>
      <c r="J99" s="22">
        <v>148</v>
      </c>
      <c r="K99" s="26">
        <v>45864.4994328704</v>
      </c>
      <c r="L99" s="22">
        <v>148</v>
      </c>
      <c r="M99" s="22">
        <v>44.4</v>
      </c>
      <c r="N99" s="89" t="s">
        <v>352</v>
      </c>
    </row>
    <row r="100" s="3" customFormat="1" ht="26" customHeight="1" spans="1:14">
      <c r="A100" s="76">
        <v>79</v>
      </c>
      <c r="B100" s="53"/>
      <c r="C100" s="53"/>
      <c r="D100" s="53"/>
      <c r="E100" s="21" t="s">
        <v>353</v>
      </c>
      <c r="F100" s="89" t="s">
        <v>354</v>
      </c>
      <c r="G100" s="21" t="s">
        <v>355</v>
      </c>
      <c r="H100" s="21" t="s">
        <v>276</v>
      </c>
      <c r="I100" s="21" t="s">
        <v>277</v>
      </c>
      <c r="J100" s="22">
        <v>780</v>
      </c>
      <c r="K100" s="26">
        <v>45850.8025231482</v>
      </c>
      <c r="L100" s="22">
        <v>780</v>
      </c>
      <c r="M100" s="22">
        <v>234</v>
      </c>
      <c r="N100" s="89" t="s">
        <v>356</v>
      </c>
    </row>
    <row r="101" s="1" customFormat="1" ht="26" customHeight="1" spans="1:14">
      <c r="A101" s="77">
        <v>80</v>
      </c>
      <c r="B101" s="78" t="s">
        <v>270</v>
      </c>
      <c r="C101" s="98" t="s">
        <v>271</v>
      </c>
      <c r="D101" s="78" t="s">
        <v>272</v>
      </c>
      <c r="E101" s="55" t="s">
        <v>353</v>
      </c>
      <c r="F101" s="93" t="s">
        <v>354</v>
      </c>
      <c r="G101" s="55" t="s">
        <v>355</v>
      </c>
      <c r="H101" s="55" t="s">
        <v>276</v>
      </c>
      <c r="I101" s="55" t="s">
        <v>306</v>
      </c>
      <c r="J101" s="56">
        <v>188</v>
      </c>
      <c r="K101" s="79">
        <v>45850.8044212963</v>
      </c>
      <c r="L101" s="56">
        <v>188</v>
      </c>
      <c r="M101" s="56">
        <v>56.4</v>
      </c>
      <c r="N101" s="93" t="s">
        <v>357</v>
      </c>
    </row>
    <row r="102" s="1" customFormat="1" ht="26" customHeight="1" spans="1:14">
      <c r="A102" s="76">
        <v>81</v>
      </c>
      <c r="B102" s="78"/>
      <c r="C102" s="78"/>
      <c r="D102" s="78"/>
      <c r="E102" s="21" t="s">
        <v>358</v>
      </c>
      <c r="F102" s="89" t="s">
        <v>359</v>
      </c>
      <c r="G102" s="21" t="s">
        <v>360</v>
      </c>
      <c r="H102" s="21" t="s">
        <v>276</v>
      </c>
      <c r="I102" s="21" t="s">
        <v>277</v>
      </c>
      <c r="J102" s="22">
        <v>855</v>
      </c>
      <c r="K102" s="35">
        <v>45847.5477546296</v>
      </c>
      <c r="L102" s="22">
        <v>855</v>
      </c>
      <c r="M102" s="22">
        <v>256.5</v>
      </c>
      <c r="N102" s="89" t="s">
        <v>361</v>
      </c>
    </row>
    <row r="103" s="1" customFormat="1" ht="26" customHeight="1" spans="1:14">
      <c r="A103" s="76">
        <v>82</v>
      </c>
      <c r="B103" s="78"/>
      <c r="C103" s="78"/>
      <c r="D103" s="78"/>
      <c r="E103" s="21" t="s">
        <v>362</v>
      </c>
      <c r="F103" s="21" t="s">
        <v>363</v>
      </c>
      <c r="G103" s="21" t="s">
        <v>364</v>
      </c>
      <c r="H103" s="21" t="s">
        <v>51</v>
      </c>
      <c r="I103" s="21" t="s">
        <v>282</v>
      </c>
      <c r="J103" s="22">
        <v>98</v>
      </c>
      <c r="K103" s="26">
        <v>45836.5740162037</v>
      </c>
      <c r="L103" s="22">
        <v>98</v>
      </c>
      <c r="M103" s="22">
        <v>29.4</v>
      </c>
      <c r="N103" s="89" t="s">
        <v>365</v>
      </c>
    </row>
    <row r="104" s="1" customFormat="1" ht="26" customHeight="1" spans="1:14">
      <c r="A104" s="76">
        <v>83</v>
      </c>
      <c r="B104" s="78"/>
      <c r="C104" s="78"/>
      <c r="D104" s="78"/>
      <c r="E104" s="21" t="s">
        <v>366</v>
      </c>
      <c r="F104" s="89" t="s">
        <v>367</v>
      </c>
      <c r="G104" s="21" t="s">
        <v>368</v>
      </c>
      <c r="H104" s="21" t="s">
        <v>276</v>
      </c>
      <c r="I104" s="21" t="s">
        <v>277</v>
      </c>
      <c r="J104" s="22">
        <v>565</v>
      </c>
      <c r="K104" s="26">
        <v>45826.8800578704</v>
      </c>
      <c r="L104" s="22">
        <v>565</v>
      </c>
      <c r="M104" s="22">
        <v>169.5</v>
      </c>
      <c r="N104" s="89" t="s">
        <v>369</v>
      </c>
    </row>
    <row r="105" s="1" customFormat="1" ht="26" customHeight="1" spans="1:14">
      <c r="A105" s="76">
        <v>84</v>
      </c>
      <c r="B105" s="78"/>
      <c r="C105" s="78"/>
      <c r="D105" s="78"/>
      <c r="E105" s="21" t="s">
        <v>370</v>
      </c>
      <c r="F105" s="89" t="s">
        <v>371</v>
      </c>
      <c r="G105" s="21" t="s">
        <v>372</v>
      </c>
      <c r="H105" s="21" t="s">
        <v>51</v>
      </c>
      <c r="I105" s="21" t="s">
        <v>282</v>
      </c>
      <c r="J105" s="22">
        <v>148</v>
      </c>
      <c r="K105" s="26">
        <v>45821.4983333333</v>
      </c>
      <c r="L105" s="22">
        <v>148</v>
      </c>
      <c r="M105" s="22">
        <v>44.4</v>
      </c>
      <c r="N105" s="89" t="s">
        <v>373</v>
      </c>
    </row>
    <row r="106" s="1" customFormat="1" ht="26" customHeight="1" spans="1:14">
      <c r="A106" s="76">
        <v>85</v>
      </c>
      <c r="B106" s="78"/>
      <c r="C106" s="78"/>
      <c r="D106" s="78"/>
      <c r="E106" s="21" t="s">
        <v>374</v>
      </c>
      <c r="F106" s="21" t="s">
        <v>375</v>
      </c>
      <c r="G106" s="21" t="s">
        <v>376</v>
      </c>
      <c r="H106" s="21" t="s">
        <v>300</v>
      </c>
      <c r="I106" s="21" t="s">
        <v>301</v>
      </c>
      <c r="J106" s="22">
        <v>143</v>
      </c>
      <c r="K106" s="35">
        <v>45810.5413078704</v>
      </c>
      <c r="L106" s="22">
        <v>143</v>
      </c>
      <c r="M106" s="22">
        <v>42.9</v>
      </c>
      <c r="N106" s="89" t="s">
        <v>377</v>
      </c>
    </row>
    <row r="107" s="3" customFormat="1" ht="26" customHeight="1" spans="1:14">
      <c r="A107" s="76">
        <v>86</v>
      </c>
      <c r="B107" s="78"/>
      <c r="C107" s="78"/>
      <c r="D107" s="78"/>
      <c r="E107" s="21" t="s">
        <v>378</v>
      </c>
      <c r="F107" s="89" t="s">
        <v>379</v>
      </c>
      <c r="G107" s="21" t="s">
        <v>380</v>
      </c>
      <c r="H107" s="21" t="s">
        <v>51</v>
      </c>
      <c r="I107" s="21" t="s">
        <v>282</v>
      </c>
      <c r="J107" s="22">
        <v>98</v>
      </c>
      <c r="K107" s="35">
        <v>45812.5324652778</v>
      </c>
      <c r="L107" s="22">
        <v>98</v>
      </c>
      <c r="M107" s="22">
        <v>29.4</v>
      </c>
      <c r="N107" s="89" t="s">
        <v>381</v>
      </c>
    </row>
    <row r="108" s="1" customFormat="1" ht="26" customHeight="1" spans="1:14">
      <c r="A108" s="76">
        <v>87</v>
      </c>
      <c r="B108" s="78"/>
      <c r="C108" s="78"/>
      <c r="D108" s="78"/>
      <c r="E108" s="55" t="s">
        <v>382</v>
      </c>
      <c r="F108" s="93" t="s">
        <v>383</v>
      </c>
      <c r="G108" s="55" t="s">
        <v>384</v>
      </c>
      <c r="H108" s="55" t="s">
        <v>51</v>
      </c>
      <c r="I108" s="55" t="s">
        <v>282</v>
      </c>
      <c r="J108" s="56">
        <v>148</v>
      </c>
      <c r="K108" s="57">
        <v>45810.6415277778</v>
      </c>
      <c r="L108" s="56">
        <v>148</v>
      </c>
      <c r="M108" s="56">
        <v>44.4</v>
      </c>
      <c r="N108" s="93" t="s">
        <v>385</v>
      </c>
    </row>
    <row r="109" s="1" customFormat="1" ht="26" customHeight="1" spans="1:14">
      <c r="A109" s="76">
        <v>88</v>
      </c>
      <c r="B109" s="78"/>
      <c r="C109" s="78"/>
      <c r="D109" s="78"/>
      <c r="E109" s="21" t="s">
        <v>386</v>
      </c>
      <c r="F109" s="21" t="s">
        <v>387</v>
      </c>
      <c r="G109" s="21" t="s">
        <v>388</v>
      </c>
      <c r="H109" s="21" t="s">
        <v>51</v>
      </c>
      <c r="I109" s="21" t="s">
        <v>282</v>
      </c>
      <c r="J109" s="22">
        <v>185</v>
      </c>
      <c r="K109" s="35">
        <v>45810.8850462963</v>
      </c>
      <c r="L109" s="22">
        <v>185</v>
      </c>
      <c r="M109" s="22">
        <v>55.5</v>
      </c>
      <c r="N109" s="89" t="s">
        <v>389</v>
      </c>
    </row>
    <row r="110" s="1" customFormat="1" ht="26" customHeight="1" spans="1:14">
      <c r="A110" s="76">
        <v>89</v>
      </c>
      <c r="B110" s="78"/>
      <c r="C110" s="78"/>
      <c r="D110" s="78"/>
      <c r="E110" s="21" t="s">
        <v>390</v>
      </c>
      <c r="F110" s="89" t="s">
        <v>391</v>
      </c>
      <c r="G110" s="21" t="s">
        <v>392</v>
      </c>
      <c r="H110" s="21" t="s">
        <v>300</v>
      </c>
      <c r="I110" s="21" t="s">
        <v>301</v>
      </c>
      <c r="J110" s="22">
        <v>143.6</v>
      </c>
      <c r="K110" s="26">
        <v>45792.445775463</v>
      </c>
      <c r="L110" s="22">
        <v>143.6</v>
      </c>
      <c r="M110" s="22">
        <v>43.08</v>
      </c>
      <c r="N110" s="89" t="s">
        <v>393</v>
      </c>
    </row>
    <row r="111" s="1" customFormat="1" ht="26" customHeight="1" spans="1:14">
      <c r="A111" s="76">
        <v>90</v>
      </c>
      <c r="B111" s="78"/>
      <c r="C111" s="78"/>
      <c r="D111" s="78"/>
      <c r="E111" s="21" t="s">
        <v>394</v>
      </c>
      <c r="F111" s="89" t="s">
        <v>395</v>
      </c>
      <c r="G111" s="21" t="s">
        <v>396</v>
      </c>
      <c r="H111" s="21" t="s">
        <v>276</v>
      </c>
      <c r="I111" s="21" t="s">
        <v>306</v>
      </c>
      <c r="J111" s="22">
        <v>148</v>
      </c>
      <c r="K111" s="26">
        <v>45788.5868518519</v>
      </c>
      <c r="L111" s="22">
        <v>148</v>
      </c>
      <c r="M111" s="22">
        <v>44.4</v>
      </c>
      <c r="N111" s="89" t="s">
        <v>397</v>
      </c>
    </row>
    <row r="112" s="1" customFormat="1" ht="26" customHeight="1" spans="1:14">
      <c r="A112" s="76">
        <v>91</v>
      </c>
      <c r="B112" s="78"/>
      <c r="C112" s="78"/>
      <c r="D112" s="78"/>
      <c r="E112" s="21" t="s">
        <v>398</v>
      </c>
      <c r="F112" s="89" t="s">
        <v>399</v>
      </c>
      <c r="G112" s="21" t="s">
        <v>400</v>
      </c>
      <c r="H112" s="21" t="s">
        <v>51</v>
      </c>
      <c r="I112" s="21" t="s">
        <v>282</v>
      </c>
      <c r="J112" s="22">
        <v>185</v>
      </c>
      <c r="K112" s="45">
        <v>45818.3853819444</v>
      </c>
      <c r="L112" s="22">
        <v>185</v>
      </c>
      <c r="M112" s="22">
        <v>55.5</v>
      </c>
      <c r="N112" s="89" t="s">
        <v>401</v>
      </c>
    </row>
    <row r="113" s="1" customFormat="1" ht="26" customHeight="1" spans="1:14">
      <c r="A113" s="76">
        <v>92</v>
      </c>
      <c r="B113" s="78"/>
      <c r="C113" s="78"/>
      <c r="D113" s="78"/>
      <c r="E113" s="21" t="s">
        <v>398</v>
      </c>
      <c r="F113" s="89" t="s">
        <v>399</v>
      </c>
      <c r="G113" s="21" t="s">
        <v>400</v>
      </c>
      <c r="H113" s="21" t="s">
        <v>276</v>
      </c>
      <c r="I113" s="21" t="s">
        <v>277</v>
      </c>
      <c r="J113" s="22">
        <v>558</v>
      </c>
      <c r="K113" s="26">
        <v>45827.4217939815</v>
      </c>
      <c r="L113" s="22">
        <v>558</v>
      </c>
      <c r="M113" s="22">
        <v>167.4</v>
      </c>
      <c r="N113" s="89" t="s">
        <v>402</v>
      </c>
    </row>
    <row r="114" s="1" customFormat="1" ht="26" customHeight="1" spans="1:14">
      <c r="A114" s="76">
        <v>93</v>
      </c>
      <c r="B114" s="78"/>
      <c r="C114" s="78"/>
      <c r="D114" s="78"/>
      <c r="E114" s="21" t="s">
        <v>403</v>
      </c>
      <c r="F114" s="89" t="s">
        <v>404</v>
      </c>
      <c r="G114" s="21" t="s">
        <v>405</v>
      </c>
      <c r="H114" s="21" t="s">
        <v>276</v>
      </c>
      <c r="I114" s="21" t="s">
        <v>277</v>
      </c>
      <c r="J114" s="22">
        <v>1116</v>
      </c>
      <c r="K114" s="34">
        <v>45936.4701736111</v>
      </c>
      <c r="L114" s="22">
        <v>1116</v>
      </c>
      <c r="M114" s="22">
        <v>334.8</v>
      </c>
      <c r="N114" s="89" t="s">
        <v>406</v>
      </c>
    </row>
    <row r="115" s="1" customFormat="1" ht="26" customHeight="1" spans="1:14">
      <c r="A115" s="76">
        <v>94</v>
      </c>
      <c r="B115" s="78"/>
      <c r="C115" s="78"/>
      <c r="D115" s="78"/>
      <c r="E115" s="21" t="s">
        <v>407</v>
      </c>
      <c r="F115" s="89" t="s">
        <v>408</v>
      </c>
      <c r="G115" s="21" t="s">
        <v>409</v>
      </c>
      <c r="H115" s="21" t="s">
        <v>276</v>
      </c>
      <c r="I115" s="21" t="s">
        <v>277</v>
      </c>
      <c r="J115" s="22">
        <v>550</v>
      </c>
      <c r="K115" s="35">
        <v>45909.4985532407</v>
      </c>
      <c r="L115" s="22">
        <v>550</v>
      </c>
      <c r="M115" s="22">
        <v>165</v>
      </c>
      <c r="N115" s="89" t="s">
        <v>410</v>
      </c>
    </row>
    <row r="116" s="1" customFormat="1" ht="26" customHeight="1" spans="1:14">
      <c r="A116" s="76">
        <v>95</v>
      </c>
      <c r="B116" s="78"/>
      <c r="C116" s="78"/>
      <c r="D116" s="78"/>
      <c r="E116" s="21" t="s">
        <v>411</v>
      </c>
      <c r="F116" s="89" t="s">
        <v>412</v>
      </c>
      <c r="G116" s="21" t="s">
        <v>413</v>
      </c>
      <c r="H116" s="21" t="s">
        <v>51</v>
      </c>
      <c r="I116" s="21" t="s">
        <v>282</v>
      </c>
      <c r="J116" s="22">
        <v>185</v>
      </c>
      <c r="K116" s="45">
        <v>45836.3915277778</v>
      </c>
      <c r="L116" s="22">
        <v>185</v>
      </c>
      <c r="M116" s="22">
        <v>55.5</v>
      </c>
      <c r="N116" s="89" t="s">
        <v>414</v>
      </c>
    </row>
    <row r="117" s="1" customFormat="1" ht="26" customHeight="1" spans="1:14">
      <c r="A117" s="76">
        <v>96</v>
      </c>
      <c r="B117" s="78"/>
      <c r="C117" s="78"/>
      <c r="D117" s="78"/>
      <c r="E117" s="21" t="s">
        <v>415</v>
      </c>
      <c r="F117" s="89" t="s">
        <v>416</v>
      </c>
      <c r="G117" s="21" t="s">
        <v>417</v>
      </c>
      <c r="H117" s="21" t="s">
        <v>276</v>
      </c>
      <c r="I117" s="21" t="s">
        <v>277</v>
      </c>
      <c r="J117" s="22">
        <v>780</v>
      </c>
      <c r="K117" s="35">
        <v>45811.8733564815</v>
      </c>
      <c r="L117" s="22">
        <v>780</v>
      </c>
      <c r="M117" s="22">
        <v>234</v>
      </c>
      <c r="N117" s="89" t="s">
        <v>418</v>
      </c>
    </row>
    <row r="118" s="1" customFormat="1" ht="26" customHeight="1" spans="1:14">
      <c r="A118" s="76">
        <v>97</v>
      </c>
      <c r="B118" s="78"/>
      <c r="C118" s="78"/>
      <c r="D118" s="78"/>
      <c r="E118" s="21" t="s">
        <v>419</v>
      </c>
      <c r="F118" s="89" t="s">
        <v>420</v>
      </c>
      <c r="G118" s="21" t="s">
        <v>421</v>
      </c>
      <c r="H118" s="21" t="s">
        <v>276</v>
      </c>
      <c r="I118" s="21" t="s">
        <v>277</v>
      </c>
      <c r="J118" s="22">
        <v>658</v>
      </c>
      <c r="K118" s="34">
        <v>45934.4745717593</v>
      </c>
      <c r="L118" s="22">
        <v>658</v>
      </c>
      <c r="M118" s="22">
        <v>197.4</v>
      </c>
      <c r="N118" s="89" t="s">
        <v>422</v>
      </c>
    </row>
    <row r="119" s="1" customFormat="1" ht="26" customHeight="1" spans="1:14">
      <c r="A119" s="76">
        <v>98</v>
      </c>
      <c r="B119" s="78"/>
      <c r="C119" s="78"/>
      <c r="D119" s="78"/>
      <c r="E119" s="21" t="s">
        <v>423</v>
      </c>
      <c r="F119" s="89" t="s">
        <v>424</v>
      </c>
      <c r="G119" s="21" t="s">
        <v>425</v>
      </c>
      <c r="H119" s="21" t="s">
        <v>276</v>
      </c>
      <c r="I119" s="21" t="s">
        <v>277</v>
      </c>
      <c r="J119" s="22">
        <v>775</v>
      </c>
      <c r="K119" s="26">
        <v>45857.8920949074</v>
      </c>
      <c r="L119" s="22">
        <v>775</v>
      </c>
      <c r="M119" s="22">
        <v>232.5</v>
      </c>
      <c r="N119" s="89" t="s">
        <v>426</v>
      </c>
    </row>
    <row r="120" s="1" customFormat="1" ht="26" customHeight="1" spans="1:14">
      <c r="A120" s="76">
        <v>99</v>
      </c>
      <c r="B120" s="78"/>
      <c r="C120" s="78"/>
      <c r="D120" s="78"/>
      <c r="E120" s="21" t="s">
        <v>427</v>
      </c>
      <c r="F120" s="89" t="s">
        <v>428</v>
      </c>
      <c r="G120" s="21" t="s">
        <v>429</v>
      </c>
      <c r="H120" s="21" t="s">
        <v>276</v>
      </c>
      <c r="I120" s="21" t="s">
        <v>277</v>
      </c>
      <c r="J120" s="22">
        <v>580</v>
      </c>
      <c r="K120" s="26">
        <v>45927.718587963</v>
      </c>
      <c r="L120" s="22">
        <v>580</v>
      </c>
      <c r="M120" s="22">
        <v>174</v>
      </c>
      <c r="N120" s="89" t="s">
        <v>430</v>
      </c>
    </row>
    <row r="121" s="1" customFormat="1" ht="26" customHeight="1" spans="1:14">
      <c r="A121" s="76">
        <v>100</v>
      </c>
      <c r="B121" s="78"/>
      <c r="C121" s="78"/>
      <c r="D121" s="78"/>
      <c r="E121" s="21" t="s">
        <v>431</v>
      </c>
      <c r="F121" s="89" t="s">
        <v>432</v>
      </c>
      <c r="G121" s="21" t="s">
        <v>433</v>
      </c>
      <c r="H121" s="21" t="s">
        <v>276</v>
      </c>
      <c r="I121" s="21" t="s">
        <v>277</v>
      </c>
      <c r="J121" s="22">
        <v>565</v>
      </c>
      <c r="K121" s="26">
        <v>45836.8605208333</v>
      </c>
      <c r="L121" s="22">
        <v>565</v>
      </c>
      <c r="M121" s="22">
        <v>169.5</v>
      </c>
      <c r="N121" s="89" t="s">
        <v>434</v>
      </c>
    </row>
    <row r="122" s="1" customFormat="1" ht="26" customHeight="1" spans="1:14">
      <c r="A122" s="76">
        <v>101</v>
      </c>
      <c r="B122" s="78"/>
      <c r="C122" s="78"/>
      <c r="D122" s="78"/>
      <c r="E122" s="21" t="s">
        <v>435</v>
      </c>
      <c r="F122" s="89" t="s">
        <v>436</v>
      </c>
      <c r="G122" s="21" t="s">
        <v>437</v>
      </c>
      <c r="H122" s="21" t="s">
        <v>51</v>
      </c>
      <c r="I122" s="21" t="s">
        <v>282</v>
      </c>
      <c r="J122" s="22">
        <v>98</v>
      </c>
      <c r="K122" s="23">
        <v>45953.4646296296</v>
      </c>
      <c r="L122" s="22">
        <v>98</v>
      </c>
      <c r="M122" s="22">
        <v>29.4</v>
      </c>
      <c r="N122" s="89" t="s">
        <v>438</v>
      </c>
    </row>
    <row r="123" s="1" customFormat="1" ht="26" customHeight="1" spans="1:14">
      <c r="A123" s="76">
        <v>102</v>
      </c>
      <c r="B123" s="78"/>
      <c r="C123" s="78"/>
      <c r="D123" s="78"/>
      <c r="E123" s="21" t="s">
        <v>439</v>
      </c>
      <c r="F123" s="89" t="s">
        <v>440</v>
      </c>
      <c r="G123" s="21" t="s">
        <v>441</v>
      </c>
      <c r="H123" s="21" t="s">
        <v>51</v>
      </c>
      <c r="I123" s="21" t="s">
        <v>282</v>
      </c>
      <c r="J123" s="22">
        <v>188</v>
      </c>
      <c r="K123" s="26">
        <v>45917.7365625</v>
      </c>
      <c r="L123" s="22">
        <v>188</v>
      </c>
      <c r="M123" s="22">
        <v>56.4</v>
      </c>
      <c r="N123" s="89" t="s">
        <v>442</v>
      </c>
    </row>
    <row r="124" s="1" customFormat="1" ht="26" customHeight="1" spans="1:14">
      <c r="A124" s="76">
        <v>103</v>
      </c>
      <c r="B124" s="78"/>
      <c r="C124" s="78"/>
      <c r="D124" s="78"/>
      <c r="E124" s="21" t="s">
        <v>443</v>
      </c>
      <c r="F124" s="89" t="s">
        <v>444</v>
      </c>
      <c r="G124" s="21" t="s">
        <v>445</v>
      </c>
      <c r="H124" s="21" t="s">
        <v>51</v>
      </c>
      <c r="I124" s="21" t="s">
        <v>282</v>
      </c>
      <c r="J124" s="22">
        <v>98</v>
      </c>
      <c r="K124" s="26">
        <v>45911.8646527778</v>
      </c>
      <c r="L124" s="22">
        <v>98</v>
      </c>
      <c r="M124" s="22">
        <v>29.4</v>
      </c>
      <c r="N124" s="89" t="s">
        <v>446</v>
      </c>
    </row>
    <row r="125" s="1" customFormat="1" ht="26" customHeight="1" spans="1:14">
      <c r="A125" s="76">
        <v>104</v>
      </c>
      <c r="B125" s="78"/>
      <c r="C125" s="78"/>
      <c r="D125" s="78"/>
      <c r="E125" s="21" t="s">
        <v>447</v>
      </c>
      <c r="F125" s="89" t="s">
        <v>448</v>
      </c>
      <c r="G125" s="21" t="s">
        <v>449</v>
      </c>
      <c r="H125" s="21" t="s">
        <v>51</v>
      </c>
      <c r="I125" s="21" t="s">
        <v>282</v>
      </c>
      <c r="J125" s="22">
        <v>98</v>
      </c>
      <c r="K125" s="23">
        <v>45953.6671412037</v>
      </c>
      <c r="L125" s="22">
        <v>98</v>
      </c>
      <c r="M125" s="22">
        <v>29.4</v>
      </c>
      <c r="N125" s="89" t="s">
        <v>450</v>
      </c>
    </row>
    <row r="126" s="1" customFormat="1" ht="26" customHeight="1" spans="1:14">
      <c r="A126" s="76">
        <v>105</v>
      </c>
      <c r="B126" s="78"/>
      <c r="C126" s="78"/>
      <c r="D126" s="78"/>
      <c r="E126" s="21" t="s">
        <v>451</v>
      </c>
      <c r="F126" s="89" t="s">
        <v>452</v>
      </c>
      <c r="G126" s="21" t="s">
        <v>453</v>
      </c>
      <c r="H126" s="21" t="s">
        <v>300</v>
      </c>
      <c r="I126" s="21" t="s">
        <v>319</v>
      </c>
      <c r="J126" s="22">
        <v>143.6</v>
      </c>
      <c r="K126" s="26">
        <v>45820.6903125</v>
      </c>
      <c r="L126" s="22">
        <v>143.6</v>
      </c>
      <c r="M126" s="22">
        <v>43.08</v>
      </c>
      <c r="N126" s="89" t="s">
        <v>454</v>
      </c>
    </row>
    <row r="127" s="1" customFormat="1" ht="26" customHeight="1" spans="1:14">
      <c r="A127" s="76">
        <v>106</v>
      </c>
      <c r="B127" s="78"/>
      <c r="C127" s="78"/>
      <c r="D127" s="78"/>
      <c r="E127" s="21" t="s">
        <v>455</v>
      </c>
      <c r="F127" s="89" t="s">
        <v>456</v>
      </c>
      <c r="G127" s="21" t="s">
        <v>457</v>
      </c>
      <c r="H127" s="21" t="s">
        <v>300</v>
      </c>
      <c r="I127" s="21" t="s">
        <v>319</v>
      </c>
      <c r="J127" s="22">
        <v>143.6</v>
      </c>
      <c r="K127" s="45">
        <v>45804.3461574074</v>
      </c>
      <c r="L127" s="22">
        <v>143.6</v>
      </c>
      <c r="M127" s="22">
        <v>43.08</v>
      </c>
      <c r="N127" s="89" t="s">
        <v>458</v>
      </c>
    </row>
    <row r="128" s="1" customFormat="1" ht="26" customHeight="1" spans="1:14">
      <c r="A128" s="76">
        <v>107</v>
      </c>
      <c r="B128" s="78"/>
      <c r="C128" s="78"/>
      <c r="D128" s="78"/>
      <c r="E128" s="21" t="s">
        <v>341</v>
      </c>
      <c r="F128" s="89" t="s">
        <v>342</v>
      </c>
      <c r="G128" s="21" t="s">
        <v>343</v>
      </c>
      <c r="H128" s="21" t="s">
        <v>276</v>
      </c>
      <c r="I128" s="21" t="s">
        <v>277</v>
      </c>
      <c r="J128" s="22">
        <v>565</v>
      </c>
      <c r="K128" s="26">
        <v>45894.8724074074</v>
      </c>
      <c r="L128" s="22">
        <v>565</v>
      </c>
      <c r="M128" s="22">
        <v>169.5</v>
      </c>
      <c r="N128" s="89" t="s">
        <v>459</v>
      </c>
    </row>
    <row r="129" s="1" customFormat="1" ht="26" customHeight="1" spans="1:14">
      <c r="A129" s="76">
        <v>108</v>
      </c>
      <c r="B129" s="78"/>
      <c r="C129" s="78"/>
      <c r="D129" s="78"/>
      <c r="E129" s="21" t="s">
        <v>398</v>
      </c>
      <c r="F129" s="89" t="s">
        <v>399</v>
      </c>
      <c r="G129" s="21" t="s">
        <v>400</v>
      </c>
      <c r="H129" s="21" t="s">
        <v>276</v>
      </c>
      <c r="I129" s="21" t="s">
        <v>277</v>
      </c>
      <c r="J129" s="22">
        <v>565</v>
      </c>
      <c r="K129" s="26">
        <v>45881.4328819444</v>
      </c>
      <c r="L129" s="22">
        <v>565</v>
      </c>
      <c r="M129" s="22">
        <v>169.5</v>
      </c>
      <c r="N129" s="89" t="s">
        <v>460</v>
      </c>
    </row>
    <row r="130" s="1" customFormat="1" ht="26" customHeight="1" spans="1:14">
      <c r="A130" s="76">
        <v>109</v>
      </c>
      <c r="B130" s="78"/>
      <c r="C130" s="78"/>
      <c r="D130" s="78"/>
      <c r="E130" s="21" t="s">
        <v>461</v>
      </c>
      <c r="F130" s="89" t="s">
        <v>462</v>
      </c>
      <c r="G130" s="21" t="s">
        <v>463</v>
      </c>
      <c r="H130" s="21" t="s">
        <v>276</v>
      </c>
      <c r="I130" s="21" t="s">
        <v>277</v>
      </c>
      <c r="J130" s="22">
        <v>658</v>
      </c>
      <c r="K130" s="26">
        <v>45852.5003819444</v>
      </c>
      <c r="L130" s="22">
        <v>658</v>
      </c>
      <c r="M130" s="22">
        <v>197.4</v>
      </c>
      <c r="N130" s="89" t="s">
        <v>464</v>
      </c>
    </row>
    <row r="131" s="1" customFormat="1" ht="26" customHeight="1" spans="1:14">
      <c r="A131" s="76">
        <v>110</v>
      </c>
      <c r="B131" s="78"/>
      <c r="C131" s="78"/>
      <c r="D131" s="78"/>
      <c r="E131" s="21" t="s">
        <v>465</v>
      </c>
      <c r="F131" s="89" t="s">
        <v>466</v>
      </c>
      <c r="G131" s="21" t="s">
        <v>467</v>
      </c>
      <c r="H131" s="21" t="s">
        <v>51</v>
      </c>
      <c r="I131" s="21" t="s">
        <v>468</v>
      </c>
      <c r="J131" s="22">
        <v>182</v>
      </c>
      <c r="K131" s="26">
        <v>45911.9288310185</v>
      </c>
      <c r="L131" s="22">
        <v>182</v>
      </c>
      <c r="M131" s="22">
        <v>54.6</v>
      </c>
      <c r="N131" s="89" t="s">
        <v>469</v>
      </c>
    </row>
    <row r="132" s="1" customFormat="1" ht="26" customHeight="1" spans="1:14">
      <c r="A132" s="76">
        <v>111</v>
      </c>
      <c r="B132" s="78"/>
      <c r="C132" s="78"/>
      <c r="D132" s="78"/>
      <c r="E132" s="21" t="s">
        <v>470</v>
      </c>
      <c r="F132" s="21" t="s">
        <v>471</v>
      </c>
      <c r="G132" s="21" t="s">
        <v>472</v>
      </c>
      <c r="H132" s="21" t="s">
        <v>51</v>
      </c>
      <c r="I132" s="21" t="s">
        <v>282</v>
      </c>
      <c r="J132" s="22">
        <v>185</v>
      </c>
      <c r="K132" s="34">
        <v>45932.6883564815</v>
      </c>
      <c r="L132" s="22">
        <v>185</v>
      </c>
      <c r="M132" s="22">
        <v>55.5</v>
      </c>
      <c r="N132" s="89" t="s">
        <v>473</v>
      </c>
    </row>
    <row r="133" s="3" customFormat="1" ht="26" customHeight="1" spans="1:14">
      <c r="A133" s="76">
        <v>112</v>
      </c>
      <c r="B133" s="80"/>
      <c r="C133" s="80"/>
      <c r="D133" s="80"/>
      <c r="E133" s="21" t="s">
        <v>474</v>
      </c>
      <c r="F133" s="89" t="s">
        <v>475</v>
      </c>
      <c r="G133" s="21" t="s">
        <v>476</v>
      </c>
      <c r="H133" s="21" t="s">
        <v>51</v>
      </c>
      <c r="I133" s="21" t="s">
        <v>468</v>
      </c>
      <c r="J133" s="22">
        <v>145</v>
      </c>
      <c r="K133" s="26">
        <v>45911.943900463</v>
      </c>
      <c r="L133" s="22">
        <v>145</v>
      </c>
      <c r="M133" s="22">
        <v>43.5</v>
      </c>
      <c r="N133" s="89" t="s">
        <v>477</v>
      </c>
    </row>
    <row r="134" s="1" customFormat="1" ht="26" customHeight="1" spans="1:14">
      <c r="A134" s="77">
        <v>113</v>
      </c>
      <c r="B134" s="78" t="s">
        <v>270</v>
      </c>
      <c r="C134" s="98" t="s">
        <v>271</v>
      </c>
      <c r="D134" s="78" t="s">
        <v>272</v>
      </c>
      <c r="E134" s="55" t="s">
        <v>478</v>
      </c>
      <c r="F134" s="93" t="s">
        <v>479</v>
      </c>
      <c r="G134" s="55" t="s">
        <v>480</v>
      </c>
      <c r="H134" s="55" t="s">
        <v>276</v>
      </c>
      <c r="I134" s="55" t="s">
        <v>277</v>
      </c>
      <c r="J134" s="56">
        <v>550</v>
      </c>
      <c r="K134" s="69">
        <v>45934.5654976852</v>
      </c>
      <c r="L134" s="56">
        <v>550</v>
      </c>
      <c r="M134" s="56">
        <v>165</v>
      </c>
      <c r="N134" s="93" t="s">
        <v>481</v>
      </c>
    </row>
    <row r="135" s="1" customFormat="1" ht="26" customHeight="1" spans="1:14">
      <c r="A135" s="76">
        <v>114</v>
      </c>
      <c r="B135" s="78"/>
      <c r="C135" s="78"/>
      <c r="D135" s="78"/>
      <c r="E135" s="21" t="s">
        <v>482</v>
      </c>
      <c r="F135" s="89" t="s">
        <v>483</v>
      </c>
      <c r="G135" s="21" t="s">
        <v>484</v>
      </c>
      <c r="H135" s="21" t="s">
        <v>300</v>
      </c>
      <c r="I135" s="21" t="s">
        <v>319</v>
      </c>
      <c r="J135" s="22">
        <v>72.8</v>
      </c>
      <c r="K135" s="26">
        <v>45918.8836458333</v>
      </c>
      <c r="L135" s="22">
        <v>72.8</v>
      </c>
      <c r="M135" s="22">
        <v>21.84</v>
      </c>
      <c r="N135" s="89" t="s">
        <v>485</v>
      </c>
    </row>
    <row r="136" s="1" customFormat="1" ht="26" customHeight="1" spans="1:14">
      <c r="A136" s="76">
        <v>115</v>
      </c>
      <c r="B136" s="78"/>
      <c r="C136" s="78"/>
      <c r="D136" s="78"/>
      <c r="E136" s="21" t="s">
        <v>486</v>
      </c>
      <c r="F136" s="89" t="s">
        <v>487</v>
      </c>
      <c r="G136" s="21" t="s">
        <v>488</v>
      </c>
      <c r="H136" s="21" t="s">
        <v>51</v>
      </c>
      <c r="I136" s="21" t="s">
        <v>282</v>
      </c>
      <c r="J136" s="22">
        <v>188</v>
      </c>
      <c r="K136" s="26">
        <v>45914.8249421296</v>
      </c>
      <c r="L136" s="22">
        <v>188</v>
      </c>
      <c r="M136" s="22">
        <v>56.4</v>
      </c>
      <c r="N136" s="89" t="s">
        <v>489</v>
      </c>
    </row>
    <row r="137" s="1" customFormat="1" ht="26" customHeight="1" spans="1:14">
      <c r="A137" s="76">
        <v>116</v>
      </c>
      <c r="B137" s="78"/>
      <c r="C137" s="78"/>
      <c r="D137" s="78"/>
      <c r="E137" s="21" t="s">
        <v>490</v>
      </c>
      <c r="F137" s="89" t="s">
        <v>491</v>
      </c>
      <c r="G137" s="21" t="s">
        <v>492</v>
      </c>
      <c r="H137" s="21" t="s">
        <v>276</v>
      </c>
      <c r="I137" s="21" t="s">
        <v>277</v>
      </c>
      <c r="J137" s="22">
        <v>498</v>
      </c>
      <c r="K137" s="81">
        <v>45937.3926157407</v>
      </c>
      <c r="L137" s="22">
        <v>498</v>
      </c>
      <c r="M137" s="22">
        <v>149.4</v>
      </c>
      <c r="N137" s="89" t="s">
        <v>493</v>
      </c>
    </row>
    <row r="138" s="1" customFormat="1" ht="26" customHeight="1" spans="1:14">
      <c r="A138" s="76">
        <v>117</v>
      </c>
      <c r="B138" s="78"/>
      <c r="C138" s="78"/>
      <c r="D138" s="78"/>
      <c r="E138" s="21" t="s">
        <v>494</v>
      </c>
      <c r="F138" s="89" t="s">
        <v>495</v>
      </c>
      <c r="G138" s="21" t="s">
        <v>496</v>
      </c>
      <c r="H138" s="21" t="s">
        <v>276</v>
      </c>
      <c r="I138" s="21" t="s">
        <v>277</v>
      </c>
      <c r="J138" s="22">
        <v>498</v>
      </c>
      <c r="K138" s="26">
        <v>45893.6247106481</v>
      </c>
      <c r="L138" s="22">
        <v>498</v>
      </c>
      <c r="M138" s="22">
        <v>149.4</v>
      </c>
      <c r="N138" s="89" t="s">
        <v>497</v>
      </c>
    </row>
    <row r="139" s="1" customFormat="1" ht="26" customHeight="1" spans="1:14">
      <c r="A139" s="76">
        <v>118</v>
      </c>
      <c r="B139" s="78"/>
      <c r="C139" s="78"/>
      <c r="D139" s="78"/>
      <c r="E139" s="21" t="s">
        <v>498</v>
      </c>
      <c r="F139" s="89" t="s">
        <v>499</v>
      </c>
      <c r="G139" s="21" t="s">
        <v>500</v>
      </c>
      <c r="H139" s="21" t="s">
        <v>51</v>
      </c>
      <c r="I139" s="21" t="s">
        <v>282</v>
      </c>
      <c r="J139" s="22">
        <v>148</v>
      </c>
      <c r="K139" s="34">
        <v>45931.422662037</v>
      </c>
      <c r="L139" s="22">
        <v>148</v>
      </c>
      <c r="M139" s="22">
        <v>44.4</v>
      </c>
      <c r="N139" s="89" t="s">
        <v>501</v>
      </c>
    </row>
    <row r="140" s="1" customFormat="1" ht="26" customHeight="1" spans="1:14">
      <c r="A140" s="76">
        <v>119</v>
      </c>
      <c r="B140" s="78"/>
      <c r="C140" s="78"/>
      <c r="D140" s="78"/>
      <c r="E140" s="21" t="s">
        <v>502</v>
      </c>
      <c r="F140" s="89" t="s">
        <v>503</v>
      </c>
      <c r="G140" s="21" t="s">
        <v>504</v>
      </c>
      <c r="H140" s="21" t="s">
        <v>276</v>
      </c>
      <c r="I140" s="21" t="s">
        <v>505</v>
      </c>
      <c r="J140" s="22">
        <v>498</v>
      </c>
      <c r="K140" s="81">
        <v>45939.390787037</v>
      </c>
      <c r="L140" s="22">
        <v>498</v>
      </c>
      <c r="M140" s="22">
        <v>149.4</v>
      </c>
      <c r="N140" s="89" t="s">
        <v>506</v>
      </c>
    </row>
    <row r="141" s="1" customFormat="1" ht="26" customHeight="1" spans="1:14">
      <c r="A141" s="74">
        <v>120</v>
      </c>
      <c r="B141" s="78"/>
      <c r="C141" s="78"/>
      <c r="D141" s="78"/>
      <c r="E141" s="36" t="s">
        <v>507</v>
      </c>
      <c r="F141" s="90" t="s">
        <v>508</v>
      </c>
      <c r="G141" s="36" t="s">
        <v>509</v>
      </c>
      <c r="H141" s="21" t="s">
        <v>51</v>
      </c>
      <c r="I141" s="21" t="s">
        <v>282</v>
      </c>
      <c r="J141" s="22">
        <v>185</v>
      </c>
      <c r="K141" s="37">
        <v>45913.3897685185</v>
      </c>
      <c r="L141" s="38">
        <v>333</v>
      </c>
      <c r="M141" s="82">
        <v>99.9</v>
      </c>
      <c r="N141" s="90" t="s">
        <v>510</v>
      </c>
    </row>
    <row r="142" s="1" customFormat="1" ht="26" customHeight="1" spans="1:14">
      <c r="A142" s="75"/>
      <c r="B142" s="78"/>
      <c r="C142" s="78"/>
      <c r="D142" s="78"/>
      <c r="E142" s="42"/>
      <c r="F142" s="42"/>
      <c r="G142" s="42"/>
      <c r="H142" s="21" t="s">
        <v>51</v>
      </c>
      <c r="I142" s="21" t="s">
        <v>282</v>
      </c>
      <c r="J142" s="22">
        <v>148</v>
      </c>
      <c r="K142" s="43"/>
      <c r="L142" s="44"/>
      <c r="M142" s="83"/>
      <c r="N142" s="42"/>
    </row>
    <row r="143" s="1" customFormat="1" ht="26" customHeight="1" spans="1:14">
      <c r="A143" s="76">
        <v>121</v>
      </c>
      <c r="B143" s="78"/>
      <c r="C143" s="78"/>
      <c r="D143" s="78"/>
      <c r="E143" s="21" t="s">
        <v>511</v>
      </c>
      <c r="F143" s="89" t="s">
        <v>512</v>
      </c>
      <c r="G143" s="21" t="s">
        <v>513</v>
      </c>
      <c r="H143" s="21" t="s">
        <v>276</v>
      </c>
      <c r="I143" s="21" t="s">
        <v>277</v>
      </c>
      <c r="J143" s="22">
        <v>580</v>
      </c>
      <c r="K143" s="26">
        <v>45928.534212963</v>
      </c>
      <c r="L143" s="22">
        <v>580</v>
      </c>
      <c r="M143" s="22">
        <v>174</v>
      </c>
      <c r="N143" s="89" t="s">
        <v>514</v>
      </c>
    </row>
    <row r="144" s="1" customFormat="1" ht="26" customHeight="1" spans="1:14">
      <c r="A144" s="76">
        <v>122</v>
      </c>
      <c r="B144" s="78"/>
      <c r="C144" s="78"/>
      <c r="D144" s="78"/>
      <c r="E144" s="21" t="s">
        <v>490</v>
      </c>
      <c r="F144" s="89" t="s">
        <v>491</v>
      </c>
      <c r="G144" s="21" t="s">
        <v>492</v>
      </c>
      <c r="H144" s="21" t="s">
        <v>276</v>
      </c>
      <c r="I144" s="21" t="s">
        <v>277</v>
      </c>
      <c r="J144" s="22">
        <v>558</v>
      </c>
      <c r="K144" s="34">
        <v>45936.6180671296</v>
      </c>
      <c r="L144" s="22">
        <v>558</v>
      </c>
      <c r="M144" s="22">
        <v>167.4</v>
      </c>
      <c r="N144" s="89" t="s">
        <v>515</v>
      </c>
    </row>
    <row r="145" s="1" customFormat="1" ht="26" customHeight="1" spans="1:14">
      <c r="A145" s="76">
        <v>123</v>
      </c>
      <c r="B145" s="78"/>
      <c r="C145" s="78"/>
      <c r="D145" s="78"/>
      <c r="E145" s="21" t="s">
        <v>516</v>
      </c>
      <c r="F145" s="89" t="s">
        <v>517</v>
      </c>
      <c r="G145" s="21" t="s">
        <v>518</v>
      </c>
      <c r="H145" s="21" t="s">
        <v>51</v>
      </c>
      <c r="I145" s="21" t="s">
        <v>282</v>
      </c>
      <c r="J145" s="22">
        <v>185</v>
      </c>
      <c r="K145" s="84">
        <v>45871.399537037</v>
      </c>
      <c r="L145" s="22">
        <v>185</v>
      </c>
      <c r="M145" s="22">
        <v>55.5</v>
      </c>
      <c r="N145" s="89" t="s">
        <v>519</v>
      </c>
    </row>
    <row r="146" s="1" customFormat="1" ht="26" customHeight="1" spans="1:14">
      <c r="A146" s="76">
        <v>124</v>
      </c>
      <c r="B146" s="78"/>
      <c r="C146" s="78"/>
      <c r="D146" s="78"/>
      <c r="E146" s="21" t="s">
        <v>516</v>
      </c>
      <c r="F146" s="89" t="s">
        <v>517</v>
      </c>
      <c r="G146" s="21" t="s">
        <v>518</v>
      </c>
      <c r="H146" s="21" t="s">
        <v>276</v>
      </c>
      <c r="I146" s="21" t="s">
        <v>306</v>
      </c>
      <c r="J146" s="22">
        <v>188</v>
      </c>
      <c r="K146" s="84">
        <v>45871.401087963</v>
      </c>
      <c r="L146" s="22">
        <v>188</v>
      </c>
      <c r="M146" s="22">
        <v>56.4</v>
      </c>
      <c r="N146" s="89" t="s">
        <v>520</v>
      </c>
    </row>
    <row r="147" s="1" customFormat="1" ht="26" customHeight="1" spans="1:14">
      <c r="A147" s="76">
        <v>125</v>
      </c>
      <c r="B147" s="78"/>
      <c r="C147" s="78"/>
      <c r="D147" s="78"/>
      <c r="E147" s="21" t="s">
        <v>303</v>
      </c>
      <c r="F147" s="89" t="s">
        <v>304</v>
      </c>
      <c r="G147" s="21" t="s">
        <v>305</v>
      </c>
      <c r="H147" s="21" t="s">
        <v>51</v>
      </c>
      <c r="I147" s="21" t="s">
        <v>282</v>
      </c>
      <c r="J147" s="22">
        <v>185</v>
      </c>
      <c r="K147" s="34">
        <v>45934.848125</v>
      </c>
      <c r="L147" s="22">
        <v>185</v>
      </c>
      <c r="M147" s="22">
        <v>55.5</v>
      </c>
      <c r="N147" s="89" t="s">
        <v>521</v>
      </c>
    </row>
    <row r="148" s="1" customFormat="1" ht="26" customHeight="1" spans="1:14">
      <c r="A148" s="76">
        <v>126</v>
      </c>
      <c r="B148" s="78"/>
      <c r="C148" s="78"/>
      <c r="D148" s="78"/>
      <c r="E148" s="21" t="s">
        <v>447</v>
      </c>
      <c r="F148" s="89" t="s">
        <v>448</v>
      </c>
      <c r="G148" s="21" t="s">
        <v>449</v>
      </c>
      <c r="H148" s="21" t="s">
        <v>300</v>
      </c>
      <c r="I148" s="21" t="s">
        <v>522</v>
      </c>
      <c r="J148" s="22">
        <v>88</v>
      </c>
      <c r="K148" s="35">
        <v>45847.771712963</v>
      </c>
      <c r="L148" s="22">
        <v>88</v>
      </c>
      <c r="M148" s="22">
        <v>26.4</v>
      </c>
      <c r="N148" s="89" t="s">
        <v>523</v>
      </c>
    </row>
    <row r="149" s="1" customFormat="1" ht="26" customHeight="1" spans="1:14">
      <c r="A149" s="76">
        <v>127</v>
      </c>
      <c r="B149" s="78"/>
      <c r="C149" s="78"/>
      <c r="D149" s="78"/>
      <c r="E149" s="21" t="s">
        <v>524</v>
      </c>
      <c r="F149" s="89" t="s">
        <v>525</v>
      </c>
      <c r="G149" s="21" t="s">
        <v>526</v>
      </c>
      <c r="H149" s="21" t="s">
        <v>276</v>
      </c>
      <c r="I149" s="21" t="s">
        <v>277</v>
      </c>
      <c r="J149" s="22">
        <v>558</v>
      </c>
      <c r="K149" s="35">
        <v>45843.5798032407</v>
      </c>
      <c r="L149" s="22">
        <v>558</v>
      </c>
      <c r="M149" s="22">
        <v>167.4</v>
      </c>
      <c r="N149" s="89" t="s">
        <v>527</v>
      </c>
    </row>
    <row r="150" s="1" customFormat="1" ht="26" customHeight="1" spans="1:14">
      <c r="A150" s="76">
        <v>128</v>
      </c>
      <c r="B150" s="78"/>
      <c r="C150" s="78"/>
      <c r="D150" s="78"/>
      <c r="E150" s="21" t="s">
        <v>528</v>
      </c>
      <c r="F150" s="21" t="s">
        <v>529</v>
      </c>
      <c r="G150" s="21" t="s">
        <v>530</v>
      </c>
      <c r="H150" s="21" t="s">
        <v>276</v>
      </c>
      <c r="I150" s="21" t="s">
        <v>277</v>
      </c>
      <c r="J150" s="22">
        <v>658</v>
      </c>
      <c r="K150" s="26">
        <v>45826.8490162037</v>
      </c>
      <c r="L150" s="22">
        <v>658</v>
      </c>
      <c r="M150" s="22">
        <v>197.4</v>
      </c>
      <c r="N150" s="89" t="s">
        <v>531</v>
      </c>
    </row>
    <row r="151" s="1" customFormat="1" ht="26" customHeight="1" spans="1:14">
      <c r="A151" s="76">
        <v>129</v>
      </c>
      <c r="B151" s="78"/>
      <c r="C151" s="78"/>
      <c r="D151" s="78"/>
      <c r="E151" s="21" t="s">
        <v>316</v>
      </c>
      <c r="F151" s="89" t="s">
        <v>317</v>
      </c>
      <c r="G151" s="21" t="s">
        <v>318</v>
      </c>
      <c r="H151" s="21" t="s">
        <v>51</v>
      </c>
      <c r="I151" s="21" t="s">
        <v>282</v>
      </c>
      <c r="J151" s="22">
        <v>185</v>
      </c>
      <c r="K151" s="35">
        <v>45811.7470833333</v>
      </c>
      <c r="L151" s="22">
        <v>185</v>
      </c>
      <c r="M151" s="22">
        <v>55.5</v>
      </c>
      <c r="N151" s="89" t="s">
        <v>532</v>
      </c>
    </row>
    <row r="152" s="1" customFormat="1" ht="26" customHeight="1" spans="1:14">
      <c r="A152" s="76">
        <v>130</v>
      </c>
      <c r="B152" s="78"/>
      <c r="C152" s="78"/>
      <c r="D152" s="78"/>
      <c r="E152" s="21" t="s">
        <v>533</v>
      </c>
      <c r="F152" s="89" t="s">
        <v>534</v>
      </c>
      <c r="G152" s="21" t="s">
        <v>535</v>
      </c>
      <c r="H152" s="21" t="s">
        <v>51</v>
      </c>
      <c r="I152" s="21" t="s">
        <v>282</v>
      </c>
      <c r="J152" s="22">
        <v>98</v>
      </c>
      <c r="K152" s="26">
        <v>45828.8560532407</v>
      </c>
      <c r="L152" s="22">
        <v>98</v>
      </c>
      <c r="M152" s="22">
        <v>29.4</v>
      </c>
      <c r="N152" s="89" t="s">
        <v>536</v>
      </c>
    </row>
    <row r="153" s="1" customFormat="1" ht="26" customHeight="1" spans="1:14">
      <c r="A153" s="76">
        <v>131</v>
      </c>
      <c r="B153" s="78"/>
      <c r="C153" s="78"/>
      <c r="D153" s="78"/>
      <c r="E153" s="21" t="s">
        <v>330</v>
      </c>
      <c r="F153" s="89" t="s">
        <v>331</v>
      </c>
      <c r="G153" s="21" t="s">
        <v>332</v>
      </c>
      <c r="H153" s="21" t="s">
        <v>276</v>
      </c>
      <c r="I153" s="21" t="s">
        <v>277</v>
      </c>
      <c r="J153" s="22">
        <v>498</v>
      </c>
      <c r="K153" s="26">
        <v>45882.4356828704</v>
      </c>
      <c r="L153" s="22">
        <v>498</v>
      </c>
      <c r="M153" s="22">
        <v>149.4</v>
      </c>
      <c r="N153" s="89" t="s">
        <v>537</v>
      </c>
    </row>
    <row r="154" s="1" customFormat="1" ht="26" customHeight="1" spans="1:14">
      <c r="A154" s="76">
        <v>132</v>
      </c>
      <c r="B154" s="78"/>
      <c r="C154" s="78"/>
      <c r="D154" s="78"/>
      <c r="E154" s="21" t="s">
        <v>538</v>
      </c>
      <c r="F154" s="89" t="s">
        <v>539</v>
      </c>
      <c r="G154" s="21" t="s">
        <v>540</v>
      </c>
      <c r="H154" s="21" t="s">
        <v>51</v>
      </c>
      <c r="I154" s="21" t="s">
        <v>282</v>
      </c>
      <c r="J154" s="22">
        <v>185</v>
      </c>
      <c r="K154" s="81">
        <v>45937.388287037</v>
      </c>
      <c r="L154" s="22">
        <v>185</v>
      </c>
      <c r="M154" s="22">
        <v>55.5</v>
      </c>
      <c r="N154" s="89" t="s">
        <v>541</v>
      </c>
    </row>
    <row r="155" s="1" customFormat="1" ht="26" customHeight="1" spans="1:14">
      <c r="A155" s="76">
        <v>133</v>
      </c>
      <c r="B155" s="78"/>
      <c r="C155" s="78"/>
      <c r="D155" s="78"/>
      <c r="E155" s="21" t="s">
        <v>538</v>
      </c>
      <c r="F155" s="89" t="s">
        <v>539</v>
      </c>
      <c r="G155" s="21" t="s">
        <v>540</v>
      </c>
      <c r="H155" s="21" t="s">
        <v>276</v>
      </c>
      <c r="I155" s="21" t="s">
        <v>277</v>
      </c>
      <c r="J155" s="22">
        <v>1116</v>
      </c>
      <c r="K155" s="81">
        <v>45937.3838425926</v>
      </c>
      <c r="L155" s="22">
        <v>1116</v>
      </c>
      <c r="M155" s="22">
        <v>334.8</v>
      </c>
      <c r="N155" s="89" t="s">
        <v>542</v>
      </c>
    </row>
    <row r="156" s="1" customFormat="1" ht="26" customHeight="1" spans="1:14">
      <c r="A156" s="76">
        <v>134</v>
      </c>
      <c r="B156" s="78"/>
      <c r="C156" s="78"/>
      <c r="D156" s="78"/>
      <c r="E156" s="21" t="s">
        <v>543</v>
      </c>
      <c r="F156" s="89" t="s">
        <v>544</v>
      </c>
      <c r="G156" s="21" t="s">
        <v>545</v>
      </c>
      <c r="H156" s="21" t="s">
        <v>300</v>
      </c>
      <c r="I156" s="21" t="s">
        <v>319</v>
      </c>
      <c r="J156" s="22">
        <v>72.8</v>
      </c>
      <c r="K156" s="26">
        <v>45918.882962963</v>
      </c>
      <c r="L156" s="22">
        <v>72.8</v>
      </c>
      <c r="M156" s="22">
        <v>21.84</v>
      </c>
      <c r="N156" s="89" t="s">
        <v>546</v>
      </c>
    </row>
    <row r="157" s="1" customFormat="1" ht="26" customHeight="1" spans="1:14">
      <c r="A157" s="76">
        <v>135</v>
      </c>
      <c r="B157" s="78"/>
      <c r="C157" s="78"/>
      <c r="D157" s="78"/>
      <c r="E157" s="21" t="s">
        <v>547</v>
      </c>
      <c r="F157" s="89" t="s">
        <v>548</v>
      </c>
      <c r="G157" s="21" t="s">
        <v>549</v>
      </c>
      <c r="H157" s="21" t="s">
        <v>300</v>
      </c>
      <c r="I157" s="21" t="s">
        <v>319</v>
      </c>
      <c r="J157" s="22">
        <v>88</v>
      </c>
      <c r="K157" s="26">
        <v>45862.8274884259</v>
      </c>
      <c r="L157" s="22">
        <v>88</v>
      </c>
      <c r="M157" s="22">
        <v>26.4</v>
      </c>
      <c r="N157" s="89" t="s">
        <v>550</v>
      </c>
    </row>
    <row r="158" s="1" customFormat="1" ht="26" customHeight="1" spans="1:14">
      <c r="A158" s="76">
        <v>136</v>
      </c>
      <c r="B158" s="78"/>
      <c r="C158" s="78"/>
      <c r="D158" s="78"/>
      <c r="E158" s="21" t="s">
        <v>431</v>
      </c>
      <c r="F158" s="89" t="s">
        <v>432</v>
      </c>
      <c r="G158" s="21" t="s">
        <v>433</v>
      </c>
      <c r="H158" s="21" t="s">
        <v>276</v>
      </c>
      <c r="I158" s="21" t="s">
        <v>277</v>
      </c>
      <c r="J158" s="22">
        <v>558</v>
      </c>
      <c r="K158" s="23">
        <v>45942.7305092593</v>
      </c>
      <c r="L158" s="22">
        <v>558</v>
      </c>
      <c r="M158" s="22">
        <v>167.4</v>
      </c>
      <c r="N158" s="89" t="s">
        <v>551</v>
      </c>
    </row>
    <row r="159" s="1" customFormat="1" ht="26" customHeight="1" spans="1:14">
      <c r="A159" s="76">
        <v>137</v>
      </c>
      <c r="B159" s="80"/>
      <c r="C159" s="78"/>
      <c r="D159" s="80"/>
      <c r="E159" s="21" t="s">
        <v>552</v>
      </c>
      <c r="F159" s="89" t="s">
        <v>553</v>
      </c>
      <c r="G159" s="21" t="s">
        <v>554</v>
      </c>
      <c r="H159" s="21" t="s">
        <v>555</v>
      </c>
      <c r="I159" s="21" t="s">
        <v>556</v>
      </c>
      <c r="J159" s="22">
        <v>3141</v>
      </c>
      <c r="K159" s="26">
        <v>45866.4299189815</v>
      </c>
      <c r="L159" s="22">
        <v>3141</v>
      </c>
      <c r="M159" s="22">
        <v>942.3</v>
      </c>
      <c r="N159" s="89" t="s">
        <v>557</v>
      </c>
    </row>
    <row r="160" s="1" customFormat="1" ht="26" customHeight="1" spans="1:14">
      <c r="A160" s="12"/>
      <c r="B160" s="28" t="s">
        <v>44</v>
      </c>
      <c r="C160" s="28"/>
      <c r="D160" s="28"/>
      <c r="E160" s="29"/>
      <c r="F160" s="30"/>
      <c r="G160" s="30"/>
      <c r="H160" s="30"/>
      <c r="I160" s="30"/>
      <c r="J160" s="31">
        <f t="shared" ref="J160:M160" si="5">SUM(J80:J159)</f>
        <v>29708.2</v>
      </c>
      <c r="K160" s="32"/>
      <c r="L160" s="31">
        <f t="shared" si="5"/>
        <v>29708.2</v>
      </c>
      <c r="M160" s="31">
        <f t="shared" si="5"/>
        <v>8912.45999999999</v>
      </c>
      <c r="N160" s="33"/>
    </row>
    <row r="161" s="1" customFormat="1" ht="26" customHeight="1" spans="1:14">
      <c r="A161" s="12"/>
      <c r="B161" s="13" t="s">
        <v>558</v>
      </c>
      <c r="C161" s="13"/>
      <c r="D161" s="13"/>
      <c r="E161" s="85"/>
      <c r="F161" s="33"/>
      <c r="G161" s="33"/>
      <c r="H161" s="33"/>
      <c r="I161" s="33"/>
      <c r="J161" s="31">
        <f t="shared" ref="J161:M161" si="6">J59+J41+J9+J65+J79+J160</f>
        <v>272439.1</v>
      </c>
      <c r="K161" s="86"/>
      <c r="L161" s="31">
        <f t="shared" si="6"/>
        <v>272439.1</v>
      </c>
      <c r="M161" s="31">
        <f t="shared" si="6"/>
        <v>81731.73</v>
      </c>
      <c r="N161" s="33"/>
    </row>
    <row r="177" s="1" customFormat="1" spans="1:14">
      <c r="A177" s="2"/>
      <c r="B177" s="5"/>
      <c r="C177" s="5"/>
      <c r="D177" s="5"/>
      <c r="E177" s="6"/>
      <c r="F177" s="7"/>
      <c r="G177" s="7"/>
      <c r="H177" s="7"/>
      <c r="I177" s="87"/>
      <c r="J177" s="8"/>
      <c r="K177" s="7"/>
      <c r="L177" s="8"/>
      <c r="M177" s="8"/>
      <c r="N177" s="7"/>
    </row>
  </sheetData>
  <mergeCells count="102">
    <mergeCell ref="B1:N1"/>
    <mergeCell ref="B9:I9"/>
    <mergeCell ref="B41:I41"/>
    <mergeCell ref="B59:I59"/>
    <mergeCell ref="B65:I65"/>
    <mergeCell ref="B79:I79"/>
    <mergeCell ref="B160:I160"/>
    <mergeCell ref="B161:I161"/>
    <mergeCell ref="A22:A26"/>
    <mergeCell ref="A30:A32"/>
    <mergeCell ref="A33:A34"/>
    <mergeCell ref="A36:A40"/>
    <mergeCell ref="A70:A71"/>
    <mergeCell ref="A93:A94"/>
    <mergeCell ref="A95:A96"/>
    <mergeCell ref="A141:A142"/>
    <mergeCell ref="B3:B8"/>
    <mergeCell ref="B10:B34"/>
    <mergeCell ref="B35:B40"/>
    <mergeCell ref="B42:B56"/>
    <mergeCell ref="B60:B64"/>
    <mergeCell ref="B66:B67"/>
    <mergeCell ref="B68:B78"/>
    <mergeCell ref="B80:B100"/>
    <mergeCell ref="B101:B133"/>
    <mergeCell ref="B134:B159"/>
    <mergeCell ref="C3:C8"/>
    <mergeCell ref="C10:C34"/>
    <mergeCell ref="C35:C40"/>
    <mergeCell ref="C42:C56"/>
    <mergeCell ref="C60:C64"/>
    <mergeCell ref="C66:C67"/>
    <mergeCell ref="C68:C78"/>
    <mergeCell ref="C80:C100"/>
    <mergeCell ref="C101:C133"/>
    <mergeCell ref="C134:C159"/>
    <mergeCell ref="D3:D8"/>
    <mergeCell ref="D10:D34"/>
    <mergeCell ref="D35:D40"/>
    <mergeCell ref="D42:D56"/>
    <mergeCell ref="D60:D64"/>
    <mergeCell ref="D66:D67"/>
    <mergeCell ref="D68:D78"/>
    <mergeCell ref="D80:D100"/>
    <mergeCell ref="D101:D133"/>
    <mergeCell ref="D134:D159"/>
    <mergeCell ref="E22:E26"/>
    <mergeCell ref="E30:E32"/>
    <mergeCell ref="E33:E34"/>
    <mergeCell ref="E36:E40"/>
    <mergeCell ref="E70:E71"/>
    <mergeCell ref="E93:E94"/>
    <mergeCell ref="E95:E96"/>
    <mergeCell ref="E141:E142"/>
    <mergeCell ref="F22:F26"/>
    <mergeCell ref="F30:F32"/>
    <mergeCell ref="F33:F34"/>
    <mergeCell ref="F36:F40"/>
    <mergeCell ref="F70:F71"/>
    <mergeCell ref="F93:F94"/>
    <mergeCell ref="F95:F96"/>
    <mergeCell ref="F141:F142"/>
    <mergeCell ref="G22:G26"/>
    <mergeCell ref="G30:G32"/>
    <mergeCell ref="G33:G34"/>
    <mergeCell ref="G36:G40"/>
    <mergeCell ref="G70:G71"/>
    <mergeCell ref="G93:G94"/>
    <mergeCell ref="G95:G96"/>
    <mergeCell ref="G141:G142"/>
    <mergeCell ref="K22:K26"/>
    <mergeCell ref="K30:K32"/>
    <mergeCell ref="K33:K34"/>
    <mergeCell ref="K36:K40"/>
    <mergeCell ref="K70:K71"/>
    <mergeCell ref="K93:K94"/>
    <mergeCell ref="K95:K96"/>
    <mergeCell ref="K141:K142"/>
    <mergeCell ref="L22:L26"/>
    <mergeCell ref="L30:L32"/>
    <mergeCell ref="L33:L34"/>
    <mergeCell ref="L36:L40"/>
    <mergeCell ref="L70:L71"/>
    <mergeCell ref="L93:L94"/>
    <mergeCell ref="L95:L96"/>
    <mergeCell ref="L141:L142"/>
    <mergeCell ref="M22:M26"/>
    <mergeCell ref="M30:M32"/>
    <mergeCell ref="M33:M34"/>
    <mergeCell ref="M36:M40"/>
    <mergeCell ref="M70:M71"/>
    <mergeCell ref="M93:M94"/>
    <mergeCell ref="M95:M96"/>
    <mergeCell ref="M141:M142"/>
    <mergeCell ref="N22:N26"/>
    <mergeCell ref="N30:N32"/>
    <mergeCell ref="N33:N34"/>
    <mergeCell ref="N36:N40"/>
    <mergeCell ref="N70:N71"/>
    <mergeCell ref="N93:N94"/>
    <mergeCell ref="N95:N96"/>
    <mergeCell ref="N141:N142"/>
  </mergeCells>
  <pageMargins left="0.75" right="0.75" top="1" bottom="1" header="0.5" footer="0.5"/>
  <pageSetup paperSize="9" scale="3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李冠成</dc:creator>
  <cp:lastModifiedBy>Lee_Xiao誠</cp:lastModifiedBy>
  <dcterms:created xsi:type="dcterms:W3CDTF">2025-12-17T00:04:18Z</dcterms:created>
  <dcterms:modified xsi:type="dcterms:W3CDTF">2025-12-17T00:43:26Z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C985350C6BFC4799A3BAA79ED7EBB19F_11</vt:lpwstr>
  </property>
  <property fmtid="{D5CDD505-2E9C-101B-9397-08002B2CF9AE}" pid="3" name="KSOProductBuildVer">
    <vt:lpwstr>2052-12.1.0.23542</vt:lpwstr>
  </property>
</Properties>
</file>