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firstSheet="4" activeTab="5"/>
  </bookViews>
  <sheets>
    <sheet name="Sheet3" sheetId="1" state="hidden" r:id="rId1"/>
    <sheet name="家电 " sheetId="18" r:id="rId2"/>
    <sheet name="3C " sheetId="23" r:id="rId3"/>
    <sheet name="智能家居 " sheetId="22" r:id="rId4"/>
    <sheet name="汽车置换  " sheetId="24" r:id="rId5"/>
    <sheet name="汽车报废" sheetId="25" r:id="rId6"/>
  </sheets>
  <definedNames>
    <definedName name="_xlnm._FilterDatabase" localSheetId="1" hidden="1">'家电 '!$A$4:$L$2877</definedName>
    <definedName name="_xlnm._FilterDatabase" localSheetId="2" hidden="1">'3C '!$A$4:$K$980</definedName>
    <definedName name="_xlnm._FilterDatabase" localSheetId="3" hidden="1">'智能家居 '!$A$4:$K$99</definedName>
    <definedName name="_xlnm._FilterDatabase" localSheetId="4" hidden="1">'汽车置换  '!$A$4:$M$544</definedName>
    <definedName name="_xlnm._FilterDatabase" localSheetId="5" hidden="1">汽车报废!$A$6:$E$81</definedName>
    <definedName name="_xlnm.Print_Area" localSheetId="1">'家电 '!$A$1:$L$2877</definedName>
    <definedName name="_xlnm.Print_Titles" localSheetId="1">'家电 '!$1:$4</definedName>
    <definedName name="_xlnm.Print_Area" localSheetId="3">'智能家居 '!$A$1:$K$99</definedName>
    <definedName name="_xlnm.Print_Titles" localSheetId="3">'智能家居 '!$1:$4</definedName>
    <definedName name="_xlnm.Print_Area" localSheetId="2">'3C '!$A$1:$K$980</definedName>
    <definedName name="_xlnm.Print_Titles" localSheetId="2">'3C '!$1:$4</definedName>
    <definedName name="_xlnm.Print_Area" localSheetId="4">'汽车置换  '!$A$1:$M$544</definedName>
    <definedName name="_xlnm.Print_Titles" localSheetId="4">'汽车置换  '!$1:$4</definedName>
    <definedName name="_xlnm.Print_Area" localSheetId="5">汽车报废!$A$1:$E$81</definedName>
    <definedName name="_xlnm.Print_Titles" localSheetId="5">汽车报废!$1:$6</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<sst xmlns="http://schemas.openxmlformats.org/spreadsheetml/2006/main" count="29011" uniqueCount="6756">
  <si>
    <t>销售企业（网点）名称</t>
  </si>
  <si>
    <t>计数项:新家电数量</t>
  </si>
  <si>
    <t>求和项:参与申请补贴额的家电价格</t>
  </si>
  <si>
    <t>求和项:财政补贴金额</t>
  </si>
  <si>
    <t>广东翰锋科技有限公司</t>
  </si>
  <si>
    <t>广东壹品慧科技有限公司新兴分公司</t>
  </si>
  <si>
    <t>广东壹品慧科技有限公司云浮分公司</t>
  </si>
  <si>
    <t>锦蓝供应链（云浮）有限公司</t>
  </si>
  <si>
    <t>罗定鸿枫贸易有限公司</t>
  </si>
  <si>
    <t>罗定润泽昌科技有限公司</t>
  </si>
  <si>
    <t>罗定市爱和贸易有限公司</t>
  </si>
  <si>
    <t>罗定市格晋贸易有限公司</t>
  </si>
  <si>
    <t>罗定市格盛贸易有限公司</t>
  </si>
  <si>
    <t>罗定市国永贸易有限公司</t>
  </si>
  <si>
    <t>罗定市国远电器有限公司</t>
  </si>
  <si>
    <t>罗定市航睿家用电器有限公司</t>
  </si>
  <si>
    <t>罗定市合家欢贸易有限公司</t>
  </si>
  <si>
    <t>罗定市恒格贸易有限公司</t>
  </si>
  <si>
    <t>罗定市鸿创机电工程有限公司</t>
  </si>
  <si>
    <t>罗定市华创智家电器有限公司</t>
  </si>
  <si>
    <t>罗定市佳达贸易有限公司</t>
  </si>
  <si>
    <t>罗定市佳发电器销售有限公司</t>
  </si>
  <si>
    <t>罗定市嘉信电器有限公司</t>
  </si>
  <si>
    <t>罗定市金鸿电器有限公司</t>
  </si>
  <si>
    <t>罗定市金禧电器有限公司</t>
  </si>
  <si>
    <t>罗定市晋然电器有限公司</t>
  </si>
  <si>
    <t>罗定市精致电器科技有限公司</t>
  </si>
  <si>
    <t>罗定市联兴商贸有限公司</t>
  </si>
  <si>
    <t>罗定市森智贸易有限公司</t>
  </si>
  <si>
    <t>罗定市盛泰电器销售有限公司</t>
  </si>
  <si>
    <t>罗定市顺易兴商贸有限公司</t>
  </si>
  <si>
    <t>罗定市泗纶镇聚群电器商行</t>
  </si>
  <si>
    <t>罗定市伟达家电商贸有限公司</t>
  </si>
  <si>
    <t>罗定市新超盛贸易有限公司</t>
  </si>
  <si>
    <t>罗定市鑫洋商品信息咨询有限公司</t>
  </si>
  <si>
    <t>罗定市扬达商贸有限责任公司</t>
  </si>
  <si>
    <t>罗定市亿盛达商贸有限公司</t>
  </si>
  <si>
    <t>罗定市源捷贸易有限公司</t>
  </si>
  <si>
    <t>罗定市云海贸易有限公司</t>
  </si>
  <si>
    <t>罗定市长辉家用电器有限公司</t>
  </si>
  <si>
    <t>罗定市智丰电器有限公司</t>
  </si>
  <si>
    <t>罗定市智信家电销售有限公司</t>
  </si>
  <si>
    <t>罗定市众诚贸易有限公司</t>
  </si>
  <si>
    <t>新兴县大利电器有限公司</t>
  </si>
  <si>
    <t>新兴县丰乐电器有限公司</t>
  </si>
  <si>
    <t>新兴县鸿鼎电器有限公司</t>
  </si>
  <si>
    <t>新兴县京乐电器有限公司</t>
  </si>
  <si>
    <t>新兴县京群电器有限公司</t>
  </si>
  <si>
    <t>新兴县美邦电器有限公司</t>
  </si>
  <si>
    <t>新兴县润发电器有限公司</t>
  </si>
  <si>
    <t>新兴县尚智电器有限公司</t>
  </si>
  <si>
    <t>新兴县涛烨电器销售有限公司</t>
  </si>
  <si>
    <t>新兴县翔鸿制冷机电设备有限公司</t>
  </si>
  <si>
    <t>新兴县新大雄鹰电器有限公司</t>
  </si>
  <si>
    <t>新兴县新坚冷气有限公司</t>
  </si>
  <si>
    <t>新兴县亿上建筑工程有限公司</t>
  </si>
  <si>
    <t>新兴县义门商贸有限公司</t>
  </si>
  <si>
    <t>新兴县盈业电器销售有限公司</t>
  </si>
  <si>
    <t>新兴县云腾盛电器有限公司</t>
  </si>
  <si>
    <t>新兴县至家电器有限公司</t>
  </si>
  <si>
    <t>郁南县格兴电器有限公司</t>
  </si>
  <si>
    <t>郁南县强盛电器有限公司</t>
  </si>
  <si>
    <t>郁南县盛恒电器有限公司</t>
  </si>
  <si>
    <t>郁南县顺联电器有限公司</t>
  </si>
  <si>
    <t>郁南县腾信电器有限公司</t>
  </si>
  <si>
    <t>郁南县源源电器有限公司</t>
  </si>
  <si>
    <t>郁南县钟声电器有限公司</t>
  </si>
  <si>
    <t>云浮格越机电有限公司</t>
  </si>
  <si>
    <t>云浮市爱嘉贸易有限公司</t>
  </si>
  <si>
    <t>云浮市百乐电器有限公司</t>
  </si>
  <si>
    <t>云浮市佰宏电器有限公司</t>
  </si>
  <si>
    <t>云浮市诚明九记电器有限公司</t>
  </si>
  <si>
    <t>云浮市创美家电器有限公司</t>
  </si>
  <si>
    <t>云浮市恩桐贸易有限公司</t>
  </si>
  <si>
    <t>云浮市港信通电器有限公司</t>
  </si>
  <si>
    <t>云浮市高昇电器销售有限公司</t>
  </si>
  <si>
    <t>云浮市海强通信设备有限公司</t>
  </si>
  <si>
    <t>云浮市恒升电器有限公司</t>
  </si>
  <si>
    <t>云浮市洪途电器有限公司</t>
  </si>
  <si>
    <t>云浮市华汇建材有限公司</t>
  </si>
  <si>
    <t>云浮市华丽电器有限公司</t>
  </si>
  <si>
    <t>云浮市华予机电设备科技有限公司</t>
  </si>
  <si>
    <t>云浮市华悦电器有限公司</t>
  </si>
  <si>
    <t>云浮市佳冠电器有限公司</t>
  </si>
  <si>
    <t>云浮市京猫电器有限公司</t>
  </si>
  <si>
    <t>云浮市乐大电器有限公司</t>
  </si>
  <si>
    <t>云浮市利华商贸有限公司</t>
  </si>
  <si>
    <t>云浮市三匠机电有限公司</t>
  </si>
  <si>
    <t>云浮市世纪鸿业机电设备有限公司</t>
  </si>
  <si>
    <t>云浮市腾翔电器销售有限公司</t>
  </si>
  <si>
    <t>云浮市同宏建筑科技有限公司</t>
  </si>
  <si>
    <t>云浮市星宏海胜电器有限公司</t>
  </si>
  <si>
    <t>云浮市雄城电器有限公司</t>
  </si>
  <si>
    <t>云浮市迅敏电器有限公司</t>
  </si>
  <si>
    <t>云浮市奕隆机电有限公司</t>
  </si>
  <si>
    <t>云浮市益家电器有限公司</t>
  </si>
  <si>
    <t>云浮市盈信鸽通讯有限公司</t>
  </si>
  <si>
    <t>云浮市永鸿电器有限公司</t>
  </si>
  <si>
    <t>云浮市宇信电器有限公司</t>
  </si>
  <si>
    <t>云浮市原新丽电器销售有限公司</t>
  </si>
  <si>
    <t>云浮市悦华家用电器有限公司</t>
  </si>
  <si>
    <t>云浮市云安区昌明电器有限公司</t>
  </si>
  <si>
    <t>云浮市云安区业兴成电器销售有限公司</t>
  </si>
  <si>
    <t>云浮市云安区永强电器有限公司</t>
  </si>
  <si>
    <t>云浮市云诚通讯有限公司</t>
  </si>
  <si>
    <t>云浮市云城区金信鸽科技有限公司</t>
  </si>
  <si>
    <t>云浮市云城区利业电器有限公司</t>
  </si>
  <si>
    <t>云浮市云城区悦凯电器有限公司</t>
  </si>
  <si>
    <t>云浮市云穗机电制冷有限公司</t>
  </si>
  <si>
    <t>云浮市云天隆家电有限公司</t>
  </si>
  <si>
    <t>云浮市筠鹏贸易有限公司</t>
  </si>
  <si>
    <t>云浮市臻品电器有限公司</t>
  </si>
  <si>
    <t>云浮市智美机电有限公司</t>
  </si>
  <si>
    <t>云浮市众诚通信设备有限公司</t>
  </si>
  <si>
    <t>云浮市卓越家居装饰有限公司</t>
  </si>
  <si>
    <t>云浮盈信通信器材有限公司</t>
  </si>
  <si>
    <t>云浮云移通讯有限公司</t>
  </si>
  <si>
    <t>云浮中启通讯科技有限公司</t>
  </si>
  <si>
    <t>总计</t>
  </si>
  <si>
    <t>附表1：</t>
  </si>
  <si>
    <t>新一批家电“以旧换新”补贴申请审核明细表（第二十八批）</t>
  </si>
  <si>
    <t>金额单位：元</t>
  </si>
  <si>
    <t>序号</t>
  </si>
  <si>
    <t>购买者姓名</t>
  </si>
  <si>
    <t>手机号码</t>
  </si>
  <si>
    <t>新家电类型</t>
  </si>
  <si>
    <t>新家电能效</t>
  </si>
  <si>
    <t>新家电数量</t>
  </si>
  <si>
    <t>新家电开票日期</t>
  </si>
  <si>
    <t>新家电发票含税发票金额</t>
  </si>
  <si>
    <t>新家电发票不含税发票金额</t>
  </si>
  <si>
    <t>参与申请补贴额的家电价格</t>
  </si>
  <si>
    <t>财政补贴金额</t>
  </si>
  <si>
    <t>王*霞</t>
  </si>
  <si>
    <t>133****5016</t>
  </si>
  <si>
    <t>电冰箱补贴</t>
  </si>
  <si>
    <t>一级能效</t>
  </si>
  <si>
    <t>1</t>
  </si>
  <si>
    <t>2025-07-08</t>
  </si>
  <si>
    <t>李*明</t>
  </si>
  <si>
    <t>138****6838</t>
  </si>
  <si>
    <t>电视机补贴</t>
  </si>
  <si>
    <t>*</t>
  </si>
  <si>
    <t>****</t>
  </si>
  <si>
    <t>广东翰锋科技有限公司 汇总</t>
  </si>
  <si>
    <t>陈*其</t>
  </si>
  <si>
    <t>135****8285</t>
  </si>
  <si>
    <t>热水器补贴</t>
  </si>
  <si>
    <t>二级能效</t>
  </si>
  <si>
    <t>2025-09-26</t>
  </si>
  <si>
    <t>伍*常</t>
  </si>
  <si>
    <t>134****6111</t>
  </si>
  <si>
    <t>家用灶具补贴</t>
  </si>
  <si>
    <t>2025-06-20</t>
  </si>
  <si>
    <t>梁*彬</t>
  </si>
  <si>
    <t>138****1813</t>
  </si>
  <si>
    <t>2025-05-12</t>
  </si>
  <si>
    <t>梁*宽</t>
  </si>
  <si>
    <t>136****9403</t>
  </si>
  <si>
    <t>2025-07-04</t>
  </si>
  <si>
    <t>王*铭</t>
  </si>
  <si>
    <t>138****9212</t>
  </si>
  <si>
    <t>苏*瑶</t>
  </si>
  <si>
    <t>183****5388</t>
  </si>
  <si>
    <t>2025-07-16</t>
  </si>
  <si>
    <t>黎*文</t>
  </si>
  <si>
    <t>135****2863</t>
  </si>
  <si>
    <t>2025-07-23</t>
  </si>
  <si>
    <t>梁*有</t>
  </si>
  <si>
    <t>138****2128</t>
  </si>
  <si>
    <t>2025-07-21</t>
  </si>
  <si>
    <t>廖*坚</t>
  </si>
  <si>
    <t>135****9185</t>
  </si>
  <si>
    <t>罗*华</t>
  </si>
  <si>
    <t>138****1132</t>
  </si>
  <si>
    <t>黎*杏</t>
  </si>
  <si>
    <t>134****3625</t>
  </si>
  <si>
    <t>梁*洪</t>
  </si>
  <si>
    <t>180****7485</t>
  </si>
  <si>
    <t>李*连</t>
  </si>
  <si>
    <t>188****8226</t>
  </si>
  <si>
    <t>苏*萍</t>
  </si>
  <si>
    <t>138****8033</t>
  </si>
  <si>
    <t>2025-07-25</t>
  </si>
  <si>
    <t>黄*雄</t>
  </si>
  <si>
    <t>186****7539</t>
  </si>
  <si>
    <t>蔡*海</t>
  </si>
  <si>
    <t>183****3304</t>
  </si>
  <si>
    <t>2025-06-10</t>
  </si>
  <si>
    <t>曾*国</t>
  </si>
  <si>
    <t>138****1738</t>
  </si>
  <si>
    <t>潘*玲</t>
  </si>
  <si>
    <t>158****7672</t>
  </si>
  <si>
    <t>2025-07-10</t>
  </si>
  <si>
    <t>林*</t>
  </si>
  <si>
    <t>135****8627</t>
  </si>
  <si>
    <t>黎*凤</t>
  </si>
  <si>
    <t>134****2693</t>
  </si>
  <si>
    <t>李*安</t>
  </si>
  <si>
    <t>136****8720</t>
  </si>
  <si>
    <t>李*宏</t>
  </si>
  <si>
    <t>147****9663</t>
  </si>
  <si>
    <t>练*昭</t>
  </si>
  <si>
    <t>139****2909</t>
  </si>
  <si>
    <t>盘*梅</t>
  </si>
  <si>
    <t>139****0022</t>
  </si>
  <si>
    <t>梁*杏</t>
  </si>
  <si>
    <t>183****2854</t>
  </si>
  <si>
    <t>范*珍</t>
  </si>
  <si>
    <t>135****8392</t>
  </si>
  <si>
    <t>陈*光</t>
  </si>
  <si>
    <t>150****8647</t>
  </si>
  <si>
    <t>练*明</t>
  </si>
  <si>
    <t>133****8298</t>
  </si>
  <si>
    <t>冼*玲</t>
  </si>
  <si>
    <t>136****2322</t>
  </si>
  <si>
    <t>黎*俊</t>
  </si>
  <si>
    <t>136****8836</t>
  </si>
  <si>
    <t>区*丽</t>
  </si>
  <si>
    <t>134****8845</t>
  </si>
  <si>
    <t>徐*军</t>
  </si>
  <si>
    <t>178****6617</t>
  </si>
  <si>
    <t>2025-07-17</t>
  </si>
  <si>
    <t>梁*蔚</t>
  </si>
  <si>
    <t>188****0820</t>
  </si>
  <si>
    <t>叶*国</t>
  </si>
  <si>
    <t>132****8835</t>
  </si>
  <si>
    <t>简*杰</t>
  </si>
  <si>
    <t>150****1212</t>
  </si>
  <si>
    <t>广东壹品慧科技有限公司新兴分公司 汇总</t>
  </si>
  <si>
    <t>冯*娘</t>
  </si>
  <si>
    <t>139****3109</t>
  </si>
  <si>
    <t>2025-10-29</t>
  </si>
  <si>
    <t>邓*文</t>
  </si>
  <si>
    <t>130****7993</t>
  </si>
  <si>
    <t>2025-10-03</t>
  </si>
  <si>
    <t>严*</t>
  </si>
  <si>
    <t>135****7210</t>
  </si>
  <si>
    <t>2025-11-15</t>
  </si>
  <si>
    <t>陈*环</t>
  </si>
  <si>
    <t>158****9455</t>
  </si>
  <si>
    <t>2025-08-13</t>
  </si>
  <si>
    <t>练*璇</t>
  </si>
  <si>
    <t>182****2872</t>
  </si>
  <si>
    <t>刘*方</t>
  </si>
  <si>
    <t>151****5452</t>
  </si>
  <si>
    <t>吸油烟机补贴</t>
  </si>
  <si>
    <t>2025-06-27</t>
  </si>
  <si>
    <t>邓*华</t>
  </si>
  <si>
    <t>139****7780</t>
  </si>
  <si>
    <t>张*英</t>
  </si>
  <si>
    <t>134****3683</t>
  </si>
  <si>
    <t>2025-08-04</t>
  </si>
  <si>
    <t>邓*安</t>
  </si>
  <si>
    <t>150****3811</t>
  </si>
  <si>
    <t>2025-09-03</t>
  </si>
  <si>
    <t>广东壹品慧科技有限公司云浮分公司 汇总</t>
  </si>
  <si>
    <t>周*妹</t>
  </si>
  <si>
    <t>138****9528</t>
  </si>
  <si>
    <r>
      <rPr>
        <sz val="12"/>
        <color indexed="8"/>
        <rFont val="仿宋"/>
        <charset val="134"/>
      </rPr>
      <t>空调补贴</t>
    </r>
    <r>
      <rPr>
        <sz val="12"/>
        <color indexed="8"/>
        <rFont val="宋体"/>
        <charset val="134"/>
      </rPr>
      <t>❶</t>
    </r>
  </si>
  <si>
    <t>2025-07-30</t>
  </si>
  <si>
    <r>
      <rPr>
        <sz val="12"/>
        <color indexed="8"/>
        <rFont val="仿宋"/>
        <charset val="134"/>
      </rPr>
      <t>空调补贴</t>
    </r>
    <r>
      <rPr>
        <sz val="12"/>
        <color indexed="8"/>
        <rFont val="宋体"/>
        <charset val="134"/>
      </rPr>
      <t>❷</t>
    </r>
    <r>
      <rPr>
        <sz val="12"/>
        <color indexed="8"/>
        <rFont val="仿宋"/>
        <charset val="134"/>
      </rPr>
      <t xml:space="preserve"> </t>
    </r>
  </si>
  <si>
    <t>王*锋</t>
  </si>
  <si>
    <t>152****6022</t>
  </si>
  <si>
    <t>锦蓝供应链（云浮）有限公司 汇总</t>
  </si>
  <si>
    <t>喻*珍</t>
  </si>
  <si>
    <t>136****2283</t>
  </si>
  <si>
    <t>2025-06-22</t>
  </si>
  <si>
    <t>岑*妹</t>
  </si>
  <si>
    <t>137****5629</t>
  </si>
  <si>
    <t>辛*泉</t>
  </si>
  <si>
    <t>136****1766</t>
  </si>
  <si>
    <t>黎*新</t>
  </si>
  <si>
    <t>136****1372</t>
  </si>
  <si>
    <t>洗衣机补贴</t>
  </si>
  <si>
    <t>2025-06-24</t>
  </si>
  <si>
    <t>陈*丽</t>
  </si>
  <si>
    <t>133****7092</t>
  </si>
  <si>
    <t>梁*平</t>
  </si>
  <si>
    <t>熊*凤</t>
  </si>
  <si>
    <t>187****9263</t>
  </si>
  <si>
    <t>梁*雄</t>
  </si>
  <si>
    <t>135****3070</t>
  </si>
  <si>
    <t>2025-06-28</t>
  </si>
  <si>
    <t>罗*凤</t>
  </si>
  <si>
    <t>150****2965</t>
  </si>
  <si>
    <t>2025-06-30</t>
  </si>
  <si>
    <t>陈*云</t>
  </si>
  <si>
    <t>137****2336</t>
  </si>
  <si>
    <t>陈*亮</t>
  </si>
  <si>
    <t>133****7656</t>
  </si>
  <si>
    <t>黄*飞</t>
  </si>
  <si>
    <t>157****5316</t>
  </si>
  <si>
    <t>辛*桂</t>
  </si>
  <si>
    <t>191****4978</t>
  </si>
  <si>
    <r>
      <rPr>
        <sz val="12"/>
        <color indexed="8"/>
        <rFont val="仿宋"/>
        <charset val="134"/>
      </rPr>
      <t>空调补贴</t>
    </r>
    <r>
      <rPr>
        <sz val="12"/>
        <color indexed="8"/>
        <rFont val="宋体"/>
        <charset val="134"/>
      </rPr>
      <t>❸</t>
    </r>
  </si>
  <si>
    <t>黎*庆</t>
  </si>
  <si>
    <t>136****0924</t>
  </si>
  <si>
    <t>2025-06-29</t>
  </si>
  <si>
    <t>钟*梨</t>
  </si>
  <si>
    <t>137****8116</t>
  </si>
  <si>
    <t>陈*展</t>
  </si>
  <si>
    <t>137****7836</t>
  </si>
  <si>
    <t>178****7148</t>
  </si>
  <si>
    <t>176****1303</t>
  </si>
  <si>
    <t>彭*志</t>
  </si>
  <si>
    <t>131****9864</t>
  </si>
  <si>
    <t>罗定鸿枫贸易有限公司 汇总</t>
  </si>
  <si>
    <t>李*妹</t>
  </si>
  <si>
    <t>134****5957</t>
  </si>
  <si>
    <t>黄*生</t>
  </si>
  <si>
    <t>134****8022</t>
  </si>
  <si>
    <t>2025-07-11</t>
  </si>
  <si>
    <t>黄*栓</t>
  </si>
  <si>
    <t>136****6402</t>
  </si>
  <si>
    <t>黄*成</t>
  </si>
  <si>
    <t>151****2508</t>
  </si>
  <si>
    <t>罗定润泽昌科技有限公司 汇总</t>
  </si>
  <si>
    <t>陈*能</t>
  </si>
  <si>
    <t>139****2539</t>
  </si>
  <si>
    <t>2025-09-01</t>
  </si>
  <si>
    <t>嵇*良</t>
  </si>
  <si>
    <t>156****8171</t>
  </si>
  <si>
    <t>2025-10-30</t>
  </si>
  <si>
    <t>张*才</t>
  </si>
  <si>
    <t>138****6630</t>
  </si>
  <si>
    <t>2025-06-18</t>
  </si>
  <si>
    <t>彭*英</t>
  </si>
  <si>
    <t>134****8979</t>
  </si>
  <si>
    <t>2025-10-21</t>
  </si>
  <si>
    <t>覃*</t>
  </si>
  <si>
    <t>135****1408</t>
  </si>
  <si>
    <t>黄*华</t>
  </si>
  <si>
    <t>137****3623</t>
  </si>
  <si>
    <t>刘*</t>
  </si>
  <si>
    <t>199****2064</t>
  </si>
  <si>
    <t>罗定市爱和贸易有限公司 汇总</t>
  </si>
  <si>
    <t>杜*英</t>
  </si>
  <si>
    <t>137****1897</t>
  </si>
  <si>
    <t>罗定市诚成电器销售有限公司</t>
  </si>
  <si>
    <t>罗定市诚成电器销售有限公司 汇总</t>
  </si>
  <si>
    <t>钟*飞</t>
  </si>
  <si>
    <t>187****1279</t>
  </si>
  <si>
    <t>许*伟</t>
  </si>
  <si>
    <t>181****2790</t>
  </si>
  <si>
    <t>罗*泉</t>
  </si>
  <si>
    <t>180****0449</t>
  </si>
  <si>
    <t>李*满</t>
  </si>
  <si>
    <t>150****3065</t>
  </si>
  <si>
    <t>黄*霞</t>
  </si>
  <si>
    <t>136****8613</t>
  </si>
  <si>
    <t>李*杰</t>
  </si>
  <si>
    <t>158****7819</t>
  </si>
  <si>
    <t>朱*桃</t>
  </si>
  <si>
    <t>135****6313</t>
  </si>
  <si>
    <t>黄*波</t>
  </si>
  <si>
    <t>158****4930</t>
  </si>
  <si>
    <t>钟*</t>
  </si>
  <si>
    <t>138****8280</t>
  </si>
  <si>
    <t>2025-06-26</t>
  </si>
  <si>
    <t>吴*桂</t>
  </si>
  <si>
    <t>135****2975</t>
  </si>
  <si>
    <t>2025-07-09</t>
  </si>
  <si>
    <t>周*连</t>
  </si>
  <si>
    <t>152****8958</t>
  </si>
  <si>
    <t>李*莹</t>
  </si>
  <si>
    <t>138****8103</t>
  </si>
  <si>
    <t>陈*成</t>
  </si>
  <si>
    <t>135****2184</t>
  </si>
  <si>
    <t>殷*彪</t>
  </si>
  <si>
    <t>136****2350</t>
  </si>
  <si>
    <t>陈*强</t>
  </si>
  <si>
    <t>189****7252</t>
  </si>
  <si>
    <t>2025-05-25</t>
  </si>
  <si>
    <t>林*华</t>
  </si>
  <si>
    <t>134****8060</t>
  </si>
  <si>
    <t>刘*明</t>
  </si>
  <si>
    <t>158****2202</t>
  </si>
  <si>
    <t>2025-07-07</t>
  </si>
  <si>
    <t>陈*华</t>
  </si>
  <si>
    <t>138****0318</t>
  </si>
  <si>
    <t>黎*芳</t>
  </si>
  <si>
    <t>138****6413</t>
  </si>
  <si>
    <t>何*</t>
  </si>
  <si>
    <t>183****2708</t>
  </si>
  <si>
    <t>谭*文</t>
  </si>
  <si>
    <t>183****1008</t>
  </si>
  <si>
    <t>许*力</t>
  </si>
  <si>
    <t>183****5281</t>
  </si>
  <si>
    <t>李*贤</t>
  </si>
  <si>
    <t>135****5042</t>
  </si>
  <si>
    <t>陈*荣</t>
  </si>
  <si>
    <t>158****4698</t>
  </si>
  <si>
    <t>杜*梅</t>
  </si>
  <si>
    <t>136****0898</t>
  </si>
  <si>
    <t>彭*才</t>
  </si>
  <si>
    <t>135****6850</t>
  </si>
  <si>
    <t>姚*阳</t>
  </si>
  <si>
    <t>191****7367</t>
  </si>
  <si>
    <t>阮*奇</t>
  </si>
  <si>
    <t>138****2871</t>
  </si>
  <si>
    <t>陈*盈</t>
  </si>
  <si>
    <t>150****8616</t>
  </si>
  <si>
    <t>梁*媚</t>
  </si>
  <si>
    <t>134****6117</t>
  </si>
  <si>
    <t>张*明</t>
  </si>
  <si>
    <t>150****0815</t>
  </si>
  <si>
    <t>陈*群</t>
  </si>
  <si>
    <t>158****0264</t>
  </si>
  <si>
    <t>周*清</t>
  </si>
  <si>
    <t>138****5653</t>
  </si>
  <si>
    <t>2025-07-13</t>
  </si>
  <si>
    <t>范*</t>
  </si>
  <si>
    <t>158****1415</t>
  </si>
  <si>
    <t>黄*桂</t>
  </si>
  <si>
    <t>135****5767</t>
  </si>
  <si>
    <t>莫*珍</t>
  </si>
  <si>
    <t>134****8708</t>
  </si>
  <si>
    <t>2025-11-05</t>
  </si>
  <si>
    <t>陈*兴</t>
  </si>
  <si>
    <t>138****1929</t>
  </si>
  <si>
    <t>辛*林</t>
  </si>
  <si>
    <t>134****9155</t>
  </si>
  <si>
    <t>覃*恒</t>
  </si>
  <si>
    <t>136****4737</t>
  </si>
  <si>
    <t>2025-06-11</t>
  </si>
  <si>
    <t>陈*志</t>
  </si>
  <si>
    <t>138****1222</t>
  </si>
  <si>
    <t>肖*志</t>
  </si>
  <si>
    <t>133****6655</t>
  </si>
  <si>
    <t>2025-06-25</t>
  </si>
  <si>
    <t>万*中</t>
  </si>
  <si>
    <t>184****4744</t>
  </si>
  <si>
    <t>李*</t>
  </si>
  <si>
    <t>135****5689</t>
  </si>
  <si>
    <t>2025-09-19</t>
  </si>
  <si>
    <t>梁*龙</t>
  </si>
  <si>
    <t>180****0207</t>
  </si>
  <si>
    <t>2025-07-03</t>
  </si>
  <si>
    <t>吴*文</t>
  </si>
  <si>
    <t>147****4741</t>
  </si>
  <si>
    <t>朱*钊</t>
  </si>
  <si>
    <t>134****1984</t>
  </si>
  <si>
    <t>幸*霞</t>
  </si>
  <si>
    <t>136****7851</t>
  </si>
  <si>
    <t>张*萍</t>
  </si>
  <si>
    <t>183****9547</t>
  </si>
  <si>
    <t>幸*妹</t>
  </si>
  <si>
    <t>188****4242</t>
  </si>
  <si>
    <t>156****4532</t>
  </si>
  <si>
    <t>2025-11-19</t>
  </si>
  <si>
    <t>左*</t>
  </si>
  <si>
    <t>176****8054</t>
  </si>
  <si>
    <t>钟*潮</t>
  </si>
  <si>
    <t>136****1616</t>
  </si>
  <si>
    <t>2025-07-19</t>
  </si>
  <si>
    <t>梁*球</t>
  </si>
  <si>
    <t>135****8768</t>
  </si>
  <si>
    <t>幸*雄</t>
  </si>
  <si>
    <t>136****4180</t>
  </si>
  <si>
    <t>黄*萍</t>
  </si>
  <si>
    <t>139****4675</t>
  </si>
  <si>
    <t>陈*梅</t>
  </si>
  <si>
    <t>134****3620</t>
  </si>
  <si>
    <t>罗定市格盛贸易有限公司 汇总</t>
  </si>
  <si>
    <t>梁*群</t>
  </si>
  <si>
    <t>135****1681</t>
  </si>
  <si>
    <t>罗定市国盟建筑工程有限公司</t>
  </si>
  <si>
    <t>净水器补贴</t>
  </si>
  <si>
    <t>2025-08-16</t>
  </si>
  <si>
    <t>2025-09-27</t>
  </si>
  <si>
    <t>黄*兴</t>
  </si>
  <si>
    <t>130****6485</t>
  </si>
  <si>
    <t>黄*群</t>
  </si>
  <si>
    <t>182****5805</t>
  </si>
  <si>
    <t>2025-07-12</t>
  </si>
  <si>
    <t>欧*勇</t>
  </si>
  <si>
    <t>136****9352</t>
  </si>
  <si>
    <t>欧*彤</t>
  </si>
  <si>
    <t>137****5886</t>
  </si>
  <si>
    <t>何*东</t>
  </si>
  <si>
    <t>150****9736</t>
  </si>
  <si>
    <t>2025-09-18</t>
  </si>
  <si>
    <t>张*生</t>
  </si>
  <si>
    <t>158****1533</t>
  </si>
  <si>
    <t>许*新</t>
  </si>
  <si>
    <t>187****9411</t>
  </si>
  <si>
    <t>雷*媛</t>
  </si>
  <si>
    <t>183****7379</t>
  </si>
  <si>
    <t>2025-09-28</t>
  </si>
  <si>
    <t>陈*堂</t>
  </si>
  <si>
    <t>193****4304</t>
  </si>
  <si>
    <t>陈*美</t>
  </si>
  <si>
    <t>134****1086</t>
  </si>
  <si>
    <t>李*佳</t>
  </si>
  <si>
    <t>134****5356</t>
  </si>
  <si>
    <t>梁*威</t>
  </si>
  <si>
    <t>137****0175</t>
  </si>
  <si>
    <t>2025-07-31</t>
  </si>
  <si>
    <t>彭*容</t>
  </si>
  <si>
    <t>137****3041</t>
  </si>
  <si>
    <t>李*辉</t>
  </si>
  <si>
    <t>189****4095</t>
  </si>
  <si>
    <t>吴*珍</t>
  </si>
  <si>
    <t>135****6525</t>
  </si>
  <si>
    <t>谢*燕</t>
  </si>
  <si>
    <t>138****5060</t>
  </si>
  <si>
    <t>2025-07-05</t>
  </si>
  <si>
    <t>王*凤</t>
  </si>
  <si>
    <t>183****3255</t>
  </si>
  <si>
    <t>焦*财</t>
  </si>
  <si>
    <t>158****9755</t>
  </si>
  <si>
    <t>谢*梅</t>
  </si>
  <si>
    <t>183****8341</t>
  </si>
  <si>
    <t>梁*滢</t>
  </si>
  <si>
    <t>135****2915</t>
  </si>
  <si>
    <t>彭*</t>
  </si>
  <si>
    <t>187****4808</t>
  </si>
  <si>
    <t>梁*绍</t>
  </si>
  <si>
    <t>134****3551</t>
  </si>
  <si>
    <t>陈*玲</t>
  </si>
  <si>
    <t>183****5204</t>
  </si>
  <si>
    <t>2025-11-11</t>
  </si>
  <si>
    <t>183****1843</t>
  </si>
  <si>
    <t>苏*生</t>
  </si>
  <si>
    <t>131****6746</t>
  </si>
  <si>
    <t>林*凤</t>
  </si>
  <si>
    <t>137****3063</t>
  </si>
  <si>
    <t>周*</t>
  </si>
  <si>
    <t>136****6103</t>
  </si>
  <si>
    <t>谭*英</t>
  </si>
  <si>
    <t>153****6428</t>
  </si>
  <si>
    <t>吴*英</t>
  </si>
  <si>
    <t>134****9011</t>
  </si>
  <si>
    <t>蒙*玲</t>
  </si>
  <si>
    <t>135****6690</t>
  </si>
  <si>
    <t>陆*缘</t>
  </si>
  <si>
    <t>188****2990</t>
  </si>
  <si>
    <t>卢*玉</t>
  </si>
  <si>
    <t>136****3743</t>
  </si>
  <si>
    <t>2025-06-23</t>
  </si>
  <si>
    <t>卢*媛</t>
  </si>
  <si>
    <t>136****4823</t>
  </si>
  <si>
    <t>2025-09-20</t>
  </si>
  <si>
    <t>罗定市国盟建筑工程有限公司 汇总</t>
  </si>
  <si>
    <t>李*生</t>
  </si>
  <si>
    <t>138****7730</t>
  </si>
  <si>
    <t>2025-07-15</t>
  </si>
  <si>
    <t>罗定市国永贸易有限公司 汇总</t>
  </si>
  <si>
    <t>左*望</t>
  </si>
  <si>
    <t>135****6987</t>
  </si>
  <si>
    <t>2025-06-03</t>
  </si>
  <si>
    <t>尹*灿</t>
  </si>
  <si>
    <t>137****0908</t>
  </si>
  <si>
    <t>莫*</t>
  </si>
  <si>
    <t>147****8413</t>
  </si>
  <si>
    <t>黄*文</t>
  </si>
  <si>
    <t>199****5528</t>
  </si>
  <si>
    <t>卢*周</t>
  </si>
  <si>
    <t>192****7475</t>
  </si>
  <si>
    <t>152****2790</t>
  </si>
  <si>
    <t>135****4936</t>
  </si>
  <si>
    <t>罗定市国远电器有限公司 汇总</t>
  </si>
  <si>
    <t>温*荣</t>
  </si>
  <si>
    <t>158****6160</t>
  </si>
  <si>
    <t>2025-08-14</t>
  </si>
  <si>
    <t>陈*欣</t>
  </si>
  <si>
    <t>134****2724</t>
  </si>
  <si>
    <t>钟*芳</t>
  </si>
  <si>
    <t>134****3947</t>
  </si>
  <si>
    <t>李*泉</t>
  </si>
  <si>
    <t>133****5835</t>
  </si>
  <si>
    <t>2025-07-06</t>
  </si>
  <si>
    <t>刘*洪</t>
  </si>
  <si>
    <t>188****0503</t>
  </si>
  <si>
    <t>李*莲</t>
  </si>
  <si>
    <t>159****4165</t>
  </si>
  <si>
    <t>傅*婷</t>
  </si>
  <si>
    <t>178****7861</t>
  </si>
  <si>
    <t>王*</t>
  </si>
  <si>
    <t>150****5058</t>
  </si>
  <si>
    <t>唐*汪</t>
  </si>
  <si>
    <t>130****3099</t>
  </si>
  <si>
    <t>许*平</t>
  </si>
  <si>
    <t>189****2775</t>
  </si>
  <si>
    <t>沈*葵</t>
  </si>
  <si>
    <t>136****2410</t>
  </si>
  <si>
    <t>赖*玲</t>
  </si>
  <si>
    <t>137****5186</t>
  </si>
  <si>
    <t>梁*</t>
  </si>
  <si>
    <t>133****4749</t>
  </si>
  <si>
    <t>李*坚</t>
  </si>
  <si>
    <t>136****2994</t>
  </si>
  <si>
    <t>陈*昌</t>
  </si>
  <si>
    <t>188****9565</t>
  </si>
  <si>
    <t>陈*娇</t>
  </si>
  <si>
    <t>150****7823</t>
  </si>
  <si>
    <t>罗*阳</t>
  </si>
  <si>
    <t>181****3005</t>
  </si>
  <si>
    <t>黄*新</t>
  </si>
  <si>
    <t>137****2539</t>
  </si>
  <si>
    <t>赖*</t>
  </si>
  <si>
    <t>135****5618</t>
  </si>
  <si>
    <t>卢*晴</t>
  </si>
  <si>
    <t>138****4552</t>
  </si>
  <si>
    <t>刘*沦</t>
  </si>
  <si>
    <t>189****4083</t>
  </si>
  <si>
    <t>158****4234</t>
  </si>
  <si>
    <t>谢*玲</t>
  </si>
  <si>
    <t>158****7674</t>
  </si>
  <si>
    <t>卢*平</t>
  </si>
  <si>
    <t>137****0741</t>
  </si>
  <si>
    <t>178****9762</t>
  </si>
  <si>
    <t>张*梅</t>
  </si>
  <si>
    <t>135****9068</t>
  </si>
  <si>
    <t>陈*富</t>
  </si>
  <si>
    <t>136****6043</t>
  </si>
  <si>
    <t>刘*辉</t>
  </si>
  <si>
    <t>198****1778</t>
  </si>
  <si>
    <t>唐*</t>
  </si>
  <si>
    <t>137****8793</t>
  </si>
  <si>
    <t>陈*媚</t>
  </si>
  <si>
    <t>183****8225</t>
  </si>
  <si>
    <t>罗*飞</t>
  </si>
  <si>
    <t>184****5307</t>
  </si>
  <si>
    <t>赖*聪</t>
  </si>
  <si>
    <t>137****1314</t>
  </si>
  <si>
    <t>梁*嫦</t>
  </si>
  <si>
    <t>177****2771</t>
  </si>
  <si>
    <t>陈*碧</t>
  </si>
  <si>
    <t>181****5359</t>
  </si>
  <si>
    <t>罗定市航睿家用电器有限公司 汇总</t>
  </si>
  <si>
    <t>龙*</t>
  </si>
  <si>
    <t>173****8768</t>
  </si>
  <si>
    <t>张*呀</t>
  </si>
  <si>
    <t>150****9514</t>
  </si>
  <si>
    <t>2025-06-13</t>
  </si>
  <si>
    <t>谭*梅</t>
  </si>
  <si>
    <t>183****6327</t>
  </si>
  <si>
    <t>2025-07-18</t>
  </si>
  <si>
    <t>商*春</t>
  </si>
  <si>
    <t>136****4099</t>
  </si>
  <si>
    <t>罗定市合家欢贸易有限公司 汇总</t>
  </si>
  <si>
    <t>傅*远</t>
  </si>
  <si>
    <t>188****8252</t>
  </si>
  <si>
    <t>罗定市和丰电器有限公司</t>
  </si>
  <si>
    <t>叶*霞</t>
  </si>
  <si>
    <t>134****1604</t>
  </si>
  <si>
    <t>吴*玲</t>
  </si>
  <si>
    <t>156****2536</t>
  </si>
  <si>
    <t>2025-07-01</t>
  </si>
  <si>
    <t>李*竞</t>
  </si>
  <si>
    <t>131****6000</t>
  </si>
  <si>
    <t>150****6950</t>
  </si>
  <si>
    <t>陈*健</t>
  </si>
  <si>
    <t>135****3078</t>
  </si>
  <si>
    <t>孔*凯</t>
  </si>
  <si>
    <t>198****6058</t>
  </si>
  <si>
    <t>陈*宝</t>
  </si>
  <si>
    <t>137****8997</t>
  </si>
  <si>
    <t>黎*埼</t>
  </si>
  <si>
    <t>157****6356</t>
  </si>
  <si>
    <t>罗定市和丰电器有限公司 汇总</t>
  </si>
  <si>
    <t>唐*伦</t>
  </si>
  <si>
    <t>135****6243</t>
  </si>
  <si>
    <t>2025-07-02</t>
  </si>
  <si>
    <t>黎*和</t>
  </si>
  <si>
    <t>138****6266</t>
  </si>
  <si>
    <t>陈*锐</t>
  </si>
  <si>
    <t>138****9206</t>
  </si>
  <si>
    <t>钟*清</t>
  </si>
  <si>
    <t>181****4610</t>
  </si>
  <si>
    <t>罗定市恒格贸易有限公司 汇总</t>
  </si>
  <si>
    <t>余*增</t>
  </si>
  <si>
    <t>137****7487</t>
  </si>
  <si>
    <t>2025-11-09</t>
  </si>
  <si>
    <t>137****7248</t>
  </si>
  <si>
    <t>2025-11-21</t>
  </si>
  <si>
    <t>肖*才</t>
  </si>
  <si>
    <t>135****0324</t>
  </si>
  <si>
    <t>消毒柜补贴</t>
  </si>
  <si>
    <t>无能效</t>
  </si>
  <si>
    <t>2025-11-04</t>
  </si>
  <si>
    <t>138****6456</t>
  </si>
  <si>
    <t>2025-07-26</t>
  </si>
  <si>
    <t>卢*莹</t>
  </si>
  <si>
    <t>150****8243</t>
  </si>
  <si>
    <t>张*娣</t>
  </si>
  <si>
    <t>138****7700</t>
  </si>
  <si>
    <t>2025-09-22</t>
  </si>
  <si>
    <t>黄*勇</t>
  </si>
  <si>
    <t>187****0805</t>
  </si>
  <si>
    <t>张*瑞</t>
  </si>
  <si>
    <t>136****0203</t>
  </si>
  <si>
    <t>罗*月</t>
  </si>
  <si>
    <t>134****2975</t>
  </si>
  <si>
    <t>邹*群</t>
  </si>
  <si>
    <t>138****6655</t>
  </si>
  <si>
    <t>龙*烨</t>
  </si>
  <si>
    <t>177****1217</t>
  </si>
  <si>
    <t>黄*峰</t>
  </si>
  <si>
    <t>180****8171</t>
  </si>
  <si>
    <t>梁*演</t>
  </si>
  <si>
    <t>138****1038</t>
  </si>
  <si>
    <t>梁*欢</t>
  </si>
  <si>
    <t>183****0973</t>
  </si>
  <si>
    <t>2025-05-20</t>
  </si>
  <si>
    <t>甘*花</t>
  </si>
  <si>
    <t>134****1666</t>
  </si>
  <si>
    <t>邓*健</t>
  </si>
  <si>
    <t>152****6663</t>
  </si>
  <si>
    <t>2025-07-22</t>
  </si>
  <si>
    <t>陈*</t>
  </si>
  <si>
    <t>135****4898</t>
  </si>
  <si>
    <t>2025-07-20</t>
  </si>
  <si>
    <t>王*芹</t>
  </si>
  <si>
    <t>136****2537</t>
  </si>
  <si>
    <t>陈*娟</t>
  </si>
  <si>
    <t>134****5111</t>
  </si>
  <si>
    <t>刘*格</t>
  </si>
  <si>
    <t>189****1928</t>
  </si>
  <si>
    <t>吴*志</t>
  </si>
  <si>
    <t>189****8828</t>
  </si>
  <si>
    <t>彭*华</t>
  </si>
  <si>
    <t>135****1516</t>
  </si>
  <si>
    <t>2025-06-09</t>
  </si>
  <si>
    <t>赖*梅</t>
  </si>
  <si>
    <t>182****7210</t>
  </si>
  <si>
    <t>彭*玲</t>
  </si>
  <si>
    <t>139****5865</t>
  </si>
  <si>
    <t>陈*惠</t>
  </si>
  <si>
    <t>134****8964</t>
  </si>
  <si>
    <t>李*林</t>
  </si>
  <si>
    <t>176****4548</t>
  </si>
  <si>
    <t>2025-06-16</t>
  </si>
  <si>
    <t>135****3175</t>
  </si>
  <si>
    <t>刘*财</t>
  </si>
  <si>
    <t>188****5612</t>
  </si>
  <si>
    <t>杜*汉</t>
  </si>
  <si>
    <t>182****1507</t>
  </si>
  <si>
    <t>沈*华</t>
  </si>
  <si>
    <t>134****0078</t>
  </si>
  <si>
    <t>181****8426</t>
  </si>
  <si>
    <t>151****4155</t>
  </si>
  <si>
    <t>谭*华</t>
  </si>
  <si>
    <t>188****3860</t>
  </si>
  <si>
    <t>余*东</t>
  </si>
  <si>
    <t>158****4709</t>
  </si>
  <si>
    <t>卓*英</t>
  </si>
  <si>
    <t>152****5284</t>
  </si>
  <si>
    <t>梁*泉</t>
  </si>
  <si>
    <t>136****0623</t>
  </si>
  <si>
    <t>181****0527</t>
  </si>
  <si>
    <t>黄*婵</t>
  </si>
  <si>
    <t>158****4520</t>
  </si>
  <si>
    <t>张*杰</t>
  </si>
  <si>
    <t>183****0732</t>
  </si>
  <si>
    <t>陈*武</t>
  </si>
  <si>
    <t>158****2886</t>
  </si>
  <si>
    <t>139****9242</t>
  </si>
  <si>
    <t>伍*莲</t>
  </si>
  <si>
    <t>132****0649</t>
  </si>
  <si>
    <t>陈*清</t>
  </si>
  <si>
    <t>177****6810</t>
  </si>
  <si>
    <t>卓*森</t>
  </si>
  <si>
    <t>136****5841</t>
  </si>
  <si>
    <t>廖*容</t>
  </si>
  <si>
    <t>130****2380</t>
  </si>
  <si>
    <t>李*承</t>
  </si>
  <si>
    <t>135****6925</t>
  </si>
  <si>
    <t>梁*祥</t>
  </si>
  <si>
    <t>158****7636</t>
  </si>
  <si>
    <t>张*林</t>
  </si>
  <si>
    <t>133****9448</t>
  </si>
  <si>
    <t>谭*健</t>
  </si>
  <si>
    <t>189****0477</t>
  </si>
  <si>
    <t>136****0035</t>
  </si>
  <si>
    <t>187****1862</t>
  </si>
  <si>
    <t>莫*华</t>
  </si>
  <si>
    <t>150****8893</t>
  </si>
  <si>
    <t>188****4740</t>
  </si>
  <si>
    <t>覃*鸿</t>
  </si>
  <si>
    <t>156****9166</t>
  </si>
  <si>
    <t>林*仪</t>
  </si>
  <si>
    <t>136****4894</t>
  </si>
  <si>
    <t>黄*</t>
  </si>
  <si>
    <t>181****1447</t>
  </si>
  <si>
    <t>罗定市鸿创机电工程有限公司 汇总</t>
  </si>
  <si>
    <t>朱*波</t>
  </si>
  <si>
    <t>139****1769</t>
  </si>
  <si>
    <t>罗定市鸿悦商贸有限公司</t>
  </si>
  <si>
    <t>2025-08-31</t>
  </si>
  <si>
    <t>刘*杰</t>
  </si>
  <si>
    <t>130****9534</t>
  </si>
  <si>
    <t>2025-07-28</t>
  </si>
  <si>
    <t>张*</t>
  </si>
  <si>
    <t>137****5483</t>
  </si>
  <si>
    <t>洗碗机补贴</t>
  </si>
  <si>
    <t>2025-07-29</t>
  </si>
  <si>
    <t>覃*光</t>
  </si>
  <si>
    <t>138****6589</t>
  </si>
  <si>
    <t>张*美</t>
  </si>
  <si>
    <t>134****0924</t>
  </si>
  <si>
    <t>梁*玲</t>
  </si>
  <si>
    <t>130****6538</t>
  </si>
  <si>
    <t>135****6162</t>
  </si>
  <si>
    <t>李*萍</t>
  </si>
  <si>
    <t>157****5922</t>
  </si>
  <si>
    <t>陈*聶</t>
  </si>
  <si>
    <t>135****8059</t>
  </si>
  <si>
    <t>张*琴</t>
  </si>
  <si>
    <t>137****6554</t>
  </si>
  <si>
    <t>黎*莲</t>
  </si>
  <si>
    <t>186****5300</t>
  </si>
  <si>
    <t>蔡*权</t>
  </si>
  <si>
    <t>137****3952</t>
  </si>
  <si>
    <t>黄*辉</t>
  </si>
  <si>
    <t>136****6956</t>
  </si>
  <si>
    <t>沈*</t>
  </si>
  <si>
    <t>134****5786</t>
  </si>
  <si>
    <t>李*凤</t>
  </si>
  <si>
    <t>136****4425</t>
  </si>
  <si>
    <t>彭*凤</t>
  </si>
  <si>
    <t>134****1354</t>
  </si>
  <si>
    <t>陈*漫</t>
  </si>
  <si>
    <t>137****6700</t>
  </si>
  <si>
    <t>陈*文</t>
  </si>
  <si>
    <t>150****8805</t>
  </si>
  <si>
    <t>罗*婷</t>
  </si>
  <si>
    <t>183****5447</t>
  </si>
  <si>
    <t>梁*丝</t>
  </si>
  <si>
    <t>180****7196</t>
  </si>
  <si>
    <t>杨*凤</t>
  </si>
  <si>
    <t>158****7256</t>
  </si>
  <si>
    <t>159****6052</t>
  </si>
  <si>
    <t>李*光</t>
  </si>
  <si>
    <t>136****1195</t>
  </si>
  <si>
    <t>罗定市鸿悦商贸有限公司 汇总</t>
  </si>
  <si>
    <t>肖*英</t>
  </si>
  <si>
    <t>150****8227</t>
  </si>
  <si>
    <t>罗定市鸿展通信工程服务有限公司</t>
  </si>
  <si>
    <t>电脑补贴</t>
  </si>
  <si>
    <t>罗定市鸿展通信工程服务有限公司 汇总</t>
  </si>
  <si>
    <t>覃*锋</t>
  </si>
  <si>
    <t>186****9513</t>
  </si>
  <si>
    <t>2025-09-02</t>
  </si>
  <si>
    <t>梁*云</t>
  </si>
  <si>
    <t>132****3211</t>
  </si>
  <si>
    <t>2025-08-29</t>
  </si>
  <si>
    <t>陈*红</t>
  </si>
  <si>
    <t>183****2019</t>
  </si>
  <si>
    <t>2025-10-31</t>
  </si>
  <si>
    <t>谭*廷</t>
  </si>
  <si>
    <t>189****0007</t>
  </si>
  <si>
    <t>2025-09-04</t>
  </si>
  <si>
    <t>郭*东</t>
  </si>
  <si>
    <t>189****6388</t>
  </si>
  <si>
    <t>罗定市佳达贸易有限公司 汇总</t>
  </si>
  <si>
    <t>137****2088</t>
  </si>
  <si>
    <t>罗定市佳发电器销售有限公司 汇总</t>
  </si>
  <si>
    <t>关*玲</t>
  </si>
  <si>
    <t>135****9361</t>
  </si>
  <si>
    <t>罗定市嘉信电器有限公司 汇总</t>
  </si>
  <si>
    <t>王*楠</t>
  </si>
  <si>
    <t>157****2079</t>
  </si>
  <si>
    <t>罗定市日继贸易有限公司</t>
  </si>
  <si>
    <t>黄*莲</t>
  </si>
  <si>
    <t>151****1136</t>
  </si>
  <si>
    <t>王*丽</t>
  </si>
  <si>
    <t>158****8325</t>
  </si>
  <si>
    <t>盘*生</t>
  </si>
  <si>
    <t>137****8383</t>
  </si>
  <si>
    <t>199****3890</t>
  </si>
  <si>
    <t>王*麟</t>
  </si>
  <si>
    <t>135****5629</t>
  </si>
  <si>
    <t>罗定市日继贸易有限公司 汇总</t>
  </si>
  <si>
    <t>阮*</t>
  </si>
  <si>
    <t>130****0278</t>
  </si>
  <si>
    <t>罗定市润铖贸易有限公司</t>
  </si>
  <si>
    <t>雷*连</t>
  </si>
  <si>
    <t>157****3391</t>
  </si>
  <si>
    <t>罗*莲</t>
  </si>
  <si>
    <t>138****8257</t>
  </si>
  <si>
    <t>胡*明</t>
  </si>
  <si>
    <t>134****0749</t>
  </si>
  <si>
    <t>2025-10-20</t>
  </si>
  <si>
    <t>李*宋</t>
  </si>
  <si>
    <t>188****1797</t>
  </si>
  <si>
    <t>陈*珍</t>
  </si>
  <si>
    <t>183****7318</t>
  </si>
  <si>
    <t>陈*龙</t>
  </si>
  <si>
    <t>158****4256</t>
  </si>
  <si>
    <t>136****0845</t>
  </si>
  <si>
    <t>2025-06-17</t>
  </si>
  <si>
    <t>陈*英</t>
  </si>
  <si>
    <t>137****5256</t>
  </si>
  <si>
    <t>张*芬</t>
  </si>
  <si>
    <t>137****0064</t>
  </si>
  <si>
    <t>赖*荣</t>
  </si>
  <si>
    <t>182****2501</t>
  </si>
  <si>
    <t>陈*开</t>
  </si>
  <si>
    <t>137****3914</t>
  </si>
  <si>
    <t>罗定市润铖贸易有限公司 汇总</t>
  </si>
  <si>
    <t>邓*云</t>
  </si>
  <si>
    <t>189****1627</t>
  </si>
  <si>
    <t>邓*前</t>
  </si>
  <si>
    <t>180****3252</t>
  </si>
  <si>
    <t>廖*玲</t>
  </si>
  <si>
    <t>135****9469</t>
  </si>
  <si>
    <t>彭*煊</t>
  </si>
  <si>
    <t>134****1992</t>
  </si>
  <si>
    <t>黄*平</t>
  </si>
  <si>
    <t>180****8289</t>
  </si>
  <si>
    <t>罗定市森智贸易有限公司 汇总</t>
  </si>
  <si>
    <t>杨*坚</t>
  </si>
  <si>
    <t>133****6868</t>
  </si>
  <si>
    <t>苏*华</t>
  </si>
  <si>
    <t>134****2145</t>
  </si>
  <si>
    <t>2025-11-08</t>
  </si>
  <si>
    <t>司*文胜</t>
  </si>
  <si>
    <t>137****5554</t>
  </si>
  <si>
    <t>2025-04-07</t>
  </si>
  <si>
    <t>余*坚</t>
  </si>
  <si>
    <t>136****7391</t>
  </si>
  <si>
    <t>李*均</t>
  </si>
  <si>
    <t>189****6088</t>
  </si>
  <si>
    <t>谭*坚</t>
  </si>
  <si>
    <t>135****4799</t>
  </si>
  <si>
    <t>罗定市盛泰电器销售有限公司 汇总</t>
  </si>
  <si>
    <t>温*飞</t>
  </si>
  <si>
    <t>134****9119</t>
  </si>
  <si>
    <t>罗定市盛洋贸易有限公司</t>
  </si>
  <si>
    <t>183****7626</t>
  </si>
  <si>
    <t>温*连</t>
  </si>
  <si>
    <t>139****4025</t>
  </si>
  <si>
    <t>陈*茜</t>
  </si>
  <si>
    <t>134****3743</t>
  </si>
  <si>
    <t>尹*雄</t>
  </si>
  <si>
    <t>138****0958</t>
  </si>
  <si>
    <t>叶*娇</t>
  </si>
  <si>
    <t>188****8889</t>
  </si>
  <si>
    <t>尹*洋</t>
  </si>
  <si>
    <t>134****7877</t>
  </si>
  <si>
    <t>李*艳</t>
  </si>
  <si>
    <t>135****2252</t>
  </si>
  <si>
    <t>黎*栋</t>
  </si>
  <si>
    <t>186****6450</t>
  </si>
  <si>
    <t>梁*萍</t>
  </si>
  <si>
    <t>134****7696</t>
  </si>
  <si>
    <t>黎*容</t>
  </si>
  <si>
    <t>183****8823</t>
  </si>
  <si>
    <t>莫*平</t>
  </si>
  <si>
    <t>152****3527</t>
  </si>
  <si>
    <t>罗定市盛洋贸易有限公司 汇总</t>
  </si>
  <si>
    <t>朱*朗</t>
  </si>
  <si>
    <t>138****9989</t>
  </si>
  <si>
    <t>石*焕</t>
  </si>
  <si>
    <t>134****2905</t>
  </si>
  <si>
    <t>李*珍</t>
  </si>
  <si>
    <t>134****1692</t>
  </si>
  <si>
    <t>罗定市顺易兴商贸有限公司 汇总</t>
  </si>
  <si>
    <t>沈*学</t>
  </si>
  <si>
    <t>188****1311</t>
  </si>
  <si>
    <t>罗定市同富销售有限公司</t>
  </si>
  <si>
    <t>张*伟</t>
  </si>
  <si>
    <t>183****1501</t>
  </si>
  <si>
    <t>蓝*静</t>
  </si>
  <si>
    <t>178****1164</t>
  </si>
  <si>
    <t>谭*宗</t>
  </si>
  <si>
    <t>158****1580</t>
  </si>
  <si>
    <t>谭*</t>
  </si>
  <si>
    <t>181****9799</t>
  </si>
  <si>
    <t>138****2627</t>
  </si>
  <si>
    <t>杜*扬</t>
  </si>
  <si>
    <t>139****2050</t>
  </si>
  <si>
    <t>孔*月</t>
  </si>
  <si>
    <t>139****5978</t>
  </si>
  <si>
    <t>陈*仪</t>
  </si>
  <si>
    <t>138****3351</t>
  </si>
  <si>
    <t>蒙*龙</t>
  </si>
  <si>
    <t>177****1769</t>
  </si>
  <si>
    <t>罗定市同富销售有限公司 汇总</t>
  </si>
  <si>
    <t>廖*明</t>
  </si>
  <si>
    <t>133****5622</t>
  </si>
  <si>
    <t>2025-11-02</t>
  </si>
  <si>
    <t>177****7228</t>
  </si>
  <si>
    <t>罗定市伟达家电商贸有限公司 汇总</t>
  </si>
  <si>
    <t>罗*云</t>
  </si>
  <si>
    <t>158****5865</t>
  </si>
  <si>
    <t>罗定市新万腾贸易有限公司</t>
  </si>
  <si>
    <t>唐*活</t>
  </si>
  <si>
    <t>189****6464</t>
  </si>
  <si>
    <t>罗定市新万腾贸易有限公司 汇总</t>
  </si>
  <si>
    <t>151****1672</t>
  </si>
  <si>
    <t>181****5363</t>
  </si>
  <si>
    <t>2025-07-27</t>
  </si>
  <si>
    <t>张*仪</t>
  </si>
  <si>
    <t>157****1562</t>
  </si>
  <si>
    <t>李*友</t>
  </si>
  <si>
    <t>166****3257</t>
  </si>
  <si>
    <t>黄*志</t>
  </si>
  <si>
    <t>137****3768</t>
  </si>
  <si>
    <t>谭*成</t>
  </si>
  <si>
    <t>189****1990</t>
  </si>
  <si>
    <t>谭*龙</t>
  </si>
  <si>
    <t>132****7931</t>
  </si>
  <si>
    <t>陈*妹</t>
  </si>
  <si>
    <t>138****7867</t>
  </si>
  <si>
    <t>黄*娣</t>
  </si>
  <si>
    <t>139****7258</t>
  </si>
  <si>
    <t>陈*姿</t>
  </si>
  <si>
    <t>135****5630</t>
  </si>
  <si>
    <t>傅*志</t>
  </si>
  <si>
    <t>131****8691</t>
  </si>
  <si>
    <t>153****2342</t>
  </si>
  <si>
    <t>陈*青</t>
  </si>
  <si>
    <t>136****4378</t>
  </si>
  <si>
    <t>钱*成</t>
  </si>
  <si>
    <t>135****0859</t>
  </si>
  <si>
    <t>林*香</t>
  </si>
  <si>
    <t>183****8743</t>
  </si>
  <si>
    <t>范*飞</t>
  </si>
  <si>
    <t>189****2157</t>
  </si>
  <si>
    <t>黄*发</t>
  </si>
  <si>
    <t>136****6301</t>
  </si>
  <si>
    <t>杨*佑</t>
  </si>
  <si>
    <t>189****5779</t>
  </si>
  <si>
    <t>沈*英</t>
  </si>
  <si>
    <t>134****6521</t>
  </si>
  <si>
    <t>153****7354</t>
  </si>
  <si>
    <t>186****8030</t>
  </si>
  <si>
    <t>2025-07-24</t>
  </si>
  <si>
    <t>134****3888</t>
  </si>
  <si>
    <t>吴*迪</t>
  </si>
  <si>
    <t>136****1989</t>
  </si>
  <si>
    <t>2025-06-19</t>
  </si>
  <si>
    <t>134****0201</t>
  </si>
  <si>
    <t>朱*</t>
  </si>
  <si>
    <t>150****3883</t>
  </si>
  <si>
    <t>殷*燕</t>
  </si>
  <si>
    <t>187****1265</t>
  </si>
  <si>
    <t>梁*生</t>
  </si>
  <si>
    <t>159****6979</t>
  </si>
  <si>
    <t>张*强</t>
  </si>
  <si>
    <t>151****9491</t>
  </si>
  <si>
    <t>石*荣</t>
  </si>
  <si>
    <t>180****6123</t>
  </si>
  <si>
    <t>苏*清</t>
  </si>
  <si>
    <t>150****5338</t>
  </si>
  <si>
    <t>梁*喆</t>
  </si>
  <si>
    <t>156****3238</t>
  </si>
  <si>
    <t>陈*来</t>
  </si>
  <si>
    <t>136****5819</t>
  </si>
  <si>
    <t>徐*微</t>
  </si>
  <si>
    <t>136****7545</t>
  </si>
  <si>
    <t>曹*洪</t>
  </si>
  <si>
    <t>136****7985</t>
  </si>
  <si>
    <t>潘*军</t>
  </si>
  <si>
    <t>136****2611</t>
  </si>
  <si>
    <t>2025-10-27</t>
  </si>
  <si>
    <t>曾*星</t>
  </si>
  <si>
    <t>132****0157</t>
  </si>
  <si>
    <t>苏*凤</t>
  </si>
  <si>
    <t>138****0785</t>
  </si>
  <si>
    <t>黄*才</t>
  </si>
  <si>
    <t>177****0356</t>
  </si>
  <si>
    <t>陈*杰</t>
  </si>
  <si>
    <t>134****2474</t>
  </si>
  <si>
    <t>余*芳</t>
  </si>
  <si>
    <t>138****5130</t>
  </si>
  <si>
    <t>151****7472</t>
  </si>
  <si>
    <t>卢*娟</t>
  </si>
  <si>
    <t>183****3265</t>
  </si>
  <si>
    <t>183****6302</t>
  </si>
  <si>
    <t>199****8006</t>
  </si>
  <si>
    <t>覃*权</t>
  </si>
  <si>
    <t>138****9297</t>
  </si>
  <si>
    <t>张*学</t>
  </si>
  <si>
    <t>137****9384</t>
  </si>
  <si>
    <t>梁*滔</t>
  </si>
  <si>
    <t>138****6296</t>
  </si>
  <si>
    <t>唐*浩</t>
  </si>
  <si>
    <t>191****4908</t>
  </si>
  <si>
    <t>李*梅</t>
  </si>
  <si>
    <t>136****6140</t>
  </si>
  <si>
    <t>贾*水</t>
  </si>
  <si>
    <t>137****2158</t>
  </si>
  <si>
    <t>邱*群</t>
  </si>
  <si>
    <t>137****6138</t>
  </si>
  <si>
    <t>欧*玲</t>
  </si>
  <si>
    <t>176****3507</t>
  </si>
  <si>
    <t>杨*钦</t>
  </si>
  <si>
    <t>136****0819</t>
  </si>
  <si>
    <t>157****1130</t>
  </si>
  <si>
    <t>莫*雄</t>
  </si>
  <si>
    <t>138****3003</t>
  </si>
  <si>
    <t>陆*燕</t>
  </si>
  <si>
    <t>133****3744</t>
  </si>
  <si>
    <t>183****0440</t>
  </si>
  <si>
    <t>吴*</t>
  </si>
  <si>
    <t>152****9601</t>
  </si>
  <si>
    <t>许*明</t>
  </si>
  <si>
    <t>136****9956</t>
  </si>
  <si>
    <t>黄*明</t>
  </si>
  <si>
    <t>151****6618</t>
  </si>
  <si>
    <t>梁*耀</t>
  </si>
  <si>
    <t>138****9276</t>
  </si>
  <si>
    <t>李*保</t>
  </si>
  <si>
    <t>199****8110</t>
  </si>
  <si>
    <t>139****6797</t>
  </si>
  <si>
    <t>林*英</t>
  </si>
  <si>
    <t>158****6149</t>
  </si>
  <si>
    <t>谢*霞</t>
  </si>
  <si>
    <t>136****4358</t>
  </si>
  <si>
    <t>叶*生</t>
  </si>
  <si>
    <t>136****4714</t>
  </si>
  <si>
    <t>关*海</t>
  </si>
  <si>
    <t>183****9134</t>
  </si>
  <si>
    <t>曾*莲</t>
  </si>
  <si>
    <t>139****8847</t>
  </si>
  <si>
    <t>陈*娥</t>
  </si>
  <si>
    <t>158****6856</t>
  </si>
  <si>
    <t>谭*炯</t>
  </si>
  <si>
    <t>181****3701</t>
  </si>
  <si>
    <t>刘*举</t>
  </si>
  <si>
    <t>131****4476</t>
  </si>
  <si>
    <t>苏*梅</t>
  </si>
  <si>
    <t>138****6726</t>
  </si>
  <si>
    <t>严*伶</t>
  </si>
  <si>
    <t>138****0859</t>
  </si>
  <si>
    <t>梁*钦</t>
  </si>
  <si>
    <t>135****2710</t>
  </si>
  <si>
    <t>陈*新</t>
  </si>
  <si>
    <t>138****8233</t>
  </si>
  <si>
    <t>庞*媚</t>
  </si>
  <si>
    <t>136****0826</t>
  </si>
  <si>
    <t>刘*战</t>
  </si>
  <si>
    <t>152****0610</t>
  </si>
  <si>
    <t>189****6672</t>
  </si>
  <si>
    <t>黄*玲</t>
  </si>
  <si>
    <t>188****4835</t>
  </si>
  <si>
    <t>黄*深</t>
  </si>
  <si>
    <t>134****4073</t>
  </si>
  <si>
    <t>王*琼</t>
  </si>
  <si>
    <t>137****1732</t>
  </si>
  <si>
    <t>陈*彰</t>
  </si>
  <si>
    <t>138****0362</t>
  </si>
  <si>
    <t>黄*连</t>
  </si>
  <si>
    <t>134****7704</t>
  </si>
  <si>
    <t>罗定市鑫洋商品信息咨询有限公司 汇总</t>
  </si>
  <si>
    <t>黄*荣</t>
  </si>
  <si>
    <t>134****7969</t>
  </si>
  <si>
    <t>罗定市一诺科技有限公司</t>
  </si>
  <si>
    <t>梁*灿</t>
  </si>
  <si>
    <t>181****5957</t>
  </si>
  <si>
    <t>刘*平</t>
  </si>
  <si>
    <t>134****4620</t>
  </si>
  <si>
    <t>黄*英</t>
  </si>
  <si>
    <t>138****3396</t>
  </si>
  <si>
    <t>罗定市一诺科技有限公司 汇总</t>
  </si>
  <si>
    <t>许*生</t>
  </si>
  <si>
    <t>189****3003</t>
  </si>
  <si>
    <t>吕*</t>
  </si>
  <si>
    <t>182****7500</t>
  </si>
  <si>
    <t>陈*凤</t>
  </si>
  <si>
    <t>136****1352</t>
  </si>
  <si>
    <t>蓝*林</t>
  </si>
  <si>
    <t>181****8795</t>
  </si>
  <si>
    <t>黄*禄</t>
  </si>
  <si>
    <t>136****4623</t>
  </si>
  <si>
    <t>邱*</t>
  </si>
  <si>
    <t>137****5535</t>
  </si>
  <si>
    <t>罗定市亿盛达商贸有限公司 汇总</t>
  </si>
  <si>
    <t>梁*南</t>
  </si>
  <si>
    <t>133****6956</t>
  </si>
  <si>
    <t>罗定市艺佳装饰设计有限公司</t>
  </si>
  <si>
    <t>罗定市艺佳装饰设计有限公司 汇总</t>
  </si>
  <si>
    <t>137****7815</t>
  </si>
  <si>
    <t>罗定市雨禾商贸有限公司</t>
  </si>
  <si>
    <t>罗定市雨禾商贸有限公司 汇总</t>
  </si>
  <si>
    <t>莫*萍</t>
  </si>
  <si>
    <t>150****1310</t>
  </si>
  <si>
    <t>谢*</t>
  </si>
  <si>
    <t>134****5402</t>
  </si>
  <si>
    <t>罗定市源捷贸易有限公司 汇总</t>
  </si>
  <si>
    <t>叶*君</t>
  </si>
  <si>
    <t>158****1221</t>
  </si>
  <si>
    <t>郑*绮</t>
  </si>
  <si>
    <t>134****9356</t>
  </si>
  <si>
    <t>2025-11-03</t>
  </si>
  <si>
    <t>陈*媛</t>
  </si>
  <si>
    <t>137****9076</t>
  </si>
  <si>
    <t>苏*亮</t>
  </si>
  <si>
    <t>135****7781</t>
  </si>
  <si>
    <t>莫*英</t>
  </si>
  <si>
    <t>139****2842</t>
  </si>
  <si>
    <t>2025-08-28</t>
  </si>
  <si>
    <t>于*荣</t>
  </si>
  <si>
    <t>150****0781</t>
  </si>
  <si>
    <t>林*婷</t>
  </si>
  <si>
    <t>182****6453</t>
  </si>
  <si>
    <t>邱*龙</t>
  </si>
  <si>
    <t>136****9688</t>
  </si>
  <si>
    <t>区*琴</t>
  </si>
  <si>
    <t>138****7311</t>
  </si>
  <si>
    <t>黄*欢</t>
  </si>
  <si>
    <t>137****3153</t>
  </si>
  <si>
    <t>谭*宇</t>
  </si>
  <si>
    <t>177****7726</t>
  </si>
  <si>
    <t>罗定市云海贸易有限公司 汇总</t>
  </si>
  <si>
    <t>黄*豪</t>
  </si>
  <si>
    <t>188****8060</t>
  </si>
  <si>
    <t>2025-08-15</t>
  </si>
  <si>
    <t>陈*平</t>
  </si>
  <si>
    <t>137****3319</t>
  </si>
  <si>
    <t>2025-08-25</t>
  </si>
  <si>
    <t>陈*军</t>
  </si>
  <si>
    <t>183****0062</t>
  </si>
  <si>
    <t>134****8628</t>
  </si>
  <si>
    <t>吴*雄</t>
  </si>
  <si>
    <t>135****8933</t>
  </si>
  <si>
    <t>周*美</t>
  </si>
  <si>
    <t>185****2949</t>
  </si>
  <si>
    <t>廖*彬</t>
  </si>
  <si>
    <t>136****2333</t>
  </si>
  <si>
    <t>杜*珍</t>
  </si>
  <si>
    <t>134****5562</t>
  </si>
  <si>
    <t>赖*桂</t>
  </si>
  <si>
    <t>134****0931</t>
  </si>
  <si>
    <t>黄*霏</t>
  </si>
  <si>
    <t>185****7272</t>
  </si>
  <si>
    <t>梁*荣</t>
  </si>
  <si>
    <t>138****2240</t>
  </si>
  <si>
    <t>131****0783</t>
  </si>
  <si>
    <t>王*燊</t>
  </si>
  <si>
    <t>132****1106</t>
  </si>
  <si>
    <t>梁*婷</t>
  </si>
  <si>
    <t>135****6185</t>
  </si>
  <si>
    <t>罗定市长辉家用电器有限公司 汇总</t>
  </si>
  <si>
    <t>冼*华</t>
  </si>
  <si>
    <t>138****4666</t>
  </si>
  <si>
    <t>罗定市正兴隆冷气有限公司</t>
  </si>
  <si>
    <t>彭*帮</t>
  </si>
  <si>
    <t>137****8426</t>
  </si>
  <si>
    <t>黄*江</t>
  </si>
  <si>
    <t>158****8674</t>
  </si>
  <si>
    <t>冼*媛</t>
  </si>
  <si>
    <t>188****9087</t>
  </si>
  <si>
    <t>陈*斌</t>
  </si>
  <si>
    <t>180****3396</t>
  </si>
  <si>
    <t>黎*</t>
  </si>
  <si>
    <t>138****2831</t>
  </si>
  <si>
    <t>梁*明</t>
  </si>
  <si>
    <t>158****1089</t>
  </si>
  <si>
    <t>137****6563</t>
  </si>
  <si>
    <t>郭*</t>
  </si>
  <si>
    <t>189****8686</t>
  </si>
  <si>
    <t>林*敏</t>
  </si>
  <si>
    <t>130****9058</t>
  </si>
  <si>
    <t>唐*德</t>
  </si>
  <si>
    <t>136****1061</t>
  </si>
  <si>
    <t>许*汉</t>
  </si>
  <si>
    <t>134****9626</t>
  </si>
  <si>
    <t>梁*兴</t>
  </si>
  <si>
    <t>135****3648</t>
  </si>
  <si>
    <t>沈*全</t>
  </si>
  <si>
    <t>136****2739</t>
  </si>
  <si>
    <t>赖*珍</t>
  </si>
  <si>
    <t>138****0273</t>
  </si>
  <si>
    <t>李*方</t>
  </si>
  <si>
    <t>152****3984</t>
  </si>
  <si>
    <t>黄*珍</t>
  </si>
  <si>
    <t>158****4463</t>
  </si>
  <si>
    <t>王*珍</t>
  </si>
  <si>
    <t>189****4182</t>
  </si>
  <si>
    <t>辛*梅</t>
  </si>
  <si>
    <t>157****3701</t>
  </si>
  <si>
    <t>彭*生</t>
  </si>
  <si>
    <t>181****9781</t>
  </si>
  <si>
    <t>张*颜</t>
  </si>
  <si>
    <t>137****8873</t>
  </si>
  <si>
    <t>138****7430</t>
  </si>
  <si>
    <t>137****6263</t>
  </si>
  <si>
    <t>陈*辉</t>
  </si>
  <si>
    <t>188****8121</t>
  </si>
  <si>
    <t>梁*健</t>
  </si>
  <si>
    <t>136****8783</t>
  </si>
  <si>
    <t>张*容</t>
  </si>
  <si>
    <t>181****9809</t>
  </si>
  <si>
    <t>欧*媚</t>
  </si>
  <si>
    <t>137****7375</t>
  </si>
  <si>
    <t>189****3122</t>
  </si>
  <si>
    <t>陈*燎</t>
  </si>
  <si>
    <t>136****3653</t>
  </si>
  <si>
    <t>138****3366</t>
  </si>
  <si>
    <t>陈*丞</t>
  </si>
  <si>
    <t>157****8258</t>
  </si>
  <si>
    <t>许*娇</t>
  </si>
  <si>
    <t>135****1695</t>
  </si>
  <si>
    <t>许*培</t>
  </si>
  <si>
    <t>153****1788</t>
  </si>
  <si>
    <t>李*瑜</t>
  </si>
  <si>
    <t>138****5855</t>
  </si>
  <si>
    <t>李*世</t>
  </si>
  <si>
    <t>138****4360</t>
  </si>
  <si>
    <t>罗定市正兴隆冷气有限公司 汇总</t>
  </si>
  <si>
    <t>杜*水</t>
  </si>
  <si>
    <t>190****0997</t>
  </si>
  <si>
    <t>许*良</t>
  </si>
  <si>
    <t>136****3680</t>
  </si>
  <si>
    <t>132****5512</t>
  </si>
  <si>
    <t>陈*滏</t>
  </si>
  <si>
    <t>134****8875</t>
  </si>
  <si>
    <t>杜*明</t>
  </si>
  <si>
    <t>188****7037</t>
  </si>
  <si>
    <t>138****7629</t>
  </si>
  <si>
    <t>邹*锐</t>
  </si>
  <si>
    <t>130****2330</t>
  </si>
  <si>
    <t>罗定市智丰电器有限公司 汇总</t>
  </si>
  <si>
    <t>杨*贤</t>
  </si>
  <si>
    <t>2025-02-08</t>
  </si>
  <si>
    <t>183****2738</t>
  </si>
  <si>
    <t>姚*</t>
  </si>
  <si>
    <t>182****2310</t>
  </si>
  <si>
    <t>2025-03-03</t>
  </si>
  <si>
    <t>陈*嫦</t>
  </si>
  <si>
    <t>138****2122</t>
  </si>
  <si>
    <t>陈*杏</t>
  </si>
  <si>
    <t>158****3819</t>
  </si>
  <si>
    <t>2025-10-28</t>
  </si>
  <si>
    <t>陈*萍</t>
  </si>
  <si>
    <t>183****3778</t>
  </si>
  <si>
    <t>135****0757</t>
  </si>
  <si>
    <t>张*敏</t>
  </si>
  <si>
    <t>180****7377</t>
  </si>
  <si>
    <t>李*华</t>
  </si>
  <si>
    <t>190****9062</t>
  </si>
  <si>
    <t>2025-11-18</t>
  </si>
  <si>
    <t>招*杏</t>
  </si>
  <si>
    <t>138****3330</t>
  </si>
  <si>
    <t>2025-11-10</t>
  </si>
  <si>
    <t>何*文</t>
  </si>
  <si>
    <t>187****4695</t>
  </si>
  <si>
    <t>曹*可</t>
  </si>
  <si>
    <t>151****5142</t>
  </si>
  <si>
    <t>陈*贤</t>
  </si>
  <si>
    <t>137****8384</t>
  </si>
  <si>
    <t>李*添</t>
  </si>
  <si>
    <t>177****7345</t>
  </si>
  <si>
    <t>杨*丽</t>
  </si>
  <si>
    <t>182****1570</t>
  </si>
  <si>
    <t>183****5263</t>
  </si>
  <si>
    <t>2025-11-20</t>
  </si>
  <si>
    <t>黄*喜</t>
  </si>
  <si>
    <t>135****7976</t>
  </si>
  <si>
    <t>李*炎</t>
  </si>
  <si>
    <t>134****0490</t>
  </si>
  <si>
    <t>李*苹</t>
  </si>
  <si>
    <t>134****8978</t>
  </si>
  <si>
    <t>151****1446</t>
  </si>
  <si>
    <t>尹*英</t>
  </si>
  <si>
    <t>136****4091</t>
  </si>
  <si>
    <t>冯*</t>
  </si>
  <si>
    <t>183****0625</t>
  </si>
  <si>
    <t>158****4348</t>
  </si>
  <si>
    <t>陈*明</t>
  </si>
  <si>
    <t>188****0350</t>
  </si>
  <si>
    <t>陈*飞</t>
  </si>
  <si>
    <t>134****9489</t>
  </si>
  <si>
    <t>刘*世</t>
  </si>
  <si>
    <t>139****0594</t>
  </si>
  <si>
    <t>158****7064</t>
  </si>
  <si>
    <t>周*碧</t>
  </si>
  <si>
    <t>153****8991</t>
  </si>
  <si>
    <t>谭*娟</t>
  </si>
  <si>
    <t>136****4990</t>
  </si>
  <si>
    <t>136****1429</t>
  </si>
  <si>
    <t>罗定市智信家电销售有限公司 汇总</t>
  </si>
  <si>
    <t>陈*玉</t>
  </si>
  <si>
    <t>134****8191</t>
  </si>
  <si>
    <t>叶*明</t>
  </si>
  <si>
    <t>176****9905</t>
  </si>
  <si>
    <t>罗*嘉</t>
  </si>
  <si>
    <t>152****8913</t>
  </si>
  <si>
    <t>2025-10-25</t>
  </si>
  <si>
    <t>区*杏</t>
  </si>
  <si>
    <t>158****0988</t>
  </si>
  <si>
    <t>侯*贤</t>
  </si>
  <si>
    <t>136****6020</t>
  </si>
  <si>
    <t>2025-08-19</t>
  </si>
  <si>
    <t>黎*豪</t>
  </si>
  <si>
    <t>183****8305</t>
  </si>
  <si>
    <t>廖*均</t>
  </si>
  <si>
    <t>137****3025</t>
  </si>
  <si>
    <t>2025-11-16</t>
  </si>
  <si>
    <t>廖*荣</t>
  </si>
  <si>
    <t>138****3335</t>
  </si>
  <si>
    <t>高*</t>
  </si>
  <si>
    <t>136****1074</t>
  </si>
  <si>
    <t>莫*新</t>
  </si>
  <si>
    <t>139****7854</t>
  </si>
  <si>
    <t>183****5991</t>
  </si>
  <si>
    <t>李*海</t>
  </si>
  <si>
    <t>138****2276</t>
  </si>
  <si>
    <t>135****9706</t>
  </si>
  <si>
    <t>梁*慧</t>
  </si>
  <si>
    <t>158****8851</t>
  </si>
  <si>
    <t>2025-08-26</t>
  </si>
  <si>
    <t>黄*杰</t>
  </si>
  <si>
    <t>136****5851</t>
  </si>
  <si>
    <t>2025-08-12</t>
  </si>
  <si>
    <t>叶*雄</t>
  </si>
  <si>
    <t>138****2648</t>
  </si>
  <si>
    <t>肖*科</t>
  </si>
  <si>
    <t>156****2812</t>
  </si>
  <si>
    <t>刘*发</t>
  </si>
  <si>
    <t>182****8532</t>
  </si>
  <si>
    <t>苏*思</t>
  </si>
  <si>
    <t>180****8265</t>
  </si>
  <si>
    <t>梁*滨</t>
  </si>
  <si>
    <t>135****5151</t>
  </si>
  <si>
    <t>2025-09-21</t>
  </si>
  <si>
    <t>沈*容</t>
  </si>
  <si>
    <t>158****8905</t>
  </si>
  <si>
    <t>136****8770</t>
  </si>
  <si>
    <t>134****1219</t>
  </si>
  <si>
    <t>2025-08-24</t>
  </si>
  <si>
    <t>程*霞</t>
  </si>
  <si>
    <t>唐*贺</t>
  </si>
  <si>
    <t>134****9055</t>
  </si>
  <si>
    <t>彭*明</t>
  </si>
  <si>
    <t>138****7973</t>
  </si>
  <si>
    <t>180****9010</t>
  </si>
  <si>
    <t>叶*茂</t>
  </si>
  <si>
    <t>134****3273</t>
  </si>
  <si>
    <t>蓝*生</t>
  </si>
  <si>
    <t>137****1970</t>
  </si>
  <si>
    <t>唐*莲</t>
  </si>
  <si>
    <t>135****1596</t>
  </si>
  <si>
    <t>谭*基</t>
  </si>
  <si>
    <t>159****6519</t>
  </si>
  <si>
    <t>152****1867</t>
  </si>
  <si>
    <t>136****1156</t>
  </si>
  <si>
    <t>周*珍</t>
  </si>
  <si>
    <t>134****3916</t>
  </si>
  <si>
    <t>吴*芬</t>
  </si>
  <si>
    <t>158****2873</t>
  </si>
  <si>
    <t>135****8673</t>
  </si>
  <si>
    <t>彭*弟</t>
  </si>
  <si>
    <t>137****0267</t>
  </si>
  <si>
    <t>李*斌</t>
  </si>
  <si>
    <t>134****0407</t>
  </si>
  <si>
    <t>谭*发</t>
  </si>
  <si>
    <t>134****7702</t>
  </si>
  <si>
    <t>刘*燕</t>
  </si>
  <si>
    <t>136****6364</t>
  </si>
  <si>
    <t>136****2827</t>
  </si>
  <si>
    <t>电饭煲补贴</t>
  </si>
  <si>
    <t>陈*民</t>
  </si>
  <si>
    <t>158****7085</t>
  </si>
  <si>
    <t>彭*洋</t>
  </si>
  <si>
    <t>188****9318</t>
  </si>
  <si>
    <t>许*萍</t>
  </si>
  <si>
    <t>159****8620</t>
  </si>
  <si>
    <t>黄*颜</t>
  </si>
  <si>
    <t>135****9909</t>
  </si>
  <si>
    <t>曾*云</t>
  </si>
  <si>
    <t>138****0509</t>
  </si>
  <si>
    <t>干衣机</t>
  </si>
  <si>
    <t>王*贵</t>
  </si>
  <si>
    <t>157****0667</t>
  </si>
  <si>
    <t>覃*琼</t>
  </si>
  <si>
    <t>139****6899</t>
  </si>
  <si>
    <t>183****0033</t>
  </si>
  <si>
    <t>微波炉补贴</t>
  </si>
  <si>
    <t>136****1090</t>
  </si>
  <si>
    <t>谭*才</t>
  </si>
  <si>
    <t>180****0721</t>
  </si>
  <si>
    <t>宋*兰</t>
  </si>
  <si>
    <t>137****2367</t>
  </si>
  <si>
    <t>李*清</t>
  </si>
  <si>
    <t>135****1867</t>
  </si>
  <si>
    <t>谭*秋</t>
  </si>
  <si>
    <t>133****8108</t>
  </si>
  <si>
    <t>黎*友</t>
  </si>
  <si>
    <t>134****6534</t>
  </si>
  <si>
    <t>梁*珍</t>
  </si>
  <si>
    <t>137****7078</t>
  </si>
  <si>
    <t>李*汉</t>
  </si>
  <si>
    <t>136****8520</t>
  </si>
  <si>
    <t>2025-11-06</t>
  </si>
  <si>
    <t>肖*美</t>
  </si>
  <si>
    <t>139****0605</t>
  </si>
  <si>
    <t>陈*灏</t>
  </si>
  <si>
    <t>183****3633</t>
  </si>
  <si>
    <t>覃*巧</t>
  </si>
  <si>
    <t>135****7743</t>
  </si>
  <si>
    <t>159****3657</t>
  </si>
  <si>
    <t>189****0618</t>
  </si>
  <si>
    <t>陈*霞</t>
  </si>
  <si>
    <t>135****8897</t>
  </si>
  <si>
    <t>梁*贤</t>
  </si>
  <si>
    <t>158****2146</t>
  </si>
  <si>
    <t>150****6917</t>
  </si>
  <si>
    <t>唐*仪</t>
  </si>
  <si>
    <t>136****1698</t>
  </si>
  <si>
    <t>关*群</t>
  </si>
  <si>
    <t>147****1587</t>
  </si>
  <si>
    <t>黄*轩</t>
  </si>
  <si>
    <t>183****1943</t>
  </si>
  <si>
    <t>黄*河</t>
  </si>
  <si>
    <t>136****7475</t>
  </si>
  <si>
    <t>189****3870</t>
  </si>
  <si>
    <t>158****6022</t>
  </si>
  <si>
    <t>189****1219</t>
  </si>
  <si>
    <t>梁*凤</t>
  </si>
  <si>
    <t>183****0915</t>
  </si>
  <si>
    <t>135****7690</t>
  </si>
  <si>
    <t>王*莲</t>
  </si>
  <si>
    <t>159****8077</t>
  </si>
  <si>
    <t>陈*莹</t>
  </si>
  <si>
    <t>189****2138</t>
  </si>
  <si>
    <t>邱*勇</t>
  </si>
  <si>
    <t>2025-06-12</t>
  </si>
  <si>
    <t>梁*林</t>
  </si>
  <si>
    <t>158****3903</t>
  </si>
  <si>
    <t>李*荣</t>
  </si>
  <si>
    <t>180****5468</t>
  </si>
  <si>
    <t>136****2385</t>
  </si>
  <si>
    <t>蓝*才</t>
  </si>
  <si>
    <t>157****1685</t>
  </si>
  <si>
    <t>肖*汶</t>
  </si>
  <si>
    <t>134****3520</t>
  </si>
  <si>
    <t>张*怡</t>
  </si>
  <si>
    <t>138****1743</t>
  </si>
  <si>
    <t>黄*林</t>
  </si>
  <si>
    <t>138****8678</t>
  </si>
  <si>
    <t>许*</t>
  </si>
  <si>
    <t>138****9693</t>
  </si>
  <si>
    <t>沈*龙</t>
  </si>
  <si>
    <t>189****2219</t>
  </si>
  <si>
    <t>蓝*芬</t>
  </si>
  <si>
    <t>136****9272</t>
  </si>
  <si>
    <t>182****2609</t>
  </si>
  <si>
    <t>黎*婷</t>
  </si>
  <si>
    <t>137****5792</t>
  </si>
  <si>
    <t>刘*炎</t>
  </si>
  <si>
    <t>158****2642</t>
  </si>
  <si>
    <t>2025-06-15</t>
  </si>
  <si>
    <t>黄*桦</t>
  </si>
  <si>
    <t>166****2517</t>
  </si>
  <si>
    <t>133****5839</t>
  </si>
  <si>
    <t>张*武</t>
  </si>
  <si>
    <t>139****1499</t>
  </si>
  <si>
    <t>138****3602</t>
  </si>
  <si>
    <t>张*莲</t>
  </si>
  <si>
    <t>198****9506</t>
  </si>
  <si>
    <t>137****7352</t>
  </si>
  <si>
    <t>钟*茹</t>
  </si>
  <si>
    <t>137****6673</t>
  </si>
  <si>
    <t>158****9760</t>
  </si>
  <si>
    <t>谭*威</t>
  </si>
  <si>
    <t>135****0895</t>
  </si>
  <si>
    <t>林*丽</t>
  </si>
  <si>
    <t>134****6264</t>
  </si>
  <si>
    <t>谭*杰</t>
  </si>
  <si>
    <t>136****5709</t>
  </si>
  <si>
    <t>欧*荣</t>
  </si>
  <si>
    <t>139****7637</t>
  </si>
  <si>
    <t>阴*丹</t>
  </si>
  <si>
    <t>139****8481</t>
  </si>
  <si>
    <t>廖*雄</t>
  </si>
  <si>
    <t>151****5402</t>
  </si>
  <si>
    <t>陈*钦</t>
  </si>
  <si>
    <t>134****5476</t>
  </si>
  <si>
    <t>李*环</t>
  </si>
  <si>
    <t>173****7809</t>
  </si>
  <si>
    <t>137****7066</t>
  </si>
  <si>
    <t>沈*庆</t>
  </si>
  <si>
    <t>137****0919</t>
  </si>
  <si>
    <t>杨*火</t>
  </si>
  <si>
    <t>158****7109</t>
  </si>
  <si>
    <t>岑*虎</t>
  </si>
  <si>
    <t>152****0414</t>
  </si>
  <si>
    <t>沈*留</t>
  </si>
  <si>
    <t>134****0312</t>
  </si>
  <si>
    <t>周*秀</t>
  </si>
  <si>
    <t>157****2098</t>
  </si>
  <si>
    <t>刘*兰</t>
  </si>
  <si>
    <t>138****0271</t>
  </si>
  <si>
    <t>刘*秀</t>
  </si>
  <si>
    <t>186****5612</t>
  </si>
  <si>
    <t>郑*群</t>
  </si>
  <si>
    <t>135****3932</t>
  </si>
  <si>
    <t>沈*萍</t>
  </si>
  <si>
    <t>138****7553</t>
  </si>
  <si>
    <t>189****1086</t>
  </si>
  <si>
    <t>陈*静</t>
  </si>
  <si>
    <t>137****6842</t>
  </si>
  <si>
    <t>吴*焕</t>
  </si>
  <si>
    <t>152****9882</t>
  </si>
  <si>
    <t>黎*香</t>
  </si>
  <si>
    <t>135****3087</t>
  </si>
  <si>
    <t>宁*梅</t>
  </si>
  <si>
    <t>136****1822</t>
  </si>
  <si>
    <t>柳*琼</t>
  </si>
  <si>
    <t>138****2633</t>
  </si>
  <si>
    <t>卢*贤</t>
  </si>
  <si>
    <t>136****6551</t>
  </si>
  <si>
    <t>陈*爱</t>
  </si>
  <si>
    <t>136****7861</t>
  </si>
  <si>
    <t>傅*龙</t>
  </si>
  <si>
    <t>187****7373</t>
  </si>
  <si>
    <t>周*红</t>
  </si>
  <si>
    <t>137****0086</t>
  </si>
  <si>
    <t>卓*</t>
  </si>
  <si>
    <t>138****7618</t>
  </si>
  <si>
    <t>黄*琪</t>
  </si>
  <si>
    <t>134****1659</t>
  </si>
  <si>
    <t>罗定市众诚贸易有限公司 汇总</t>
  </si>
  <si>
    <t>陈*琼</t>
  </si>
  <si>
    <t>183****8125</t>
  </si>
  <si>
    <t>罗定新奥能源发展有限公司</t>
  </si>
  <si>
    <t>133****3200</t>
  </si>
  <si>
    <t>尹*添</t>
  </si>
  <si>
    <t>135****9782</t>
  </si>
  <si>
    <t>肖*铭</t>
  </si>
  <si>
    <t>173****2928</t>
  </si>
  <si>
    <t>黄*燕</t>
  </si>
  <si>
    <t>159****8926</t>
  </si>
  <si>
    <t>钟*琼</t>
  </si>
  <si>
    <t>158****1498</t>
  </si>
  <si>
    <t>187****4630</t>
  </si>
  <si>
    <t>2025-08-22</t>
  </si>
  <si>
    <t>卢*康</t>
  </si>
  <si>
    <t>138****9997</t>
  </si>
  <si>
    <t>2025-08-08</t>
  </si>
  <si>
    <t>罗*娟</t>
  </si>
  <si>
    <t>182****0259</t>
  </si>
  <si>
    <t>何*清</t>
  </si>
  <si>
    <t>184****6741</t>
  </si>
  <si>
    <t>139****2760</t>
  </si>
  <si>
    <t>136****9693</t>
  </si>
  <si>
    <t>冯*星</t>
  </si>
  <si>
    <t>139****5919</t>
  </si>
  <si>
    <t>叶*红</t>
  </si>
  <si>
    <t>134****0169</t>
  </si>
  <si>
    <t>温*雯</t>
  </si>
  <si>
    <t>137****7786</t>
  </si>
  <si>
    <t>吴*兴</t>
  </si>
  <si>
    <t>135****8703</t>
  </si>
  <si>
    <t>何*辉</t>
  </si>
  <si>
    <t>138****3022</t>
  </si>
  <si>
    <t>李*锋</t>
  </si>
  <si>
    <t>152****4216</t>
  </si>
  <si>
    <t>188****7762</t>
  </si>
  <si>
    <t>王*先</t>
  </si>
  <si>
    <t>186****0743</t>
  </si>
  <si>
    <t>刘*婷</t>
  </si>
  <si>
    <t>152****3203</t>
  </si>
  <si>
    <t>王*梅</t>
  </si>
  <si>
    <t>158****6072</t>
  </si>
  <si>
    <t>莫*峰</t>
  </si>
  <si>
    <t>152****5167</t>
  </si>
  <si>
    <t>罗定新奥能源发展有限公司 汇总</t>
  </si>
  <si>
    <t>梁*深</t>
  </si>
  <si>
    <t>136****8801</t>
  </si>
  <si>
    <t>新风尚电器（新兴县）有限公司</t>
  </si>
  <si>
    <t>钟*霞</t>
  </si>
  <si>
    <t>180****4106</t>
  </si>
  <si>
    <t>冯*斌</t>
  </si>
  <si>
    <t>135****0280</t>
  </si>
  <si>
    <t>甘*燊</t>
  </si>
  <si>
    <t>190****9934</t>
  </si>
  <si>
    <t>新风尚电器（新兴县）有限公司 汇总</t>
  </si>
  <si>
    <t>梁*怡</t>
  </si>
  <si>
    <t>134****3819</t>
  </si>
  <si>
    <t>新兴县宸达通信有限公司</t>
  </si>
  <si>
    <t>陈*雅</t>
  </si>
  <si>
    <t>138****0020</t>
  </si>
  <si>
    <t>梁*勇</t>
  </si>
  <si>
    <t>181****2541</t>
  </si>
  <si>
    <t>137****1478</t>
  </si>
  <si>
    <t>周*鸣</t>
  </si>
  <si>
    <t>130****6680</t>
  </si>
  <si>
    <t>134****9088</t>
  </si>
  <si>
    <t>刘*宏</t>
  </si>
  <si>
    <t>184****8896</t>
  </si>
  <si>
    <t>冯*莲</t>
  </si>
  <si>
    <t>138****7601</t>
  </si>
  <si>
    <t>梁*辉</t>
  </si>
  <si>
    <t>136****4245</t>
  </si>
  <si>
    <t>徐*婷</t>
  </si>
  <si>
    <t>181****6220</t>
  </si>
  <si>
    <t>梁*坤</t>
  </si>
  <si>
    <t>137****6255</t>
  </si>
  <si>
    <t>陈*斯</t>
  </si>
  <si>
    <t>133****8818</t>
  </si>
  <si>
    <t>练*娟</t>
  </si>
  <si>
    <t>136****3633</t>
  </si>
  <si>
    <t>空气净化器补贴</t>
  </si>
  <si>
    <t>梁*容</t>
  </si>
  <si>
    <t>135****3973</t>
  </si>
  <si>
    <t>简*洋</t>
  </si>
  <si>
    <t>185****5886</t>
  </si>
  <si>
    <t>凌*达</t>
  </si>
  <si>
    <t>189****7000</t>
  </si>
  <si>
    <t>欧*香</t>
  </si>
  <si>
    <t>137****7588</t>
  </si>
  <si>
    <t>欧*婷</t>
  </si>
  <si>
    <t>132****0676</t>
  </si>
  <si>
    <t>欧*冰</t>
  </si>
  <si>
    <t>136****2667</t>
  </si>
  <si>
    <t>区*昌</t>
  </si>
  <si>
    <t>180****1012</t>
  </si>
  <si>
    <t>陈*枫</t>
  </si>
  <si>
    <t>186****2070</t>
  </si>
  <si>
    <t>叶*青</t>
  </si>
  <si>
    <t>183****0908</t>
  </si>
  <si>
    <t>199****6282</t>
  </si>
  <si>
    <t>新兴县宸达通信有限公司 汇总</t>
  </si>
  <si>
    <t>梁*伟</t>
  </si>
  <si>
    <t>138****8722</t>
  </si>
  <si>
    <t>136****5230</t>
  </si>
  <si>
    <t>2025-01-11</t>
  </si>
  <si>
    <t>182****6056</t>
  </si>
  <si>
    <t>伍*花</t>
  </si>
  <si>
    <t>137****5311</t>
  </si>
  <si>
    <t>梁*梅</t>
  </si>
  <si>
    <t>134****0023</t>
  </si>
  <si>
    <t>2025-10-05</t>
  </si>
  <si>
    <t>蒸烤机补贴</t>
  </si>
  <si>
    <t>温*辉</t>
  </si>
  <si>
    <t>158****6902</t>
  </si>
  <si>
    <t>区*海</t>
  </si>
  <si>
    <t>139****6666</t>
  </si>
  <si>
    <t>崔*山</t>
  </si>
  <si>
    <t>134****8172</t>
  </si>
  <si>
    <t>江*彪</t>
  </si>
  <si>
    <t>133****1320</t>
  </si>
  <si>
    <t>2025-10-14</t>
  </si>
  <si>
    <t>2025-10-13</t>
  </si>
  <si>
    <t>江*</t>
  </si>
  <si>
    <t>134****8224</t>
  </si>
  <si>
    <t>139****3888</t>
  </si>
  <si>
    <t>137****4013</t>
  </si>
  <si>
    <t>盘*香</t>
  </si>
  <si>
    <t>150****1060</t>
  </si>
  <si>
    <t>邝*贤</t>
  </si>
  <si>
    <t>138****9329</t>
  </si>
  <si>
    <t>2025-09-17</t>
  </si>
  <si>
    <t>2025-10-06</t>
  </si>
  <si>
    <t>练*玲</t>
  </si>
  <si>
    <t>137****1062</t>
  </si>
  <si>
    <t>刘*彩</t>
  </si>
  <si>
    <t>136****1038</t>
  </si>
  <si>
    <t>衣物护理机补贴</t>
  </si>
  <si>
    <t>139****0361</t>
  </si>
  <si>
    <t>王*香</t>
  </si>
  <si>
    <t>138****6022</t>
  </si>
  <si>
    <t>2025-11-17</t>
  </si>
  <si>
    <t>梁*霞</t>
  </si>
  <si>
    <t>135****3325</t>
  </si>
  <si>
    <t>李*养</t>
  </si>
  <si>
    <t>136****7839</t>
  </si>
  <si>
    <t>许*霞</t>
  </si>
  <si>
    <t>159****8342</t>
  </si>
  <si>
    <t>梁*娟</t>
  </si>
  <si>
    <t>136****2363</t>
  </si>
  <si>
    <t>2025-04-15</t>
  </si>
  <si>
    <t>梁*宁</t>
  </si>
  <si>
    <t>138****7266</t>
  </si>
  <si>
    <t>黄*钊</t>
  </si>
  <si>
    <t>132****1025</t>
  </si>
  <si>
    <t>130****1117</t>
  </si>
  <si>
    <t>2025-05-13</t>
  </si>
  <si>
    <t>简*英</t>
  </si>
  <si>
    <t>137****4829</t>
  </si>
  <si>
    <t>138****0132</t>
  </si>
  <si>
    <t>梁*树</t>
  </si>
  <si>
    <t>136****5086</t>
  </si>
  <si>
    <t>138****0131</t>
  </si>
  <si>
    <t>卢*珍</t>
  </si>
  <si>
    <t>137****7909</t>
  </si>
  <si>
    <t>蔡*灿</t>
  </si>
  <si>
    <t>136****2780</t>
  </si>
  <si>
    <t>曾*卿</t>
  </si>
  <si>
    <t>181****6631</t>
  </si>
  <si>
    <t>189****9998</t>
  </si>
  <si>
    <t>梁*福</t>
  </si>
  <si>
    <t>136****5539</t>
  </si>
  <si>
    <t>梁*华</t>
  </si>
  <si>
    <t>138****3633</t>
  </si>
  <si>
    <t>黎*连</t>
  </si>
  <si>
    <t>158****6844</t>
  </si>
  <si>
    <t>曾*玲</t>
  </si>
  <si>
    <t>151****6221</t>
  </si>
  <si>
    <t>简*强</t>
  </si>
  <si>
    <t>158****8171</t>
  </si>
  <si>
    <t>魏*斯</t>
  </si>
  <si>
    <t>139****9258</t>
  </si>
  <si>
    <t>潘*爱</t>
  </si>
  <si>
    <t>137****8977</t>
  </si>
  <si>
    <t>黄*祥</t>
  </si>
  <si>
    <t>136****4121</t>
  </si>
  <si>
    <t>刘*旺</t>
  </si>
  <si>
    <t>178****0990</t>
  </si>
  <si>
    <t>陈*欢</t>
  </si>
  <si>
    <t>130****5541</t>
  </si>
  <si>
    <t>简*营</t>
  </si>
  <si>
    <t>130****0112</t>
  </si>
  <si>
    <t>何*丹</t>
  </si>
  <si>
    <t>131****1505</t>
  </si>
  <si>
    <t>顾*基</t>
  </si>
  <si>
    <t>188****3815</t>
  </si>
  <si>
    <t>潘*翠</t>
  </si>
  <si>
    <t>147****3159</t>
  </si>
  <si>
    <t>刘*荣</t>
  </si>
  <si>
    <t>130****3011</t>
  </si>
  <si>
    <t>肖*进</t>
  </si>
  <si>
    <t>134****2631</t>
  </si>
  <si>
    <t>盘*连</t>
  </si>
  <si>
    <t>134****6234</t>
  </si>
  <si>
    <t>顾*杰</t>
  </si>
  <si>
    <t>135****2977</t>
  </si>
  <si>
    <t>叶*贤</t>
  </si>
  <si>
    <t>135****9735</t>
  </si>
  <si>
    <t>彭*怡</t>
  </si>
  <si>
    <t>131****3816</t>
  </si>
  <si>
    <t>梁*冠</t>
  </si>
  <si>
    <t>158****6557</t>
  </si>
  <si>
    <t>何*平</t>
  </si>
  <si>
    <t>135****6824</t>
  </si>
  <si>
    <t>赵*</t>
  </si>
  <si>
    <t>134****7688</t>
  </si>
  <si>
    <t>潘*娣</t>
  </si>
  <si>
    <t>172****3138</t>
  </si>
  <si>
    <t>李*溪</t>
  </si>
  <si>
    <t>138****8723</t>
  </si>
  <si>
    <t>陈*琪</t>
  </si>
  <si>
    <t>138****3435</t>
  </si>
  <si>
    <t>朱*颜</t>
  </si>
  <si>
    <t>136****4898</t>
  </si>
  <si>
    <t>董*妹</t>
  </si>
  <si>
    <t>136****7963</t>
  </si>
  <si>
    <t>梁*娣</t>
  </si>
  <si>
    <t>136****5848</t>
  </si>
  <si>
    <t>钟*昌</t>
  </si>
  <si>
    <t>135****6811</t>
  </si>
  <si>
    <t>容*环</t>
  </si>
  <si>
    <t>134****1781</t>
  </si>
  <si>
    <t>苏*</t>
  </si>
  <si>
    <t>138****4488</t>
  </si>
  <si>
    <t>137****7255</t>
  </si>
  <si>
    <t>苏*婷</t>
  </si>
  <si>
    <t>147****8681</t>
  </si>
  <si>
    <t>杨*兰</t>
  </si>
  <si>
    <t>189****9632</t>
  </si>
  <si>
    <t>134****4587</t>
  </si>
  <si>
    <t>郭*垣</t>
  </si>
  <si>
    <t>139****3733</t>
  </si>
  <si>
    <t>梁*燕</t>
  </si>
  <si>
    <t>137****0718</t>
  </si>
  <si>
    <t>138****8844</t>
  </si>
  <si>
    <t>陈*星</t>
  </si>
  <si>
    <t>152****7325</t>
  </si>
  <si>
    <t>江*文</t>
  </si>
  <si>
    <t>183****3191</t>
  </si>
  <si>
    <t>甘*雄</t>
  </si>
  <si>
    <t>135****6447</t>
  </si>
  <si>
    <t>董*玲</t>
  </si>
  <si>
    <t>135****2817</t>
  </si>
  <si>
    <t>134****1956</t>
  </si>
  <si>
    <t>林*善</t>
  </si>
  <si>
    <t>138****5728</t>
  </si>
  <si>
    <t>138****8193</t>
  </si>
  <si>
    <t>陈*影</t>
  </si>
  <si>
    <t>138****2726</t>
  </si>
  <si>
    <t>189****6156</t>
  </si>
  <si>
    <t>伍*琪</t>
  </si>
  <si>
    <t>133****7113</t>
  </si>
  <si>
    <t>董*炜</t>
  </si>
  <si>
    <t>132****8867</t>
  </si>
  <si>
    <t>张*玲</t>
  </si>
  <si>
    <t>138****7097</t>
  </si>
  <si>
    <t>岑*瑜</t>
  </si>
  <si>
    <t>158****7490</t>
  </si>
  <si>
    <t>郑*容</t>
  </si>
  <si>
    <t>157****6856</t>
  </si>
  <si>
    <t>137****9981</t>
  </si>
  <si>
    <t>甘*凤</t>
  </si>
  <si>
    <t>189****3383</t>
  </si>
  <si>
    <t>186****7633</t>
  </si>
  <si>
    <t>李*兰</t>
  </si>
  <si>
    <t>130****7389</t>
  </si>
  <si>
    <t>135****0809</t>
  </si>
  <si>
    <t>梁*亮</t>
  </si>
  <si>
    <t>133****2998</t>
  </si>
  <si>
    <t>137****9601</t>
  </si>
  <si>
    <t>136****3778</t>
  </si>
  <si>
    <t>梁*芬</t>
  </si>
  <si>
    <t>134****0522</t>
  </si>
  <si>
    <t>153****8817</t>
  </si>
  <si>
    <t>李*新</t>
  </si>
  <si>
    <t>136****9877</t>
  </si>
  <si>
    <t>梁*美</t>
  </si>
  <si>
    <t>151****9915</t>
  </si>
  <si>
    <t>马*娇</t>
  </si>
  <si>
    <t>183****6168</t>
  </si>
  <si>
    <t>梁*莲</t>
  </si>
  <si>
    <t>134****5749</t>
  </si>
  <si>
    <t>李*朝</t>
  </si>
  <si>
    <t>139****3499</t>
  </si>
  <si>
    <t>古*蔚</t>
  </si>
  <si>
    <t>183****7163</t>
  </si>
  <si>
    <t>李*容</t>
  </si>
  <si>
    <t>133****1683</t>
  </si>
  <si>
    <t>何*邦</t>
  </si>
  <si>
    <t>137****1840</t>
  </si>
  <si>
    <t>陆*贤</t>
  </si>
  <si>
    <t>133****1441</t>
  </si>
  <si>
    <t>钟*滔</t>
  </si>
  <si>
    <t>189****6852</t>
  </si>
  <si>
    <t>张*霞</t>
  </si>
  <si>
    <t>135****6588</t>
  </si>
  <si>
    <t>刘*才</t>
  </si>
  <si>
    <t>136****8280</t>
  </si>
  <si>
    <t>莫*颖</t>
  </si>
  <si>
    <t>139****5997</t>
  </si>
  <si>
    <t>苏*鉴</t>
  </si>
  <si>
    <t>136****6180</t>
  </si>
  <si>
    <t>叶*兴</t>
  </si>
  <si>
    <t>138****0552</t>
  </si>
  <si>
    <t>廖*盈</t>
  </si>
  <si>
    <t>188****5944</t>
  </si>
  <si>
    <t>梁*妹</t>
  </si>
  <si>
    <t>135****5869</t>
  </si>
  <si>
    <t>梁*腾</t>
  </si>
  <si>
    <t>182****1487</t>
  </si>
  <si>
    <t>马*珍</t>
  </si>
  <si>
    <t>182****0913</t>
  </si>
  <si>
    <t>139****5217</t>
  </si>
  <si>
    <t>苏*巧</t>
  </si>
  <si>
    <t>158****0351</t>
  </si>
  <si>
    <t>苏*剑</t>
  </si>
  <si>
    <t>183****7879</t>
  </si>
  <si>
    <t>新兴县大利电器有限公司 汇总</t>
  </si>
  <si>
    <t>陈*洁</t>
  </si>
  <si>
    <t>136****0541</t>
  </si>
  <si>
    <t>新兴县东榕建筑工程有限公司</t>
  </si>
  <si>
    <t>黄*艺</t>
  </si>
  <si>
    <t>138****2882</t>
  </si>
  <si>
    <t>新兴县东榕建筑工程有限公司 汇总</t>
  </si>
  <si>
    <t>梁*榔</t>
  </si>
  <si>
    <t>153****4279</t>
  </si>
  <si>
    <t>张*娴</t>
  </si>
  <si>
    <t>138****6088</t>
  </si>
  <si>
    <t>江*忠</t>
  </si>
  <si>
    <t>138****3131</t>
  </si>
  <si>
    <t>练*祥</t>
  </si>
  <si>
    <t>138****6239</t>
  </si>
  <si>
    <t>梁*聪</t>
  </si>
  <si>
    <t>156****0927</t>
  </si>
  <si>
    <t>赵*宽</t>
  </si>
  <si>
    <t>184****9427</t>
  </si>
  <si>
    <t>李*爱</t>
  </si>
  <si>
    <t>189****0055</t>
  </si>
  <si>
    <t>甘*烽</t>
  </si>
  <si>
    <t>138****8249</t>
  </si>
  <si>
    <t>136****0047</t>
  </si>
  <si>
    <t>131****0102</t>
  </si>
  <si>
    <t>梁*标</t>
  </si>
  <si>
    <t>178****6165</t>
  </si>
  <si>
    <t>李*意</t>
  </si>
  <si>
    <t>182****2720</t>
  </si>
  <si>
    <t>区*坚</t>
  </si>
  <si>
    <t>191****7484</t>
  </si>
  <si>
    <t>138****8161</t>
  </si>
  <si>
    <t>区*威</t>
  </si>
  <si>
    <t>137****2652</t>
  </si>
  <si>
    <t>邝*燕</t>
  </si>
  <si>
    <t>137****9670</t>
  </si>
  <si>
    <t>陈*仙</t>
  </si>
  <si>
    <t>136****7931</t>
  </si>
  <si>
    <t>颜*霞</t>
  </si>
  <si>
    <t>173****0871</t>
  </si>
  <si>
    <t>简*仁</t>
  </si>
  <si>
    <t>182****2086</t>
  </si>
  <si>
    <t>叶*强</t>
  </si>
  <si>
    <t>137****7128</t>
  </si>
  <si>
    <t>137****1145</t>
  </si>
  <si>
    <t>梁*喜</t>
  </si>
  <si>
    <t>133****2489</t>
  </si>
  <si>
    <t>潘*洁</t>
  </si>
  <si>
    <t>136****1751</t>
  </si>
  <si>
    <t>158****2027</t>
  </si>
  <si>
    <t>新兴县丰乐电器有限公司 汇总</t>
  </si>
  <si>
    <t>叶*德</t>
  </si>
  <si>
    <t>134****0515</t>
  </si>
  <si>
    <t>林*强</t>
  </si>
  <si>
    <t>136****8309</t>
  </si>
  <si>
    <t>温*照</t>
  </si>
  <si>
    <t>134****9574</t>
  </si>
  <si>
    <t>新兴县鸿鼎电器有限公司 汇总</t>
  </si>
  <si>
    <t>马*凤</t>
  </si>
  <si>
    <t>135****9580</t>
  </si>
  <si>
    <t>2025-08-03</t>
  </si>
  <si>
    <t>189****7919</t>
  </si>
  <si>
    <t>陈*兰</t>
  </si>
  <si>
    <t>189****4620</t>
  </si>
  <si>
    <t>何*燕</t>
  </si>
  <si>
    <t>150****8139</t>
  </si>
  <si>
    <t>练*瑶</t>
  </si>
  <si>
    <t>158****8391</t>
  </si>
  <si>
    <t>新兴县京群电器有限公司 汇总</t>
  </si>
  <si>
    <t>黎*昌</t>
  </si>
  <si>
    <t>137****8281</t>
  </si>
  <si>
    <t>黎*丽</t>
  </si>
  <si>
    <t>137****2129</t>
  </si>
  <si>
    <t>梁*红</t>
  </si>
  <si>
    <t>132****0020</t>
  </si>
  <si>
    <t>189****6907</t>
  </si>
  <si>
    <t>130****5669</t>
  </si>
  <si>
    <t>新兴县美邦电器有限公司 汇总</t>
  </si>
  <si>
    <t>133****8650</t>
  </si>
  <si>
    <t>新兴县睿骏电器有限公司</t>
  </si>
  <si>
    <t>2025-06-06</t>
  </si>
  <si>
    <t>134****9738</t>
  </si>
  <si>
    <t>2025-06-02</t>
  </si>
  <si>
    <t>新兴县睿骏电器有限公司 汇总</t>
  </si>
  <si>
    <t>甘*飞</t>
  </si>
  <si>
    <t>139****5299</t>
  </si>
  <si>
    <t>新兴县睿品电器销售有限公司</t>
  </si>
  <si>
    <t>傅*文</t>
  </si>
  <si>
    <t>138****9663</t>
  </si>
  <si>
    <t>曾*成</t>
  </si>
  <si>
    <t>139****4171</t>
  </si>
  <si>
    <t>183****6397</t>
  </si>
  <si>
    <t>梁*飞</t>
  </si>
  <si>
    <t>183****6097</t>
  </si>
  <si>
    <t>谭*琪</t>
  </si>
  <si>
    <t>136****4514</t>
  </si>
  <si>
    <t>梁*达</t>
  </si>
  <si>
    <t>130****4946</t>
  </si>
  <si>
    <t>新兴县睿品电器销售有限公司 汇总</t>
  </si>
  <si>
    <t>张*雄</t>
  </si>
  <si>
    <t>137****2708</t>
  </si>
  <si>
    <t>刘*清</t>
  </si>
  <si>
    <t>137****9293</t>
  </si>
  <si>
    <t>2025-07-14</t>
  </si>
  <si>
    <t>彭*桂</t>
  </si>
  <si>
    <t>139****4731</t>
  </si>
  <si>
    <t>林*玲</t>
  </si>
  <si>
    <t>131****3766</t>
  </si>
  <si>
    <t>甘*美</t>
  </si>
  <si>
    <t>134****7709</t>
  </si>
  <si>
    <t>梁*强</t>
  </si>
  <si>
    <t>150****0090</t>
  </si>
  <si>
    <t>梁*军</t>
  </si>
  <si>
    <t>189****8136</t>
  </si>
  <si>
    <t>181****0672</t>
  </si>
  <si>
    <t>苏*庆</t>
  </si>
  <si>
    <t>180****0284</t>
  </si>
  <si>
    <t>周*林</t>
  </si>
  <si>
    <t>180****2184</t>
  </si>
  <si>
    <t>盘*钦</t>
  </si>
  <si>
    <t>158****4687</t>
  </si>
  <si>
    <t>林*用</t>
  </si>
  <si>
    <t>153****8362</t>
  </si>
  <si>
    <t>卢*仪</t>
  </si>
  <si>
    <t>186****5107</t>
  </si>
  <si>
    <t>新兴县润发电器有限公司 汇总</t>
  </si>
  <si>
    <t>叶*伟</t>
  </si>
  <si>
    <t>135****8958</t>
  </si>
  <si>
    <t>2025-03-08</t>
  </si>
  <si>
    <t>莫*婴</t>
  </si>
  <si>
    <t>156****3283</t>
  </si>
  <si>
    <t>新兴县尚智电器有限公司 汇总</t>
  </si>
  <si>
    <t>135****7525</t>
  </si>
  <si>
    <t>新兴县胜裕商贸有限公司</t>
  </si>
  <si>
    <t>冯*祯</t>
  </si>
  <si>
    <t>188****2289</t>
  </si>
  <si>
    <t>159****4265</t>
  </si>
  <si>
    <t>廖*华</t>
  </si>
  <si>
    <t>136****9285</t>
  </si>
  <si>
    <t>张*坚</t>
  </si>
  <si>
    <t>138****3813</t>
  </si>
  <si>
    <t>余*莲</t>
  </si>
  <si>
    <t>134****7868</t>
  </si>
  <si>
    <t>赵*辉</t>
  </si>
  <si>
    <t>158****7363</t>
  </si>
  <si>
    <t>136****2325</t>
  </si>
  <si>
    <t>莫*明</t>
  </si>
  <si>
    <t>188****6188</t>
  </si>
  <si>
    <t>王*桦</t>
  </si>
  <si>
    <t>138****2589</t>
  </si>
  <si>
    <t>陈*庆</t>
  </si>
  <si>
    <t>135****5860</t>
  </si>
  <si>
    <t>苏*明</t>
  </si>
  <si>
    <t>188****2673</t>
  </si>
  <si>
    <t>198****9672</t>
  </si>
  <si>
    <t>138****5182</t>
  </si>
  <si>
    <t>梁*芳</t>
  </si>
  <si>
    <t>130****7033</t>
  </si>
  <si>
    <t>梁*才</t>
  </si>
  <si>
    <t>138****6370</t>
  </si>
  <si>
    <t>邓*</t>
  </si>
  <si>
    <t>186****5224</t>
  </si>
  <si>
    <t>新兴县胜裕商贸有限公司 汇总</t>
  </si>
  <si>
    <t>顾*惠</t>
  </si>
  <si>
    <t>137****4533</t>
  </si>
  <si>
    <t>2025-10-24</t>
  </si>
  <si>
    <t>198****2586</t>
  </si>
  <si>
    <t>2025-10-16</t>
  </si>
  <si>
    <t>胡*钟</t>
  </si>
  <si>
    <t>136****5973</t>
  </si>
  <si>
    <t>2025-10-18</t>
  </si>
  <si>
    <t>138****7815</t>
  </si>
  <si>
    <t>区*连</t>
  </si>
  <si>
    <t>157****6168</t>
  </si>
  <si>
    <t>2025-08-07</t>
  </si>
  <si>
    <t>黄*仪</t>
  </si>
  <si>
    <t>152****0380</t>
  </si>
  <si>
    <t>2025-08-27</t>
  </si>
  <si>
    <t>秦*容</t>
  </si>
  <si>
    <t>139****0268</t>
  </si>
  <si>
    <t>陈*伙</t>
  </si>
  <si>
    <t>136****3212</t>
  </si>
  <si>
    <t>伍*威</t>
  </si>
  <si>
    <t>137****8885</t>
  </si>
  <si>
    <t>叶*荣</t>
  </si>
  <si>
    <t>138****3433</t>
  </si>
  <si>
    <t>苏*慧</t>
  </si>
  <si>
    <t>158****6763</t>
  </si>
  <si>
    <t>2025-08-23</t>
  </si>
  <si>
    <t>陈*忠</t>
  </si>
  <si>
    <t>137****4175</t>
  </si>
  <si>
    <t>梁*权</t>
  </si>
  <si>
    <t>138****1886</t>
  </si>
  <si>
    <t>134****6279</t>
  </si>
  <si>
    <t>梁*星</t>
  </si>
  <si>
    <t>134****2574</t>
  </si>
  <si>
    <t>梁*月</t>
  </si>
  <si>
    <t>135****0971</t>
  </si>
  <si>
    <t>宋*思</t>
  </si>
  <si>
    <t>137****4400</t>
  </si>
  <si>
    <t>严*蓝</t>
  </si>
  <si>
    <t>137****3966</t>
  </si>
  <si>
    <t>盘*丽</t>
  </si>
  <si>
    <t>134****3885</t>
  </si>
  <si>
    <t>李*聪</t>
  </si>
  <si>
    <t>134****0578</t>
  </si>
  <si>
    <t>梁*长</t>
  </si>
  <si>
    <t>133****1922</t>
  </si>
  <si>
    <t>张*彬</t>
  </si>
  <si>
    <t>178****8600</t>
  </si>
  <si>
    <t>温*娟</t>
  </si>
  <si>
    <t>181****2826</t>
  </si>
  <si>
    <t>2025-10-15</t>
  </si>
  <si>
    <t>曾*朋</t>
  </si>
  <si>
    <t>138****1866</t>
  </si>
  <si>
    <t>严*琼</t>
  </si>
  <si>
    <t>136****2464</t>
  </si>
  <si>
    <t>程*平</t>
  </si>
  <si>
    <t>151****7116</t>
  </si>
  <si>
    <t>谢*英</t>
  </si>
  <si>
    <t>158****5903</t>
  </si>
  <si>
    <t>186****5018</t>
  </si>
  <si>
    <t>新兴县涛烨电器销售有限公司 汇总</t>
  </si>
  <si>
    <t>黎*英</t>
  </si>
  <si>
    <t>138****6269</t>
  </si>
  <si>
    <t>家用消费机器人补贴</t>
  </si>
  <si>
    <t>182****2799</t>
  </si>
  <si>
    <t>186****1495</t>
  </si>
  <si>
    <t>严*琳</t>
  </si>
  <si>
    <t>138****3191</t>
  </si>
  <si>
    <t>137****4279</t>
  </si>
  <si>
    <t>182****5474</t>
  </si>
  <si>
    <t>137****3159</t>
  </si>
  <si>
    <t>135****9928</t>
  </si>
  <si>
    <t>赖*乐</t>
  </si>
  <si>
    <t>158****4633</t>
  </si>
  <si>
    <t>梁*英</t>
  </si>
  <si>
    <t>135****8587</t>
  </si>
  <si>
    <t>何*儿</t>
  </si>
  <si>
    <t>198****3101</t>
  </si>
  <si>
    <t>何*健</t>
  </si>
  <si>
    <t>150****9134</t>
  </si>
  <si>
    <t>新兴县新大雄鹰电器有限公司 汇总</t>
  </si>
  <si>
    <t>朱*益</t>
  </si>
  <si>
    <t>135****9635</t>
  </si>
  <si>
    <t>张*莉</t>
  </si>
  <si>
    <t>136****6802</t>
  </si>
  <si>
    <t>王*容</t>
  </si>
  <si>
    <t>150****7382</t>
  </si>
  <si>
    <t>劳*斌</t>
  </si>
  <si>
    <t>136****3767</t>
  </si>
  <si>
    <t>林*桥</t>
  </si>
  <si>
    <t>136****1501</t>
  </si>
  <si>
    <t>李*港</t>
  </si>
  <si>
    <t>166****0020</t>
  </si>
  <si>
    <t>新兴县新坚冷气有限公司 汇总</t>
  </si>
  <si>
    <t>袁*花</t>
  </si>
  <si>
    <t>182****4436</t>
  </si>
  <si>
    <t>新兴县一森空调设备工程有限公司</t>
  </si>
  <si>
    <t>新兴县一森空调设备工程有限公司 汇总</t>
  </si>
  <si>
    <t>区*周</t>
  </si>
  <si>
    <t>189****6782</t>
  </si>
  <si>
    <t>苏*行</t>
  </si>
  <si>
    <t>189****4258</t>
  </si>
  <si>
    <t>温*沫</t>
  </si>
  <si>
    <t>139****5700</t>
  </si>
  <si>
    <t>莫*德</t>
  </si>
  <si>
    <t>137****0887</t>
  </si>
  <si>
    <t>李*琼</t>
  </si>
  <si>
    <t>150****1863</t>
  </si>
  <si>
    <t>李*亮</t>
  </si>
  <si>
    <t>186****0208</t>
  </si>
  <si>
    <t>甘*英</t>
  </si>
  <si>
    <t>李*美</t>
  </si>
  <si>
    <t>136****7504</t>
  </si>
  <si>
    <t>石*雄</t>
  </si>
  <si>
    <t>137****8700</t>
  </si>
  <si>
    <t>157****1632</t>
  </si>
  <si>
    <t>刘*珍</t>
  </si>
  <si>
    <t>136****4389</t>
  </si>
  <si>
    <t>翁*新</t>
  </si>
  <si>
    <t>135****5642</t>
  </si>
  <si>
    <t>温*星</t>
  </si>
  <si>
    <t>139****1662</t>
  </si>
  <si>
    <t>李*敏</t>
  </si>
  <si>
    <t>137****0014</t>
  </si>
  <si>
    <t>张*六</t>
  </si>
  <si>
    <t>151****0686</t>
  </si>
  <si>
    <t>盘*石</t>
  </si>
  <si>
    <t>139****4882</t>
  </si>
  <si>
    <t>138****1398</t>
  </si>
  <si>
    <t>余*光</t>
  </si>
  <si>
    <t>131****3128</t>
  </si>
  <si>
    <t>156****8565</t>
  </si>
  <si>
    <t>洪*</t>
  </si>
  <si>
    <t>136****6943</t>
  </si>
  <si>
    <t>戚*锋</t>
  </si>
  <si>
    <t>138****7656</t>
  </si>
  <si>
    <t>刘*保</t>
  </si>
  <si>
    <t>153****0861</t>
  </si>
  <si>
    <t>黎*德</t>
  </si>
  <si>
    <t>138****7611</t>
  </si>
  <si>
    <t>新兴县亿上建筑工程有限公司 汇总</t>
  </si>
  <si>
    <t>赵*芬</t>
  </si>
  <si>
    <t>138****2586</t>
  </si>
  <si>
    <t>新兴县云腾盛电器有限公司 汇总</t>
  </si>
  <si>
    <t>廖*兴</t>
  </si>
  <si>
    <t>138****2940</t>
  </si>
  <si>
    <t>新兴县运顺商贸有限责任公司</t>
  </si>
  <si>
    <t>新兴县运顺商贸有限责任公司 汇总</t>
  </si>
  <si>
    <t>李*强</t>
  </si>
  <si>
    <t>135****2836</t>
  </si>
  <si>
    <t>林*健</t>
  </si>
  <si>
    <t>134****0974</t>
  </si>
  <si>
    <t>136****1759</t>
  </si>
  <si>
    <t>183****6637</t>
  </si>
  <si>
    <t>盘*伟</t>
  </si>
  <si>
    <t>178****0792</t>
  </si>
  <si>
    <t>赵*晴</t>
  </si>
  <si>
    <t>150****2028</t>
  </si>
  <si>
    <t>新兴县至家电器有限公司 汇总</t>
  </si>
  <si>
    <t>137****3941</t>
  </si>
  <si>
    <t>新兴县智创电器有限公司</t>
  </si>
  <si>
    <t>新兴县智创电器有限公司 汇总</t>
  </si>
  <si>
    <t>张*梨</t>
  </si>
  <si>
    <t>147****4779</t>
  </si>
  <si>
    <t>毅澄管理（云浮市）有限公司</t>
  </si>
  <si>
    <t>2025-09-05</t>
  </si>
  <si>
    <t>150****6500</t>
  </si>
  <si>
    <t>严*进</t>
  </si>
  <si>
    <t>134****0861</t>
  </si>
  <si>
    <t>138****8768</t>
  </si>
  <si>
    <t>毅澄管理（云浮市）有限公司 汇总</t>
  </si>
  <si>
    <t>182****3178</t>
  </si>
  <si>
    <t>程*坚</t>
  </si>
  <si>
    <t>189****2528</t>
  </si>
  <si>
    <t>吴*群</t>
  </si>
  <si>
    <t>159****7495</t>
  </si>
  <si>
    <t>何*庆</t>
  </si>
  <si>
    <t>134****2690</t>
  </si>
  <si>
    <t>李*福</t>
  </si>
  <si>
    <t>137****6995</t>
  </si>
  <si>
    <t>莫*团</t>
  </si>
  <si>
    <t>189****0517</t>
  </si>
  <si>
    <t>覃*畴</t>
  </si>
  <si>
    <t>139****9182</t>
  </si>
  <si>
    <t>朱*连</t>
  </si>
  <si>
    <t>138****9272</t>
  </si>
  <si>
    <t>莫*钊</t>
  </si>
  <si>
    <t>152****7395</t>
  </si>
  <si>
    <t>张*健</t>
  </si>
  <si>
    <t>134****3169</t>
  </si>
  <si>
    <t>潘*华</t>
  </si>
  <si>
    <t>136****0243</t>
  </si>
  <si>
    <t>罗*琼</t>
  </si>
  <si>
    <t>138****0986</t>
  </si>
  <si>
    <t>黄*锋</t>
  </si>
  <si>
    <t>139****9482</t>
  </si>
  <si>
    <t>137****3002</t>
  </si>
  <si>
    <t>陈*根</t>
  </si>
  <si>
    <t>138****1258</t>
  </si>
  <si>
    <t>185****4093</t>
  </si>
  <si>
    <t>卢*生</t>
  </si>
  <si>
    <t>181****4128</t>
  </si>
  <si>
    <t>黄*扬</t>
  </si>
  <si>
    <t>188****4828</t>
  </si>
  <si>
    <t>卢*颜</t>
  </si>
  <si>
    <t>152****6351</t>
  </si>
  <si>
    <t>尹*芳</t>
  </si>
  <si>
    <t>135****8528</t>
  </si>
  <si>
    <t>罗*威</t>
  </si>
  <si>
    <t>134****2586</t>
  </si>
  <si>
    <t>134****6950</t>
  </si>
  <si>
    <t>谢*峰</t>
  </si>
  <si>
    <t>150****6058</t>
  </si>
  <si>
    <t>151****9429</t>
  </si>
  <si>
    <t>卢*芬</t>
  </si>
  <si>
    <t>138****6360</t>
  </si>
  <si>
    <t>153****7029</t>
  </si>
  <si>
    <t>周*丽</t>
  </si>
  <si>
    <t>137****9355</t>
  </si>
  <si>
    <t>陈*达</t>
  </si>
  <si>
    <t>151****1004</t>
  </si>
  <si>
    <t>151****3931</t>
  </si>
  <si>
    <t>谭*海</t>
  </si>
  <si>
    <t>136****1205</t>
  </si>
  <si>
    <t>188****7019</t>
  </si>
  <si>
    <t>李*威</t>
  </si>
  <si>
    <t>136****7968</t>
  </si>
  <si>
    <t>134****8154</t>
  </si>
  <si>
    <t>欧*杏</t>
  </si>
  <si>
    <t>183****3362</t>
  </si>
  <si>
    <t>刘*成</t>
  </si>
  <si>
    <t>135****3771</t>
  </si>
  <si>
    <t>郁南县格兴电器有限公司 汇总</t>
  </si>
  <si>
    <t>137****4285</t>
  </si>
  <si>
    <t>郁南县汉宇电器有限公司</t>
  </si>
  <si>
    <t>傅*来</t>
  </si>
  <si>
    <t>183****4296</t>
  </si>
  <si>
    <t>练*庭</t>
  </si>
  <si>
    <t>134****0209</t>
  </si>
  <si>
    <t>傅*德</t>
  </si>
  <si>
    <t>137****8644</t>
  </si>
  <si>
    <t>傅*华</t>
  </si>
  <si>
    <t>138****6155</t>
  </si>
  <si>
    <t>139****9865</t>
  </si>
  <si>
    <t>傅*球</t>
  </si>
  <si>
    <t>138****2982</t>
  </si>
  <si>
    <t>183****6988</t>
  </si>
  <si>
    <t>林*仲</t>
  </si>
  <si>
    <t>158****2800</t>
  </si>
  <si>
    <t>谢*香</t>
  </si>
  <si>
    <t>137****6997</t>
  </si>
  <si>
    <t>石*标</t>
  </si>
  <si>
    <t>134****3198</t>
  </si>
  <si>
    <t>傅*辉</t>
  </si>
  <si>
    <t>177****8008</t>
  </si>
  <si>
    <t>康*萍</t>
  </si>
  <si>
    <t>130****8929</t>
  </si>
  <si>
    <t>郁南县汉宇电器有限公司 汇总</t>
  </si>
  <si>
    <t>丘*欣</t>
  </si>
  <si>
    <t>182****1533</t>
  </si>
  <si>
    <t>郁南县美之声家用电器有限公司</t>
  </si>
  <si>
    <t>蔡*先</t>
  </si>
  <si>
    <t>138****3388</t>
  </si>
  <si>
    <t>赵*健</t>
  </si>
  <si>
    <t>183****6094</t>
  </si>
  <si>
    <t>赵*允</t>
  </si>
  <si>
    <t>147****7992</t>
  </si>
  <si>
    <t>136****6866</t>
  </si>
  <si>
    <t>186****7743</t>
  </si>
  <si>
    <t>183****4301</t>
  </si>
  <si>
    <t>杨*荷</t>
  </si>
  <si>
    <t>136****7259</t>
  </si>
  <si>
    <t>沈*裕</t>
  </si>
  <si>
    <t>136****3602</t>
  </si>
  <si>
    <t>189****9041</t>
  </si>
  <si>
    <t>133****6808</t>
  </si>
  <si>
    <t>罗*英</t>
  </si>
  <si>
    <t>189****2338</t>
  </si>
  <si>
    <t>郑*勤</t>
  </si>
  <si>
    <t>188****0007</t>
  </si>
  <si>
    <t>180****6211</t>
  </si>
  <si>
    <t>苏*能</t>
  </si>
  <si>
    <t>135****0830</t>
  </si>
  <si>
    <t>谢*虹</t>
  </si>
  <si>
    <t>188****9336</t>
  </si>
  <si>
    <t>阮*妹</t>
  </si>
  <si>
    <t>137****2156</t>
  </si>
  <si>
    <t>186****8038</t>
  </si>
  <si>
    <t>宾*娟</t>
  </si>
  <si>
    <t>151****0996</t>
  </si>
  <si>
    <t>梁*琴</t>
  </si>
  <si>
    <t>180****0399</t>
  </si>
  <si>
    <t>郭*薇</t>
  </si>
  <si>
    <t>135****8846</t>
  </si>
  <si>
    <t>梁*锋</t>
  </si>
  <si>
    <t>137****0928</t>
  </si>
  <si>
    <t>宋*峰</t>
  </si>
  <si>
    <t>136****0918</t>
  </si>
  <si>
    <t>吴*儒</t>
  </si>
  <si>
    <t>137****3476</t>
  </si>
  <si>
    <t>陆*文</t>
  </si>
  <si>
    <t>135****3600</t>
  </si>
  <si>
    <t>刘*琪</t>
  </si>
  <si>
    <t>181****0993</t>
  </si>
  <si>
    <t>潘*琳</t>
  </si>
  <si>
    <t>183****8065</t>
  </si>
  <si>
    <t>邓*锐</t>
  </si>
  <si>
    <t>132****3137</t>
  </si>
  <si>
    <t>纪*静</t>
  </si>
  <si>
    <t>158****8065</t>
  </si>
  <si>
    <t>范*东</t>
  </si>
  <si>
    <t>159****5696</t>
  </si>
  <si>
    <t>梁*如</t>
  </si>
  <si>
    <t>139****8955</t>
  </si>
  <si>
    <t>134****8375</t>
  </si>
  <si>
    <t>张*文</t>
  </si>
  <si>
    <t>138****1360</t>
  </si>
  <si>
    <t>萧*英</t>
  </si>
  <si>
    <t>135****6585</t>
  </si>
  <si>
    <t>吴*洪</t>
  </si>
  <si>
    <t>158****6136</t>
  </si>
  <si>
    <t>189****1362</t>
  </si>
  <si>
    <t>李*燕</t>
  </si>
  <si>
    <t>139****6785</t>
  </si>
  <si>
    <t>曹*</t>
  </si>
  <si>
    <t>186****1607</t>
  </si>
  <si>
    <t>石*荧</t>
  </si>
  <si>
    <t>134****5443</t>
  </si>
  <si>
    <t>林*炬</t>
  </si>
  <si>
    <t>183****5443</t>
  </si>
  <si>
    <t>孔*霞</t>
  </si>
  <si>
    <t>136****9048</t>
  </si>
  <si>
    <t>135****0548</t>
  </si>
  <si>
    <t>邝*勇</t>
  </si>
  <si>
    <t>135****6836</t>
  </si>
  <si>
    <t>梁*声</t>
  </si>
  <si>
    <t>135****5582</t>
  </si>
  <si>
    <t>周*時</t>
  </si>
  <si>
    <t>189****1383</t>
  </si>
  <si>
    <t>180****2353</t>
  </si>
  <si>
    <t>梁*文</t>
  </si>
  <si>
    <t>139****1098</t>
  </si>
  <si>
    <t>李*锐</t>
  </si>
  <si>
    <t>199****2919</t>
  </si>
  <si>
    <t>陈*才</t>
  </si>
  <si>
    <t>137****8235</t>
  </si>
  <si>
    <t>焦*恩</t>
  </si>
  <si>
    <t>136****0776</t>
  </si>
  <si>
    <t>叶*梅</t>
  </si>
  <si>
    <t>139****0393</t>
  </si>
  <si>
    <t>周*萍</t>
  </si>
  <si>
    <t>189****7212</t>
  </si>
  <si>
    <t>刘*英</t>
  </si>
  <si>
    <t>180****4263</t>
  </si>
  <si>
    <t>150****2279</t>
  </si>
  <si>
    <t>刘*贤</t>
  </si>
  <si>
    <t>133****2728</t>
  </si>
  <si>
    <t>毛*成</t>
  </si>
  <si>
    <t>138****3525</t>
  </si>
  <si>
    <t>陆*颜</t>
  </si>
  <si>
    <t>135****6228</t>
  </si>
  <si>
    <t>杨*勇</t>
  </si>
  <si>
    <t>189****4168</t>
  </si>
  <si>
    <t>189****6982</t>
  </si>
  <si>
    <t>吴*娥</t>
  </si>
  <si>
    <t>136****3140</t>
  </si>
  <si>
    <t>陈*力</t>
  </si>
  <si>
    <t>133****7571</t>
  </si>
  <si>
    <t>文*寅</t>
  </si>
  <si>
    <t>137****1462</t>
  </si>
  <si>
    <t>尹*</t>
  </si>
  <si>
    <t>150****3677</t>
  </si>
  <si>
    <t>林*荣</t>
  </si>
  <si>
    <t>135****2232</t>
  </si>
  <si>
    <t>叶*</t>
  </si>
  <si>
    <t>189****9965</t>
  </si>
  <si>
    <t>张*炬</t>
  </si>
  <si>
    <t>138****0876</t>
  </si>
  <si>
    <t>植*荣</t>
  </si>
  <si>
    <t>132****2890</t>
  </si>
  <si>
    <t>刘*坤</t>
  </si>
  <si>
    <t>135****4662</t>
  </si>
  <si>
    <t>唐*华</t>
  </si>
  <si>
    <t>176****7628</t>
  </si>
  <si>
    <t>龚*连</t>
  </si>
  <si>
    <t>191****1368</t>
  </si>
  <si>
    <t>关*鉴</t>
  </si>
  <si>
    <t>191****6662</t>
  </si>
  <si>
    <t>182****1708</t>
  </si>
  <si>
    <t>张*有</t>
  </si>
  <si>
    <t>181****7225</t>
  </si>
  <si>
    <t>梁*清</t>
  </si>
  <si>
    <t>139****4215</t>
  </si>
  <si>
    <t>189****0484</t>
  </si>
  <si>
    <t>姚*标</t>
  </si>
  <si>
    <t>139****1308</t>
  </si>
  <si>
    <t>郑*英</t>
  </si>
  <si>
    <t>158****6786</t>
  </si>
  <si>
    <t>刘*林</t>
  </si>
  <si>
    <t>153****7157</t>
  </si>
  <si>
    <t>蔡*娴</t>
  </si>
  <si>
    <t>138****1888</t>
  </si>
  <si>
    <t>蔡*</t>
  </si>
  <si>
    <t>135****5667</t>
  </si>
  <si>
    <t>黄*健</t>
  </si>
  <si>
    <t>133****1954</t>
  </si>
  <si>
    <t>周*蔓</t>
  </si>
  <si>
    <t>137****6574</t>
  </si>
  <si>
    <t>杨*升</t>
  </si>
  <si>
    <t>137****9295</t>
  </si>
  <si>
    <t>林*燕</t>
  </si>
  <si>
    <t>138****7211</t>
  </si>
  <si>
    <t>祝*耀</t>
  </si>
  <si>
    <t>130****1137</t>
  </si>
  <si>
    <t>祝*研</t>
  </si>
  <si>
    <t>131****4240</t>
  </si>
  <si>
    <t>151****3378</t>
  </si>
  <si>
    <t>卓*清</t>
  </si>
  <si>
    <t>136****0405</t>
  </si>
  <si>
    <t>区*兴</t>
  </si>
  <si>
    <t>183****4516</t>
  </si>
  <si>
    <t>麦*锋</t>
  </si>
  <si>
    <t>138****0030</t>
  </si>
  <si>
    <t>傅*锋</t>
  </si>
  <si>
    <t>137****0078</t>
  </si>
  <si>
    <t>张*连</t>
  </si>
  <si>
    <t>159****9552</t>
  </si>
  <si>
    <t>135****6613</t>
  </si>
  <si>
    <t>傅*环</t>
  </si>
  <si>
    <t>153****2169</t>
  </si>
  <si>
    <t>138****5537</t>
  </si>
  <si>
    <t>杨*</t>
  </si>
  <si>
    <t>135****9886</t>
  </si>
  <si>
    <t>廖*行</t>
  </si>
  <si>
    <t>185****8263</t>
  </si>
  <si>
    <t>何*兰</t>
  </si>
  <si>
    <t>150****9993</t>
  </si>
  <si>
    <t>谭*勋</t>
  </si>
  <si>
    <t>136****1203</t>
  </si>
  <si>
    <t>159****2524</t>
  </si>
  <si>
    <t>136****4954</t>
  </si>
  <si>
    <t>曾*英</t>
  </si>
  <si>
    <t>134****6209</t>
  </si>
  <si>
    <t>180****1984</t>
  </si>
  <si>
    <t>钟*炜</t>
  </si>
  <si>
    <t>189****4691</t>
  </si>
  <si>
    <t>谢*基</t>
  </si>
  <si>
    <t>131****2898</t>
  </si>
  <si>
    <t>邱*连</t>
  </si>
  <si>
    <t>137****7944</t>
  </si>
  <si>
    <t>钟*强</t>
  </si>
  <si>
    <t>131****4873</t>
  </si>
  <si>
    <t>曹*珍</t>
  </si>
  <si>
    <t>189****7839</t>
  </si>
  <si>
    <t>廖*凤</t>
  </si>
  <si>
    <t>136****0228</t>
  </si>
  <si>
    <t>郁南县美之声家用电器有限公司 汇总</t>
  </si>
  <si>
    <t>莫*眉</t>
  </si>
  <si>
    <t>156****0449</t>
  </si>
  <si>
    <t>134****1325</t>
  </si>
  <si>
    <t>吴*辉</t>
  </si>
  <si>
    <t>137****2705</t>
  </si>
  <si>
    <t>余*珍</t>
  </si>
  <si>
    <t>132****0530</t>
  </si>
  <si>
    <t>李*秀</t>
  </si>
  <si>
    <t>183****7085</t>
  </si>
  <si>
    <t>郁南县强盛电器有限公司 汇总</t>
  </si>
  <si>
    <t>潘*思</t>
  </si>
  <si>
    <t>159****3468</t>
  </si>
  <si>
    <t>许*华</t>
  </si>
  <si>
    <t>137****5252</t>
  </si>
  <si>
    <t>陈*果</t>
  </si>
  <si>
    <t>137****6165</t>
  </si>
  <si>
    <t>152****7940</t>
  </si>
  <si>
    <t>张*婵</t>
  </si>
  <si>
    <t>151****7043</t>
  </si>
  <si>
    <t>张*泉</t>
  </si>
  <si>
    <t>136****3899</t>
  </si>
  <si>
    <t>潘*贤</t>
  </si>
  <si>
    <t>159****9395</t>
  </si>
  <si>
    <t>李*云</t>
  </si>
  <si>
    <t>138****0200</t>
  </si>
  <si>
    <t>黄*海</t>
  </si>
  <si>
    <t>139****9748</t>
  </si>
  <si>
    <t>郁南县顺联电器有限公司 汇总</t>
  </si>
  <si>
    <t>134****1613</t>
  </si>
  <si>
    <t>郁南县耀鳞电器零售有限公司</t>
  </si>
  <si>
    <t>2025-05-28</t>
  </si>
  <si>
    <t>尹*伟</t>
  </si>
  <si>
    <t>134****3444</t>
  </si>
  <si>
    <t>温*英</t>
  </si>
  <si>
    <t>152****4228</t>
  </si>
  <si>
    <t>林*妃</t>
  </si>
  <si>
    <t>135****4468</t>
  </si>
  <si>
    <t>叶*钦</t>
  </si>
  <si>
    <t>158****0789</t>
  </si>
  <si>
    <t>138****6094</t>
  </si>
  <si>
    <t>135****6200</t>
  </si>
  <si>
    <t>郁南县耀鳞电器零售有限公司 汇总</t>
  </si>
  <si>
    <t>黎*霞</t>
  </si>
  <si>
    <t>134****2883</t>
  </si>
  <si>
    <t>郁南县源源电器有限公司 汇总</t>
  </si>
  <si>
    <t>189****7800</t>
  </si>
  <si>
    <t>郁南县正鸿电器科技有限公司</t>
  </si>
  <si>
    <t>郁南县正鸿电器科技有限公司 汇总</t>
  </si>
  <si>
    <t>牛*朝</t>
  </si>
  <si>
    <t>130****8835</t>
  </si>
  <si>
    <t>2025-08-01</t>
  </si>
  <si>
    <t>138****7683</t>
  </si>
  <si>
    <t>陈*森</t>
  </si>
  <si>
    <t>188****9135</t>
  </si>
  <si>
    <t>李*彬</t>
  </si>
  <si>
    <t>159****6999</t>
  </si>
  <si>
    <t>隆*慧</t>
  </si>
  <si>
    <t>158****5649</t>
  </si>
  <si>
    <t>李*洪</t>
  </si>
  <si>
    <t>191****1213</t>
  </si>
  <si>
    <t>杨*健</t>
  </si>
  <si>
    <t>139****7271</t>
  </si>
  <si>
    <t>钟*鸣</t>
  </si>
  <si>
    <t>185****6886</t>
  </si>
  <si>
    <t>李*恩</t>
  </si>
  <si>
    <t>134****0374</t>
  </si>
  <si>
    <t>黎*荣</t>
  </si>
  <si>
    <t>138****8380</t>
  </si>
  <si>
    <t>180****5245</t>
  </si>
  <si>
    <t>158****4769</t>
  </si>
  <si>
    <t>郁南县钟声电器有限公司 汇总</t>
  </si>
  <si>
    <t>138****8724</t>
  </si>
  <si>
    <t>云鼎龙厨电器（云浮市）有限公司</t>
  </si>
  <si>
    <t>180****3558</t>
  </si>
  <si>
    <t>谢*强</t>
  </si>
  <si>
    <t>137****6276</t>
  </si>
  <si>
    <t>吴*颜</t>
  </si>
  <si>
    <t>153****3091</t>
  </si>
  <si>
    <t>吕*嫦</t>
  </si>
  <si>
    <t>135****8016</t>
  </si>
  <si>
    <t>洪*娇</t>
  </si>
  <si>
    <t>136****8124</t>
  </si>
  <si>
    <t>云鼎龙厨电器（云浮市）有限公司 汇总</t>
  </si>
  <si>
    <t>183****4212</t>
  </si>
  <si>
    <t>158****6472</t>
  </si>
  <si>
    <t>152****5337</t>
  </si>
  <si>
    <t>黄*元</t>
  </si>
  <si>
    <t>151****2263</t>
  </si>
  <si>
    <t>云浮格越机电有限公司 汇总</t>
  </si>
  <si>
    <t>禤*星</t>
  </si>
  <si>
    <t>138****2728</t>
  </si>
  <si>
    <t>云浮市爱嘉贸易有限公司 汇总</t>
  </si>
  <si>
    <t>吴*滨</t>
  </si>
  <si>
    <t>139****6413</t>
  </si>
  <si>
    <t>何*容</t>
  </si>
  <si>
    <t>138****1806</t>
  </si>
  <si>
    <t>罗*盈</t>
  </si>
  <si>
    <t>133****9392</t>
  </si>
  <si>
    <t>云浮市百乐电器有限公司 汇总</t>
  </si>
  <si>
    <t>陈*芬</t>
  </si>
  <si>
    <t>135****7330</t>
  </si>
  <si>
    <t>卢*霞</t>
  </si>
  <si>
    <t>135****5317</t>
  </si>
  <si>
    <t>钟*梅</t>
  </si>
  <si>
    <t>135****1630</t>
  </si>
  <si>
    <t>邓*娣</t>
  </si>
  <si>
    <t>134****0416</t>
  </si>
  <si>
    <t>李*飞</t>
  </si>
  <si>
    <t>137****6076</t>
  </si>
  <si>
    <t>程*刚</t>
  </si>
  <si>
    <t>183****0512</t>
  </si>
  <si>
    <t>冯*欢</t>
  </si>
  <si>
    <t>138****8689</t>
  </si>
  <si>
    <t>谢*云</t>
  </si>
  <si>
    <t>134****0813</t>
  </si>
  <si>
    <t>毛*祖</t>
  </si>
  <si>
    <t>134****4147</t>
  </si>
  <si>
    <t>莫*旭</t>
  </si>
  <si>
    <t>139****9711</t>
  </si>
  <si>
    <t>唐*尧</t>
  </si>
  <si>
    <t>135****0029</t>
  </si>
  <si>
    <t>187****6799</t>
  </si>
  <si>
    <t>毛*明</t>
  </si>
  <si>
    <t>138****2055</t>
  </si>
  <si>
    <t>毛*维</t>
  </si>
  <si>
    <t>134****7064</t>
  </si>
  <si>
    <t>135****2595</t>
  </si>
  <si>
    <t>郭*成</t>
  </si>
  <si>
    <t>133****6148</t>
  </si>
  <si>
    <t>谢*红</t>
  </si>
  <si>
    <t>137****5675</t>
  </si>
  <si>
    <t>134****4071</t>
  </si>
  <si>
    <t>138****5708</t>
  </si>
  <si>
    <t>林*红</t>
  </si>
  <si>
    <t>188****2128</t>
  </si>
  <si>
    <t>罗*梅</t>
  </si>
  <si>
    <t>158****6803</t>
  </si>
  <si>
    <t>叶*谣</t>
  </si>
  <si>
    <t>158****0805</t>
  </si>
  <si>
    <t>林*连</t>
  </si>
  <si>
    <t>134****8496</t>
  </si>
  <si>
    <t>陈*宁</t>
  </si>
  <si>
    <t>137****8896</t>
  </si>
  <si>
    <t>莫*童</t>
  </si>
  <si>
    <t>138****7846</t>
  </si>
  <si>
    <t>138****2180</t>
  </si>
  <si>
    <t>朱*嫦</t>
  </si>
  <si>
    <t>139****6720</t>
  </si>
  <si>
    <t>云浮市诚明九记电器有限公司 汇总</t>
  </si>
  <si>
    <t>136****4764</t>
  </si>
  <si>
    <t>138****2799</t>
  </si>
  <si>
    <t>徐*球</t>
  </si>
  <si>
    <t>136****1179</t>
  </si>
  <si>
    <t>182****8725</t>
  </si>
  <si>
    <t>云浮市创美家电器有限公司 汇总</t>
  </si>
  <si>
    <t>董*峰</t>
  </si>
  <si>
    <t>137****5240</t>
  </si>
  <si>
    <t>云浮市达伟电器有限公司</t>
  </si>
  <si>
    <t>云浮市达伟电器有限公司 汇总</t>
  </si>
  <si>
    <t>136****8252</t>
  </si>
  <si>
    <t>云浮市大拇指电器有限公司</t>
  </si>
  <si>
    <t>云浮市大拇指电器有限公司 汇总</t>
  </si>
  <si>
    <t>杜*坤</t>
  </si>
  <si>
    <t>135****6576</t>
  </si>
  <si>
    <t>2025-11-12</t>
  </si>
  <si>
    <t>150****5346</t>
  </si>
  <si>
    <t>李*平</t>
  </si>
  <si>
    <t>159****5196</t>
  </si>
  <si>
    <t>138****0404</t>
  </si>
  <si>
    <t>叶*茵</t>
  </si>
  <si>
    <t>139****3939</t>
  </si>
  <si>
    <t>罗*铭</t>
  </si>
  <si>
    <t>157****6660</t>
  </si>
  <si>
    <t>2025-09-08</t>
  </si>
  <si>
    <t>136****6470</t>
  </si>
  <si>
    <t>廖*中</t>
  </si>
  <si>
    <t>134****7107</t>
  </si>
  <si>
    <t>初*宝</t>
  </si>
  <si>
    <t>138****9618</t>
  </si>
  <si>
    <t>关*</t>
  </si>
  <si>
    <t>156****8161</t>
  </si>
  <si>
    <t>159****0992</t>
  </si>
  <si>
    <t>186****3007</t>
  </si>
  <si>
    <t>梁*佳</t>
  </si>
  <si>
    <t>136****0960</t>
  </si>
  <si>
    <t>曾*媚</t>
  </si>
  <si>
    <t>138****4969</t>
  </si>
  <si>
    <t>吴*贤</t>
  </si>
  <si>
    <t>137****2017</t>
  </si>
  <si>
    <t>梁*杰</t>
  </si>
  <si>
    <t>138****4333</t>
  </si>
  <si>
    <t>罗*燕</t>
  </si>
  <si>
    <t>136****1182</t>
  </si>
  <si>
    <t>136****5019</t>
  </si>
  <si>
    <t>135****4859</t>
  </si>
  <si>
    <t>林*珠</t>
  </si>
  <si>
    <t>137****8705</t>
  </si>
  <si>
    <t>蔡*富</t>
  </si>
  <si>
    <t>135****6141</t>
  </si>
  <si>
    <t>云浮市恩桐贸易有限公司 汇总</t>
  </si>
  <si>
    <t>林*清</t>
  </si>
  <si>
    <t>181****5040</t>
  </si>
  <si>
    <t>178****2290</t>
  </si>
  <si>
    <t>曾*朝</t>
  </si>
  <si>
    <t>159****9220</t>
  </si>
  <si>
    <t>傅*梅</t>
  </si>
  <si>
    <t>陆*洪</t>
  </si>
  <si>
    <t>159****8605</t>
  </si>
  <si>
    <t>孔*枢</t>
  </si>
  <si>
    <t>136****5476</t>
  </si>
  <si>
    <t>欧*群</t>
  </si>
  <si>
    <t>187****1268</t>
  </si>
  <si>
    <t>梁*谊</t>
  </si>
  <si>
    <t>135****1004</t>
  </si>
  <si>
    <t>苏*群</t>
  </si>
  <si>
    <t>158****4261</t>
  </si>
  <si>
    <t>冯*岳</t>
  </si>
  <si>
    <t>135****5310</t>
  </si>
  <si>
    <t>杨*杰</t>
  </si>
  <si>
    <t>136****5157</t>
  </si>
  <si>
    <t>136****9053</t>
  </si>
  <si>
    <t>聂*丽</t>
  </si>
  <si>
    <t>151****4220</t>
  </si>
  <si>
    <t>159****7922</t>
  </si>
  <si>
    <t>周*明</t>
  </si>
  <si>
    <t>137****3469</t>
  </si>
  <si>
    <t>周*成</t>
  </si>
  <si>
    <t>138****0492</t>
  </si>
  <si>
    <t>彭*贵</t>
  </si>
  <si>
    <t>139****6031</t>
  </si>
  <si>
    <t>何*连</t>
  </si>
  <si>
    <t>132****9369</t>
  </si>
  <si>
    <t>岑*坤</t>
  </si>
  <si>
    <t>133****5162</t>
  </si>
  <si>
    <t>潘*建</t>
  </si>
  <si>
    <t>186****3975</t>
  </si>
  <si>
    <t>杨*文</t>
  </si>
  <si>
    <t>153****8429</t>
  </si>
  <si>
    <t>黎*弟</t>
  </si>
  <si>
    <t>136****0446</t>
  </si>
  <si>
    <t>白*芳</t>
  </si>
  <si>
    <t>135****5520</t>
  </si>
  <si>
    <t>张*云</t>
  </si>
  <si>
    <t>187****5780</t>
  </si>
  <si>
    <t>孔*宝</t>
  </si>
  <si>
    <t>135****1456</t>
  </si>
  <si>
    <t>卢*钊</t>
  </si>
  <si>
    <t>137****7100</t>
  </si>
  <si>
    <t>138****3936</t>
  </si>
  <si>
    <t>郑*锐</t>
  </si>
  <si>
    <t>181****9548</t>
  </si>
  <si>
    <t>李*焕</t>
  </si>
  <si>
    <t>186****8863</t>
  </si>
  <si>
    <t>周*安</t>
  </si>
  <si>
    <t>138****7302</t>
  </si>
  <si>
    <t>叶*华</t>
  </si>
  <si>
    <t>139****0549</t>
  </si>
  <si>
    <t>王*江</t>
  </si>
  <si>
    <t>158****3527</t>
  </si>
  <si>
    <t>程*兰</t>
  </si>
  <si>
    <t>137****8280</t>
  </si>
  <si>
    <t>庞*容</t>
  </si>
  <si>
    <t>178****9925</t>
  </si>
  <si>
    <t>朱*娟</t>
  </si>
  <si>
    <t>138****6775</t>
  </si>
  <si>
    <t>云浮市高昇电器销售有限公司 汇总</t>
  </si>
  <si>
    <t>梁*斌</t>
  </si>
  <si>
    <t>134****7840</t>
  </si>
  <si>
    <t>郑*茹</t>
  </si>
  <si>
    <t>138****9518</t>
  </si>
  <si>
    <t>陈*枝</t>
  </si>
  <si>
    <t>152****6084</t>
  </si>
  <si>
    <t>董*枝</t>
  </si>
  <si>
    <t>135****1834</t>
  </si>
  <si>
    <t>云浮市海强通信设备有限公司 汇总</t>
  </si>
  <si>
    <t>158****8222</t>
  </si>
  <si>
    <t>钱*强</t>
  </si>
  <si>
    <t>138****7288</t>
  </si>
  <si>
    <t>138****1122</t>
  </si>
  <si>
    <t>云浮市恒升电器有限公司 汇总</t>
  </si>
  <si>
    <t>张*相</t>
  </si>
  <si>
    <t>135****2323</t>
  </si>
  <si>
    <t>吴*梅</t>
  </si>
  <si>
    <t>135****4107</t>
  </si>
  <si>
    <t>2025-11-07</t>
  </si>
  <si>
    <t>梁*烽</t>
  </si>
  <si>
    <t>185****3991</t>
  </si>
  <si>
    <t>2025-09-16</t>
  </si>
  <si>
    <t>云浮市洪途电器有限公司 汇总</t>
  </si>
  <si>
    <t>梁*钧</t>
  </si>
  <si>
    <t>134****6068</t>
  </si>
  <si>
    <t>云浮市华记电器有限公司</t>
  </si>
  <si>
    <t>2025-11-23</t>
  </si>
  <si>
    <t>云浮市华记电器有限公司 汇总</t>
  </si>
  <si>
    <t>林*勇</t>
  </si>
  <si>
    <t>159****7236</t>
  </si>
  <si>
    <t>云浮市华凯电器有限公司</t>
  </si>
  <si>
    <t>霍*凤</t>
  </si>
  <si>
    <t>188****1387</t>
  </si>
  <si>
    <t>云浮市华凯电器有限公司 汇总</t>
  </si>
  <si>
    <t>范*浩</t>
  </si>
  <si>
    <t>158****1189</t>
  </si>
  <si>
    <t>云浮市华丽电器有限公司 汇总</t>
  </si>
  <si>
    <t>徐*勇</t>
  </si>
  <si>
    <t>158****1199</t>
  </si>
  <si>
    <t>2025-10-10</t>
  </si>
  <si>
    <t>151****1536</t>
  </si>
  <si>
    <t>136****2859</t>
  </si>
  <si>
    <t>聂*梅</t>
  </si>
  <si>
    <t>134****3118</t>
  </si>
  <si>
    <t>139****5529</t>
  </si>
  <si>
    <t>欧*伙</t>
  </si>
  <si>
    <t>182****0248</t>
  </si>
  <si>
    <t>冯*雄</t>
  </si>
  <si>
    <t>199****8330</t>
  </si>
  <si>
    <t>董*成</t>
  </si>
  <si>
    <t>132****0298</t>
  </si>
  <si>
    <t>134****3751</t>
  </si>
  <si>
    <t>温*敏</t>
  </si>
  <si>
    <t>136****0784</t>
  </si>
  <si>
    <t>云浮市华予机电设备科技有限公司 汇总</t>
  </si>
  <si>
    <t>138****5578</t>
  </si>
  <si>
    <t>陆*容</t>
  </si>
  <si>
    <t>139****9835</t>
  </si>
  <si>
    <t>刘*娟</t>
  </si>
  <si>
    <t>183****5534</t>
  </si>
  <si>
    <t>廖*怡</t>
  </si>
  <si>
    <t>191****9502</t>
  </si>
  <si>
    <t>欧*财</t>
  </si>
  <si>
    <t>189****9161</t>
  </si>
  <si>
    <t>欧*良</t>
  </si>
  <si>
    <t>150****1691</t>
  </si>
  <si>
    <t>138****6096</t>
  </si>
  <si>
    <t>芦*</t>
  </si>
  <si>
    <t>189****1713</t>
  </si>
  <si>
    <t>区*嫦</t>
  </si>
  <si>
    <t>139****9288</t>
  </si>
  <si>
    <t>陈*河</t>
  </si>
  <si>
    <t>158****0112</t>
  </si>
  <si>
    <t>严*雯</t>
  </si>
  <si>
    <t>152****3886</t>
  </si>
  <si>
    <t>陈*勇</t>
  </si>
  <si>
    <t>138****9351</t>
  </si>
  <si>
    <t>137****4194</t>
  </si>
  <si>
    <t>183****1065</t>
  </si>
  <si>
    <t>申*娇</t>
  </si>
  <si>
    <t>189****1809</t>
  </si>
  <si>
    <t>189****1935</t>
  </si>
  <si>
    <t>杜*华</t>
  </si>
  <si>
    <t>181****5222</t>
  </si>
  <si>
    <t>134****7457</t>
  </si>
  <si>
    <t>云浮市华悦电器有限公司 汇总</t>
  </si>
  <si>
    <t>林*堂</t>
  </si>
  <si>
    <t>152****6421</t>
  </si>
  <si>
    <t>黎*群</t>
  </si>
  <si>
    <t>134****7872</t>
  </si>
  <si>
    <t>梁*兰</t>
  </si>
  <si>
    <t>137****4943</t>
  </si>
  <si>
    <t>云浮市佳冠电器有限公司 汇总</t>
  </si>
  <si>
    <t>陈*锦</t>
  </si>
  <si>
    <t>132****1699</t>
  </si>
  <si>
    <t>135****8666</t>
  </si>
  <si>
    <t>阮*琼</t>
  </si>
  <si>
    <t>135****2993</t>
  </si>
  <si>
    <t>程*彩</t>
  </si>
  <si>
    <t>130****6862</t>
  </si>
  <si>
    <t>曾*月</t>
  </si>
  <si>
    <t>136****6014</t>
  </si>
  <si>
    <t>150****9297</t>
  </si>
  <si>
    <t>谢*生</t>
  </si>
  <si>
    <t>139****9886</t>
  </si>
  <si>
    <t>陈*标</t>
  </si>
  <si>
    <t>134****0999</t>
  </si>
  <si>
    <t>陈*泉</t>
  </si>
  <si>
    <t>189****2220</t>
  </si>
  <si>
    <t>134****4668</t>
  </si>
  <si>
    <t>131****9311</t>
  </si>
  <si>
    <t>137****6709</t>
  </si>
  <si>
    <t>冯*丽</t>
  </si>
  <si>
    <t>138****8433</t>
  </si>
  <si>
    <t>陈*芳</t>
  </si>
  <si>
    <t>137****6490</t>
  </si>
  <si>
    <t>邓*年</t>
  </si>
  <si>
    <t>139****0200</t>
  </si>
  <si>
    <t>黄*羽</t>
  </si>
  <si>
    <t>138****7254</t>
  </si>
  <si>
    <t>冯*琼</t>
  </si>
  <si>
    <t>135****4923</t>
  </si>
  <si>
    <t>158****2241</t>
  </si>
  <si>
    <t>陈*良</t>
  </si>
  <si>
    <t>189****6628</t>
  </si>
  <si>
    <t>古*华</t>
  </si>
  <si>
    <t>182****6750</t>
  </si>
  <si>
    <t>陈*连</t>
  </si>
  <si>
    <t>156****2386</t>
  </si>
  <si>
    <t>139****5961</t>
  </si>
  <si>
    <t>蓝*垚</t>
  </si>
  <si>
    <t>158****3556</t>
  </si>
  <si>
    <t>梁*胜</t>
  </si>
  <si>
    <t>135****0715</t>
  </si>
  <si>
    <t>189****5353</t>
  </si>
  <si>
    <t>152****7411</t>
  </si>
  <si>
    <t>黄*凤</t>
  </si>
  <si>
    <t>150****4410</t>
  </si>
  <si>
    <t>150****5618</t>
  </si>
  <si>
    <t>韦*欣</t>
  </si>
  <si>
    <t>183****7420</t>
  </si>
  <si>
    <t>张*兵</t>
  </si>
  <si>
    <t>135****9596</t>
  </si>
  <si>
    <t>陈*颜</t>
  </si>
  <si>
    <t>136****7282</t>
  </si>
  <si>
    <t>158****7775</t>
  </si>
  <si>
    <t>陈*焕</t>
  </si>
  <si>
    <t>139****0944</t>
  </si>
  <si>
    <t>135****8268</t>
  </si>
  <si>
    <t>程*莲</t>
  </si>
  <si>
    <t>139****8739</t>
  </si>
  <si>
    <t>曾*梅</t>
  </si>
  <si>
    <t>139****5088</t>
  </si>
  <si>
    <t>134****0586</t>
  </si>
  <si>
    <t>刘*喜</t>
  </si>
  <si>
    <t>186****5768</t>
  </si>
  <si>
    <t>何*丝</t>
  </si>
  <si>
    <t>134****8000</t>
  </si>
  <si>
    <t>135****3066</t>
  </si>
  <si>
    <t>135****4473</t>
  </si>
  <si>
    <t>138****1035</t>
  </si>
  <si>
    <t>何*坚</t>
  </si>
  <si>
    <t>136****4651</t>
  </si>
  <si>
    <t>伍*妹</t>
  </si>
  <si>
    <t>158****5633</t>
  </si>
  <si>
    <t>136****1763</t>
  </si>
  <si>
    <t>151****8638</t>
  </si>
  <si>
    <t>139****4399</t>
  </si>
  <si>
    <t>林*海</t>
  </si>
  <si>
    <t>134****4490</t>
  </si>
  <si>
    <t>133****0998</t>
  </si>
  <si>
    <t>钟*泉</t>
  </si>
  <si>
    <t>139****3822</t>
  </si>
  <si>
    <t>134****9183</t>
  </si>
  <si>
    <t>曾*昌</t>
  </si>
  <si>
    <t>134****2998</t>
  </si>
  <si>
    <t>李*志</t>
  </si>
  <si>
    <t>137****7563</t>
  </si>
  <si>
    <t>邓*燕</t>
  </si>
  <si>
    <t>181****7305</t>
  </si>
  <si>
    <t>陆*生</t>
  </si>
  <si>
    <t>183****7842</t>
  </si>
  <si>
    <t>林*妹</t>
  </si>
  <si>
    <t>136****5514</t>
  </si>
  <si>
    <t>谭*连</t>
  </si>
  <si>
    <t>136****3920</t>
  </si>
  <si>
    <t>137****1007</t>
  </si>
  <si>
    <t>梁*新</t>
  </si>
  <si>
    <t>136****2898</t>
  </si>
  <si>
    <t>罗*媚</t>
  </si>
  <si>
    <t>136****0229</t>
  </si>
  <si>
    <t>黄*权</t>
  </si>
  <si>
    <t>130****5331</t>
  </si>
  <si>
    <t>137****5676</t>
  </si>
  <si>
    <t>132****6088</t>
  </si>
  <si>
    <t>136****8348</t>
  </si>
  <si>
    <t>罗*桂</t>
  </si>
  <si>
    <t>137****2570</t>
  </si>
  <si>
    <t>陈*浩</t>
  </si>
  <si>
    <t>176****9938</t>
  </si>
  <si>
    <t>158****2534</t>
  </si>
  <si>
    <t>136****0772</t>
  </si>
  <si>
    <t>黄*梅</t>
  </si>
  <si>
    <t>138****6959</t>
  </si>
  <si>
    <t>云浮市京猫电器有限公司 汇总</t>
  </si>
  <si>
    <t>冯*荣</t>
  </si>
  <si>
    <t>183****5234</t>
  </si>
  <si>
    <t>2025-08-09</t>
  </si>
  <si>
    <t>梁*仪</t>
  </si>
  <si>
    <t>158****9877</t>
  </si>
  <si>
    <t>梁*钊</t>
  </si>
  <si>
    <t>183****5249</t>
  </si>
  <si>
    <t>吕*英</t>
  </si>
  <si>
    <t>136****7929</t>
  </si>
  <si>
    <t>苏*雄</t>
  </si>
  <si>
    <t>181****3505</t>
  </si>
  <si>
    <t>2025-08-30</t>
  </si>
  <si>
    <t>134****5090</t>
  </si>
  <si>
    <t>莫*坚</t>
  </si>
  <si>
    <t>189****8181</t>
  </si>
  <si>
    <t>180****6886</t>
  </si>
  <si>
    <t>董*文</t>
  </si>
  <si>
    <t>139****4418</t>
  </si>
  <si>
    <t>陈*燕</t>
  </si>
  <si>
    <t>137****0905</t>
  </si>
  <si>
    <t>冯*利</t>
  </si>
  <si>
    <t>182****6859</t>
  </si>
  <si>
    <t>朱*锋</t>
  </si>
  <si>
    <t>183****5246</t>
  </si>
  <si>
    <t>邓*芬</t>
  </si>
  <si>
    <t>159****0283</t>
  </si>
  <si>
    <t>成*华</t>
  </si>
  <si>
    <t>134****6664</t>
  </si>
  <si>
    <t>冯*广</t>
  </si>
  <si>
    <t>133****3519</t>
  </si>
  <si>
    <t>135****7233</t>
  </si>
  <si>
    <t>谢*萍</t>
  </si>
  <si>
    <t>138****4220</t>
  </si>
  <si>
    <t>138****4450</t>
  </si>
  <si>
    <t>曾*锋</t>
  </si>
  <si>
    <t>150****1721</t>
  </si>
  <si>
    <t>麦*莲</t>
  </si>
  <si>
    <t>137****4883</t>
  </si>
  <si>
    <t>邱*晴</t>
  </si>
  <si>
    <t>152****8134</t>
  </si>
  <si>
    <t>欧*</t>
  </si>
  <si>
    <t>183****7328</t>
  </si>
  <si>
    <t>曾*华</t>
  </si>
  <si>
    <t>139****0559</t>
  </si>
  <si>
    <t>邓*贤</t>
  </si>
  <si>
    <t>138****4550</t>
  </si>
  <si>
    <t>张*兰</t>
  </si>
  <si>
    <t>182****0830</t>
  </si>
  <si>
    <t>李*红</t>
  </si>
  <si>
    <t>130****8003</t>
  </si>
  <si>
    <t>陈*毅</t>
  </si>
  <si>
    <t>132****7368</t>
  </si>
  <si>
    <t>云浮市乐大电器有限公司 汇总</t>
  </si>
  <si>
    <t>黎*桢</t>
  </si>
  <si>
    <t>159****1084</t>
  </si>
  <si>
    <t>云浮市乐家福电器有限公司</t>
  </si>
  <si>
    <t>刘*星</t>
  </si>
  <si>
    <t>137****3684</t>
  </si>
  <si>
    <t>潘*文</t>
  </si>
  <si>
    <t>138****3030</t>
  </si>
  <si>
    <t>黄*娇</t>
  </si>
  <si>
    <t>133****6398</t>
  </si>
  <si>
    <t>云浮市乐家福电器有限公司 汇总</t>
  </si>
  <si>
    <t>张*琼</t>
  </si>
  <si>
    <t>138****5017</t>
  </si>
  <si>
    <t>冯*佳</t>
  </si>
  <si>
    <t>138****3939</t>
  </si>
  <si>
    <t>158****6899</t>
  </si>
  <si>
    <t>谭*霞</t>
  </si>
  <si>
    <t>134****9648</t>
  </si>
  <si>
    <t>曾*枝</t>
  </si>
  <si>
    <t>137****6890</t>
  </si>
  <si>
    <t>吕*强</t>
  </si>
  <si>
    <t>138****7113</t>
  </si>
  <si>
    <t>谭*桂</t>
  </si>
  <si>
    <t>138****2223</t>
  </si>
  <si>
    <t>139****7898</t>
  </si>
  <si>
    <t>莫*霞</t>
  </si>
  <si>
    <t>150****3398</t>
  </si>
  <si>
    <t>谢*华</t>
  </si>
  <si>
    <t>138****9119</t>
  </si>
  <si>
    <t>黄*良</t>
  </si>
  <si>
    <t>136****0033</t>
  </si>
  <si>
    <t>云浮市利华商贸有限公司 汇总</t>
  </si>
  <si>
    <t>李*青</t>
  </si>
  <si>
    <t>134****8202</t>
  </si>
  <si>
    <t>林*钊</t>
  </si>
  <si>
    <t>136****8569</t>
  </si>
  <si>
    <t>汤*英</t>
  </si>
  <si>
    <t>183****5484</t>
  </si>
  <si>
    <t>陈*景</t>
  </si>
  <si>
    <t>138****3872</t>
  </si>
  <si>
    <t>蔡*清</t>
  </si>
  <si>
    <t>135****5395</t>
  </si>
  <si>
    <t>138****1448</t>
  </si>
  <si>
    <t>游*杰</t>
  </si>
  <si>
    <t>138****1953</t>
  </si>
  <si>
    <t>138****5061</t>
  </si>
  <si>
    <t>153****3708</t>
  </si>
  <si>
    <t>钟*莹</t>
  </si>
  <si>
    <t>132****1759</t>
  </si>
  <si>
    <t>136****8162</t>
  </si>
  <si>
    <t>叶*锋</t>
  </si>
  <si>
    <t>138****0040</t>
  </si>
  <si>
    <t>陈*远</t>
  </si>
  <si>
    <t>139****5544</t>
  </si>
  <si>
    <t>云浮市世纪鸿业机电设备有限公司 汇总</t>
  </si>
  <si>
    <t>133****7668</t>
  </si>
  <si>
    <t>覃*聪</t>
  </si>
  <si>
    <t>139****0817</t>
  </si>
  <si>
    <t>138****9898</t>
  </si>
  <si>
    <t>2025-10-22</t>
  </si>
  <si>
    <t>李*铃</t>
  </si>
  <si>
    <t>151****5094</t>
  </si>
  <si>
    <t>2025-02-22</t>
  </si>
  <si>
    <t>孔*燕</t>
  </si>
  <si>
    <t>152****9092</t>
  </si>
  <si>
    <t>182****7776</t>
  </si>
  <si>
    <t>杨*婷</t>
  </si>
  <si>
    <t>159****4656</t>
  </si>
  <si>
    <t>邓*卿</t>
  </si>
  <si>
    <t>135****2733</t>
  </si>
  <si>
    <t>叶*燕</t>
  </si>
  <si>
    <t>138****0801</t>
  </si>
  <si>
    <t>2025-06-21</t>
  </si>
  <si>
    <t>伦*妹</t>
  </si>
  <si>
    <t>152****3067</t>
  </si>
  <si>
    <t>138****5103</t>
  </si>
  <si>
    <t>137****8386</t>
  </si>
  <si>
    <t>134****7604</t>
  </si>
  <si>
    <t>符*容</t>
  </si>
  <si>
    <t>134****9385</t>
  </si>
  <si>
    <t>符*群</t>
  </si>
  <si>
    <t>189****6965</t>
  </si>
  <si>
    <t>钟*球</t>
  </si>
  <si>
    <t>138****7313</t>
  </si>
  <si>
    <t>2025-03-18</t>
  </si>
  <si>
    <t>温*华</t>
  </si>
  <si>
    <t>157****6803</t>
  </si>
  <si>
    <t>叶*刚</t>
  </si>
  <si>
    <t>134****8774</t>
  </si>
  <si>
    <t>159****0580</t>
  </si>
  <si>
    <t>2025-04-11</t>
  </si>
  <si>
    <t>伊*</t>
  </si>
  <si>
    <t>138****9746</t>
  </si>
  <si>
    <t>梁*晴</t>
  </si>
  <si>
    <t>157****1290</t>
  </si>
  <si>
    <t>2025-03-19</t>
  </si>
  <si>
    <t>136****0153</t>
  </si>
  <si>
    <t>廖*杰</t>
  </si>
  <si>
    <t>178****1174</t>
  </si>
  <si>
    <t>2025-04-10</t>
  </si>
  <si>
    <t>罗*波</t>
  </si>
  <si>
    <t>134****6934</t>
  </si>
  <si>
    <t>伍*燕</t>
  </si>
  <si>
    <t>134****6689</t>
  </si>
  <si>
    <t>蓝*城</t>
  </si>
  <si>
    <t>183****9343</t>
  </si>
  <si>
    <t>2025-04-17</t>
  </si>
  <si>
    <t>沈*明</t>
  </si>
  <si>
    <t>138****9278</t>
  </si>
  <si>
    <t>彭*丽</t>
  </si>
  <si>
    <t>183****1229</t>
  </si>
  <si>
    <t>游*容</t>
  </si>
  <si>
    <t>139****9035</t>
  </si>
  <si>
    <t>林*娣</t>
  </si>
  <si>
    <t>188****4865</t>
  </si>
  <si>
    <t>谭*林</t>
  </si>
  <si>
    <t>158****6140</t>
  </si>
  <si>
    <t>温*城</t>
  </si>
  <si>
    <t>130****2222</t>
  </si>
  <si>
    <t>伍*清</t>
  </si>
  <si>
    <t>135****2600</t>
  </si>
  <si>
    <t>彭*美</t>
  </si>
  <si>
    <t>189****9081</t>
  </si>
  <si>
    <t>2025-04-25</t>
  </si>
  <si>
    <t>189****8963</t>
  </si>
  <si>
    <t>蔡*靖</t>
  </si>
  <si>
    <t>136****8706</t>
  </si>
  <si>
    <t>2025-05-08</t>
  </si>
  <si>
    <t>157****1126</t>
  </si>
  <si>
    <t>130****3228</t>
  </si>
  <si>
    <t>杜*群</t>
  </si>
  <si>
    <t>151****7759</t>
  </si>
  <si>
    <t>潘*洪</t>
  </si>
  <si>
    <t>135****8839</t>
  </si>
  <si>
    <t>183****2140</t>
  </si>
  <si>
    <t>曾*林</t>
  </si>
  <si>
    <t>134****0825</t>
  </si>
  <si>
    <t>颜*玉</t>
  </si>
  <si>
    <t>135****0940</t>
  </si>
  <si>
    <t>152****5611</t>
  </si>
  <si>
    <t>娄*慧</t>
  </si>
  <si>
    <t>135****5359</t>
  </si>
  <si>
    <t>刘*熙</t>
  </si>
  <si>
    <t>134****6688</t>
  </si>
  <si>
    <t>黄*标</t>
  </si>
  <si>
    <t>136****8538</t>
  </si>
  <si>
    <t>辛*</t>
  </si>
  <si>
    <t>178****2796</t>
  </si>
  <si>
    <t>131****7567</t>
  </si>
  <si>
    <t>曾*棠</t>
  </si>
  <si>
    <t>137****7562</t>
  </si>
  <si>
    <t>182****0064</t>
  </si>
  <si>
    <t>135****7715</t>
  </si>
  <si>
    <t>2025-10-11</t>
  </si>
  <si>
    <t>冯*晴</t>
  </si>
  <si>
    <t>153****3655</t>
  </si>
  <si>
    <t>178****4668</t>
  </si>
  <si>
    <t>区*明</t>
  </si>
  <si>
    <t>134****5838</t>
  </si>
  <si>
    <t>叶*健</t>
  </si>
  <si>
    <t>182****2227</t>
  </si>
  <si>
    <t>林*志</t>
  </si>
  <si>
    <t>189****8102</t>
  </si>
  <si>
    <t>罗*喜</t>
  </si>
  <si>
    <t>152****6855</t>
  </si>
  <si>
    <t>冯*静</t>
  </si>
  <si>
    <t>135****0053</t>
  </si>
  <si>
    <t>植*斌</t>
  </si>
  <si>
    <t>158****5238</t>
  </si>
  <si>
    <t>云浮市腾翔电器销售有限公司 汇总</t>
  </si>
  <si>
    <t>余*骏</t>
  </si>
  <si>
    <t>152****3666</t>
  </si>
  <si>
    <t>云浮市添美电器有限公司</t>
  </si>
  <si>
    <t>134****3988</t>
  </si>
  <si>
    <t>135****1476</t>
  </si>
  <si>
    <t>叶*清</t>
  </si>
  <si>
    <t>135****8047</t>
  </si>
  <si>
    <t>冯*铭</t>
  </si>
  <si>
    <t>132****4001</t>
  </si>
  <si>
    <t>何*华</t>
  </si>
  <si>
    <t>150****8650</t>
  </si>
  <si>
    <t>李*霞</t>
  </si>
  <si>
    <t>134****2060</t>
  </si>
  <si>
    <t>林*财</t>
  </si>
  <si>
    <t>139****7880</t>
  </si>
  <si>
    <t>麻*旭</t>
  </si>
  <si>
    <t>134****2686</t>
  </si>
  <si>
    <t>林*宇</t>
  </si>
  <si>
    <t>185****2868</t>
  </si>
  <si>
    <t>宗*波</t>
  </si>
  <si>
    <t>181****5915</t>
  </si>
  <si>
    <t>何*强</t>
  </si>
  <si>
    <t>135****0252</t>
  </si>
  <si>
    <t>温*玲</t>
  </si>
  <si>
    <t>183****4772</t>
  </si>
  <si>
    <t>黄*强</t>
  </si>
  <si>
    <t>139****7022</t>
  </si>
  <si>
    <t>林*菊</t>
  </si>
  <si>
    <t>150****0780</t>
  </si>
  <si>
    <t>刘*真</t>
  </si>
  <si>
    <t>158****6947</t>
  </si>
  <si>
    <t>徐*韵</t>
  </si>
  <si>
    <t>186****4862</t>
  </si>
  <si>
    <t>萧*群</t>
  </si>
  <si>
    <t>135****8899</t>
  </si>
  <si>
    <t>158****8537</t>
  </si>
  <si>
    <t>云浮市添美电器有限公司 汇总</t>
  </si>
  <si>
    <t>139****3434</t>
  </si>
  <si>
    <t>2025-10-19</t>
  </si>
  <si>
    <t>麦*婷</t>
  </si>
  <si>
    <t>157****8326</t>
  </si>
  <si>
    <t>2025-11-14</t>
  </si>
  <si>
    <t>邝*盛</t>
  </si>
  <si>
    <t>135****5261</t>
  </si>
  <si>
    <t>郑*能</t>
  </si>
  <si>
    <t>134****9405</t>
  </si>
  <si>
    <t>郑*文</t>
  </si>
  <si>
    <t>138****4455</t>
  </si>
  <si>
    <t>云浮市同宏建筑科技有限公司 汇总</t>
  </si>
  <si>
    <t>黄*彪</t>
  </si>
  <si>
    <t>158****5003</t>
  </si>
  <si>
    <t>潘*琼</t>
  </si>
  <si>
    <t>181****1185</t>
  </si>
  <si>
    <t>梁*海</t>
  </si>
  <si>
    <t>138****6343</t>
  </si>
  <si>
    <t>133****6888</t>
  </si>
  <si>
    <t>135****5239</t>
  </si>
  <si>
    <t>唐*文</t>
  </si>
  <si>
    <t>137****6147</t>
  </si>
  <si>
    <t>135****7389</t>
  </si>
  <si>
    <t>王*俊</t>
  </si>
  <si>
    <t>132****3866</t>
  </si>
  <si>
    <t>134****3968</t>
  </si>
  <si>
    <t>183****7179</t>
  </si>
  <si>
    <t>曹*辉</t>
  </si>
  <si>
    <t>135****0227</t>
  </si>
  <si>
    <t>黎*冰</t>
  </si>
  <si>
    <t>137****7879</t>
  </si>
  <si>
    <t>139****7368</t>
  </si>
  <si>
    <t>关*怡</t>
  </si>
  <si>
    <t>138****2267</t>
  </si>
  <si>
    <t>宋*晴</t>
  </si>
  <si>
    <t>139****3123</t>
  </si>
  <si>
    <t>134****1713</t>
  </si>
  <si>
    <t>黄*广</t>
  </si>
  <si>
    <t>136****0424</t>
  </si>
  <si>
    <t>邓*坚</t>
  </si>
  <si>
    <t>188****4224</t>
  </si>
  <si>
    <t>133****3758</t>
  </si>
  <si>
    <t>云浮市星宏海胜电器有限公司 汇总</t>
  </si>
  <si>
    <t>133****7008</t>
  </si>
  <si>
    <t>冯*群</t>
  </si>
  <si>
    <t>180****8852</t>
  </si>
  <si>
    <t>云浮市雄城电器有限公司 汇总</t>
  </si>
  <si>
    <t>陈*晴</t>
  </si>
  <si>
    <t>134****7436</t>
  </si>
  <si>
    <t>2025-09-12</t>
  </si>
  <si>
    <t>王*红</t>
  </si>
  <si>
    <t>158****8887</t>
  </si>
  <si>
    <t>聂*娣</t>
  </si>
  <si>
    <t>177****3320</t>
  </si>
  <si>
    <t>158****5992</t>
  </si>
  <si>
    <t>唐*栋</t>
  </si>
  <si>
    <t>189****7371</t>
  </si>
  <si>
    <t>云浮市迅敏电器有限公司 汇总</t>
  </si>
  <si>
    <t>梁*豪</t>
  </si>
  <si>
    <t>177****3819</t>
  </si>
  <si>
    <t>云浮市壹言电器有限公司</t>
  </si>
  <si>
    <t>曾*良</t>
  </si>
  <si>
    <t>136****1587</t>
  </si>
  <si>
    <t>郑*基</t>
  </si>
  <si>
    <t>178****9523</t>
  </si>
  <si>
    <t>黄*炎</t>
  </si>
  <si>
    <t>180****3192</t>
  </si>
  <si>
    <t>云浮市壹言电器有限公司 汇总</t>
  </si>
  <si>
    <t>温*莹</t>
  </si>
  <si>
    <t>199****1736</t>
  </si>
  <si>
    <t>王*妹</t>
  </si>
  <si>
    <t>137****8625</t>
  </si>
  <si>
    <t>150****6487</t>
  </si>
  <si>
    <t>云浮市益家电器有限公司 汇总</t>
  </si>
  <si>
    <t>135****9634</t>
  </si>
  <si>
    <t>陈*泓</t>
  </si>
  <si>
    <t>156****0066</t>
  </si>
  <si>
    <t>聂*连</t>
  </si>
  <si>
    <t>137****8405</t>
  </si>
  <si>
    <t>吴*苑</t>
  </si>
  <si>
    <t>134****3051</t>
  </si>
  <si>
    <t>夏*桐</t>
  </si>
  <si>
    <t>132****6700</t>
  </si>
  <si>
    <t>朱*琪</t>
  </si>
  <si>
    <t>130****7415</t>
  </si>
  <si>
    <t>张*淇</t>
  </si>
  <si>
    <t>139****8863</t>
  </si>
  <si>
    <t>廖*琪</t>
  </si>
  <si>
    <t>138****9462</t>
  </si>
  <si>
    <t>麦*清</t>
  </si>
  <si>
    <t>134****7897</t>
  </si>
  <si>
    <t>张*新</t>
  </si>
  <si>
    <t>152****3928</t>
  </si>
  <si>
    <t>183****9765</t>
  </si>
  <si>
    <t>云浮市盈信鸽通讯有限公司 汇总</t>
  </si>
  <si>
    <t>林*聪</t>
  </si>
  <si>
    <t>139****8631</t>
  </si>
  <si>
    <t>132****7466</t>
  </si>
  <si>
    <t>183****9424</t>
  </si>
  <si>
    <t>云浮市永鸿电器有限公司 汇总</t>
  </si>
  <si>
    <t>139****1500</t>
  </si>
  <si>
    <t>云浮市永信电器有限公司</t>
  </si>
  <si>
    <t>云浮市永信电器有限公司 汇总</t>
  </si>
  <si>
    <t>137****1717</t>
  </si>
  <si>
    <t>2025-03-25</t>
  </si>
  <si>
    <t>梁*庆</t>
  </si>
  <si>
    <t>136****8818</t>
  </si>
  <si>
    <t>朱*玲</t>
  </si>
  <si>
    <t>134****5621</t>
  </si>
  <si>
    <t>杨*乾</t>
  </si>
  <si>
    <t>137****7212</t>
  </si>
  <si>
    <t>137****0713</t>
  </si>
  <si>
    <t>2025-06-14</t>
  </si>
  <si>
    <t>叶*玲</t>
  </si>
  <si>
    <t>135****9210</t>
  </si>
  <si>
    <t>李*玲</t>
  </si>
  <si>
    <t>134****0998</t>
  </si>
  <si>
    <t>尹*燕</t>
  </si>
  <si>
    <t>151****3720</t>
  </si>
  <si>
    <t>黎*振</t>
  </si>
  <si>
    <t>138****1023</t>
  </si>
  <si>
    <t>138****6140</t>
  </si>
  <si>
    <t>139****1226</t>
  </si>
  <si>
    <t>187****1175</t>
  </si>
  <si>
    <t>盘*诚</t>
  </si>
  <si>
    <t>138****8235</t>
  </si>
  <si>
    <t>朱*梅</t>
  </si>
  <si>
    <t>黄*浩</t>
  </si>
  <si>
    <t>135****2065</t>
  </si>
  <si>
    <t>李*媚</t>
  </si>
  <si>
    <t>137****9315</t>
  </si>
  <si>
    <t>138****2151</t>
  </si>
  <si>
    <t>林*桦</t>
  </si>
  <si>
    <t>188****1777</t>
  </si>
  <si>
    <t>李*帮</t>
  </si>
  <si>
    <t>189****7450</t>
  </si>
  <si>
    <t>谢*翔</t>
  </si>
  <si>
    <t>182****6877</t>
  </si>
  <si>
    <t>叶*成</t>
  </si>
  <si>
    <t>188****8941</t>
  </si>
  <si>
    <t>叶*聪</t>
  </si>
  <si>
    <t>152****4766</t>
  </si>
  <si>
    <t>欧*丽</t>
  </si>
  <si>
    <t>188****2489</t>
  </si>
  <si>
    <t>云浮市宇信电器有限公司 汇总</t>
  </si>
  <si>
    <t>钟*华</t>
  </si>
  <si>
    <t>134****3178</t>
  </si>
  <si>
    <t>云浮市裕盛电器有限公司</t>
  </si>
  <si>
    <t>乔*鑫</t>
  </si>
  <si>
    <t>138****6061</t>
  </si>
  <si>
    <t>137****1839</t>
  </si>
  <si>
    <t>151****5680</t>
  </si>
  <si>
    <t>云浮市裕盛电器有限公司 汇总</t>
  </si>
  <si>
    <t>成*容</t>
  </si>
  <si>
    <t>137****2100</t>
  </si>
  <si>
    <t>沈*德</t>
  </si>
  <si>
    <t>137****6681</t>
  </si>
  <si>
    <t>何*梅</t>
  </si>
  <si>
    <t>189****0386</t>
  </si>
  <si>
    <t>林*进</t>
  </si>
  <si>
    <t>136****3973</t>
  </si>
  <si>
    <t>张*奀</t>
  </si>
  <si>
    <t>135****5283</t>
  </si>
  <si>
    <t>卢*婷</t>
  </si>
  <si>
    <t>138****7701</t>
  </si>
  <si>
    <t>赖*耀</t>
  </si>
  <si>
    <t>139****9161</t>
  </si>
  <si>
    <t>139****0899</t>
  </si>
  <si>
    <t>黎*妹</t>
  </si>
  <si>
    <t>135****8993</t>
  </si>
  <si>
    <t>152****2448</t>
  </si>
  <si>
    <t>房*兰</t>
  </si>
  <si>
    <t>134****8085</t>
  </si>
  <si>
    <t>152****0915</t>
  </si>
  <si>
    <t>182****2509</t>
  </si>
  <si>
    <t>云浮市原新丽电器销售有限公司 汇总</t>
  </si>
  <si>
    <t>黄*君</t>
  </si>
  <si>
    <t>158****6367</t>
  </si>
  <si>
    <t>云浮市云安区昌明电器有限公司 汇总</t>
  </si>
  <si>
    <t>董*娣</t>
  </si>
  <si>
    <t>138****3449</t>
  </si>
  <si>
    <t>江*洳</t>
  </si>
  <si>
    <t>158****3367</t>
  </si>
  <si>
    <t>邓*德</t>
  </si>
  <si>
    <t>137****1885</t>
  </si>
  <si>
    <t>138****0268</t>
  </si>
  <si>
    <t>麦*棠</t>
  </si>
  <si>
    <t>134****5203</t>
  </si>
  <si>
    <t>麦*明</t>
  </si>
  <si>
    <t>189****1828</t>
  </si>
  <si>
    <t>135****8175</t>
  </si>
  <si>
    <t>麦*强</t>
  </si>
  <si>
    <t>135****0378</t>
  </si>
  <si>
    <t>李*良</t>
  </si>
  <si>
    <t>180****2222</t>
  </si>
  <si>
    <t>冯*容</t>
  </si>
  <si>
    <t>137****9605</t>
  </si>
  <si>
    <t>冯*玲</t>
  </si>
  <si>
    <t>135****4594</t>
  </si>
  <si>
    <t>区*妮</t>
  </si>
  <si>
    <t>134****7966</t>
  </si>
  <si>
    <t>徐*辉</t>
  </si>
  <si>
    <t>137****1668</t>
  </si>
  <si>
    <t>云浮市云安区业兴成电器销售有限公司 汇总</t>
  </si>
  <si>
    <t>程*益</t>
  </si>
  <si>
    <t>189****8106</t>
  </si>
  <si>
    <t>彭*红</t>
  </si>
  <si>
    <t>189****9039</t>
  </si>
  <si>
    <t>138****1645</t>
  </si>
  <si>
    <t>刘*河</t>
  </si>
  <si>
    <t>173****4500</t>
  </si>
  <si>
    <t>云浮市云安区永强电器有限公司 汇总</t>
  </si>
  <si>
    <t>麦*佳</t>
  </si>
  <si>
    <t>133****3791</t>
  </si>
  <si>
    <t>李*杏</t>
  </si>
  <si>
    <t>138****9721</t>
  </si>
  <si>
    <t>梁*泽</t>
  </si>
  <si>
    <t>138****0209</t>
  </si>
  <si>
    <t>134****0043</t>
  </si>
  <si>
    <t>成*健</t>
  </si>
  <si>
    <t>134****9472</t>
  </si>
  <si>
    <t>云浮市云诚通讯有限公司 汇总</t>
  </si>
  <si>
    <t>邱*梅</t>
  </si>
  <si>
    <t>136****2822</t>
  </si>
  <si>
    <t>云浮市云城区佳利电器贸易有限公司</t>
  </si>
  <si>
    <t>188****7038</t>
  </si>
  <si>
    <t>云浮市云城区佳利电器贸易有限公司 汇总</t>
  </si>
  <si>
    <t>梁*恒</t>
  </si>
  <si>
    <t>158****8510</t>
  </si>
  <si>
    <t>阮*祥</t>
  </si>
  <si>
    <t>180****0002</t>
  </si>
  <si>
    <t>198****8892</t>
  </si>
  <si>
    <t>李*枝</t>
  </si>
  <si>
    <t>139****7619</t>
  </si>
  <si>
    <t>157****7224</t>
  </si>
  <si>
    <t>云浮市云城区金信鸽科技有限公司 汇总</t>
  </si>
  <si>
    <t>冯*钦</t>
  </si>
  <si>
    <t>137****7284</t>
  </si>
  <si>
    <t>叶*飞</t>
  </si>
  <si>
    <t>130****2631</t>
  </si>
  <si>
    <t>邓*棠</t>
  </si>
  <si>
    <t>136****8408</t>
  </si>
  <si>
    <t>陈*彪</t>
  </si>
  <si>
    <t>130****7178</t>
  </si>
  <si>
    <t>136****5555</t>
  </si>
  <si>
    <t>陈*娣</t>
  </si>
  <si>
    <t>159****7195</t>
  </si>
  <si>
    <t>袁*</t>
  </si>
  <si>
    <t>152****1195</t>
  </si>
  <si>
    <t>冯*萍</t>
  </si>
  <si>
    <t>135****4088</t>
  </si>
  <si>
    <t>133****0897</t>
  </si>
  <si>
    <t>158****6647</t>
  </si>
  <si>
    <t>苏*锋</t>
  </si>
  <si>
    <t>139****7712</t>
  </si>
  <si>
    <t>彭*耀</t>
  </si>
  <si>
    <t>138****1211</t>
  </si>
  <si>
    <t>139****0878</t>
  </si>
  <si>
    <t>189****6892</t>
  </si>
  <si>
    <t>189****3397</t>
  </si>
  <si>
    <t>唐*娟</t>
  </si>
  <si>
    <t>137****0520</t>
  </si>
  <si>
    <t>136****7141</t>
  </si>
  <si>
    <t>李*勇</t>
  </si>
  <si>
    <t>188****8666</t>
  </si>
  <si>
    <t>高*琼</t>
  </si>
  <si>
    <t>137****7770</t>
  </si>
  <si>
    <t>135****5643</t>
  </si>
  <si>
    <t>138****7770</t>
  </si>
  <si>
    <t>简*燕</t>
  </si>
  <si>
    <t>135****7955</t>
  </si>
  <si>
    <t>刘*容</t>
  </si>
  <si>
    <t>138****1989</t>
  </si>
  <si>
    <t>罗*文</t>
  </si>
  <si>
    <t>138****4100</t>
  </si>
  <si>
    <t>黄*芳</t>
  </si>
  <si>
    <t>138****0328</t>
  </si>
  <si>
    <t>冯*妹</t>
  </si>
  <si>
    <t>134****6034</t>
  </si>
  <si>
    <t>云浮市云城区利业电器有限公司 汇总</t>
  </si>
  <si>
    <t>朱*华</t>
  </si>
  <si>
    <t>180****3330</t>
  </si>
  <si>
    <t>2025-03-09</t>
  </si>
  <si>
    <t>甘*财</t>
  </si>
  <si>
    <t>138****3293</t>
  </si>
  <si>
    <t>陈*桂</t>
  </si>
  <si>
    <t>134****9135</t>
  </si>
  <si>
    <t>伦*燕</t>
  </si>
  <si>
    <t>138****0808</t>
  </si>
  <si>
    <t>陈*旺</t>
  </si>
  <si>
    <t>138****7552</t>
  </si>
  <si>
    <t>134****6783</t>
  </si>
  <si>
    <t>冯*林</t>
  </si>
  <si>
    <t>180****6607</t>
  </si>
  <si>
    <t>陈*雄</t>
  </si>
  <si>
    <t>186****5685</t>
  </si>
  <si>
    <t>麦*南</t>
  </si>
  <si>
    <t>188****8792</t>
  </si>
  <si>
    <t>150****7937</t>
  </si>
  <si>
    <t>江*贤</t>
  </si>
  <si>
    <t>130****7875</t>
  </si>
  <si>
    <t>毛*生</t>
  </si>
  <si>
    <t>135****0589</t>
  </si>
  <si>
    <t>黄*恩</t>
  </si>
  <si>
    <t>158****2343</t>
  </si>
  <si>
    <t>139****2393</t>
  </si>
  <si>
    <t>彭*伙</t>
  </si>
  <si>
    <t>139****9019</t>
  </si>
  <si>
    <t>186****2741</t>
  </si>
  <si>
    <t>吴*连</t>
  </si>
  <si>
    <t>137****6705</t>
  </si>
  <si>
    <t>陈*智</t>
  </si>
  <si>
    <t>198****1065</t>
  </si>
  <si>
    <t>134****0076</t>
  </si>
  <si>
    <t>黄*旭</t>
  </si>
  <si>
    <t>130****7109</t>
  </si>
  <si>
    <t>139****0777</t>
  </si>
  <si>
    <t>张*根</t>
  </si>
  <si>
    <t>135****8003</t>
  </si>
  <si>
    <t>林*飞</t>
  </si>
  <si>
    <t>188****6626</t>
  </si>
  <si>
    <t>李*兴</t>
  </si>
  <si>
    <t>135****4838</t>
  </si>
  <si>
    <t>189****4373</t>
  </si>
  <si>
    <t>曾*章</t>
  </si>
  <si>
    <t>151****2089</t>
  </si>
  <si>
    <t>孔*华</t>
  </si>
  <si>
    <t>134****8815</t>
  </si>
  <si>
    <t>杨*泉</t>
  </si>
  <si>
    <t>137****3978</t>
  </si>
  <si>
    <t>云浮市云城区悦凯电器有限公司 汇总</t>
  </si>
  <si>
    <t>秦*</t>
  </si>
  <si>
    <t>195****0771</t>
  </si>
  <si>
    <t>189****6145</t>
  </si>
  <si>
    <t>138****9091</t>
  </si>
  <si>
    <t>王*兰</t>
  </si>
  <si>
    <t>135****1393</t>
  </si>
  <si>
    <t>伍*辉</t>
  </si>
  <si>
    <t>135****6025</t>
  </si>
  <si>
    <t>严*礼</t>
  </si>
  <si>
    <t>138****9871</t>
  </si>
  <si>
    <t>赵*静</t>
  </si>
  <si>
    <t>150****8777</t>
  </si>
  <si>
    <t>138****2080</t>
  </si>
  <si>
    <t>赖*勇</t>
  </si>
  <si>
    <t>139****7882</t>
  </si>
  <si>
    <t>温*欢</t>
  </si>
  <si>
    <t>199****7793</t>
  </si>
  <si>
    <t>云浮市云穗机电制冷有限公司 汇总</t>
  </si>
  <si>
    <t>何*敏</t>
  </si>
  <si>
    <t>136****2288</t>
  </si>
  <si>
    <t>李*盛</t>
  </si>
  <si>
    <t>138****0633</t>
  </si>
  <si>
    <t>吴*霞</t>
  </si>
  <si>
    <t>139****0918</t>
  </si>
  <si>
    <t>陈*敏</t>
  </si>
  <si>
    <t>158****5115</t>
  </si>
  <si>
    <t>邝*崖</t>
  </si>
  <si>
    <t>136****2595</t>
  </si>
  <si>
    <t>云浮市臻品电器有限公司 汇总</t>
  </si>
  <si>
    <t>潘*锋</t>
  </si>
  <si>
    <t>138****8781</t>
  </si>
  <si>
    <t>130****2281</t>
  </si>
  <si>
    <t>2025-10-07</t>
  </si>
  <si>
    <t>温*君</t>
  </si>
  <si>
    <t>134****6023</t>
  </si>
  <si>
    <t>2025-11-22</t>
  </si>
  <si>
    <t>136****4729</t>
  </si>
  <si>
    <t>130****4774</t>
  </si>
  <si>
    <t>135****3112</t>
  </si>
  <si>
    <t>曾*珍</t>
  </si>
  <si>
    <t>136****9303</t>
  </si>
  <si>
    <t>赖*芳</t>
  </si>
  <si>
    <t>138****8922</t>
  </si>
  <si>
    <t>李*坤</t>
  </si>
  <si>
    <t>139****1078</t>
  </si>
  <si>
    <t>王*常</t>
  </si>
  <si>
    <t>139****0221</t>
  </si>
  <si>
    <t>陆*娟</t>
  </si>
  <si>
    <t>136****0865</t>
  </si>
  <si>
    <t>158****5619</t>
  </si>
  <si>
    <t>冯*南</t>
  </si>
  <si>
    <t>138****9081</t>
  </si>
  <si>
    <t>151****1282</t>
  </si>
  <si>
    <t>范*焕</t>
  </si>
  <si>
    <t>134****9373</t>
  </si>
  <si>
    <t>134****4133</t>
  </si>
  <si>
    <t>133****5873</t>
  </si>
  <si>
    <t>189****9301</t>
  </si>
  <si>
    <t>何*兵</t>
  </si>
  <si>
    <t>135****4888</t>
  </si>
  <si>
    <t>邓*娟</t>
  </si>
  <si>
    <t>134****4342</t>
  </si>
  <si>
    <t>罗*玲</t>
  </si>
  <si>
    <t>134****9263</t>
  </si>
  <si>
    <t>138****7677</t>
  </si>
  <si>
    <t>刘*强</t>
  </si>
  <si>
    <t>136****9892</t>
  </si>
  <si>
    <t>139****7322</t>
  </si>
  <si>
    <t>曾*</t>
  </si>
  <si>
    <t>136****3346</t>
  </si>
  <si>
    <t>古*喜</t>
  </si>
  <si>
    <t>138****4700</t>
  </si>
  <si>
    <t>187****2240</t>
  </si>
  <si>
    <t>袁*连</t>
  </si>
  <si>
    <t>134****2628</t>
  </si>
  <si>
    <t>138****2618</t>
  </si>
  <si>
    <t>云浮市智美机电有限公司 汇总</t>
  </si>
  <si>
    <t>136****4013</t>
  </si>
  <si>
    <t>云浮市众邦通信器材有限公司</t>
  </si>
  <si>
    <t>199****5831</t>
  </si>
  <si>
    <t>刘*宇</t>
  </si>
  <si>
    <t>138****2872</t>
  </si>
  <si>
    <t>云浮市众邦通信器材有限公司 汇总</t>
  </si>
  <si>
    <t>183****3830</t>
  </si>
  <si>
    <t>郑*恒</t>
  </si>
  <si>
    <t>189****9693</t>
  </si>
  <si>
    <t>邓*带</t>
  </si>
  <si>
    <t>136****4028</t>
  </si>
  <si>
    <t>刘*芳</t>
  </si>
  <si>
    <t>136****0386</t>
  </si>
  <si>
    <t>137****5914</t>
  </si>
  <si>
    <t>136****7472</t>
  </si>
  <si>
    <t>186****7013</t>
  </si>
  <si>
    <t>黄*芬</t>
  </si>
  <si>
    <t>138****3683</t>
  </si>
  <si>
    <t>134****3889</t>
  </si>
  <si>
    <t>彭*敏</t>
  </si>
  <si>
    <t>172****3260</t>
  </si>
  <si>
    <t>李*健</t>
  </si>
  <si>
    <t>138****7456</t>
  </si>
  <si>
    <t>梁*桃</t>
  </si>
  <si>
    <t>134****6330</t>
  </si>
  <si>
    <t>135****2764</t>
  </si>
  <si>
    <t>166****7970</t>
  </si>
  <si>
    <t>辛*贤</t>
  </si>
  <si>
    <t>134****7412</t>
  </si>
  <si>
    <t>张*晖</t>
  </si>
  <si>
    <t>136****6117</t>
  </si>
  <si>
    <t>139****8227</t>
  </si>
  <si>
    <t>陈*就</t>
  </si>
  <si>
    <t>150****5933</t>
  </si>
  <si>
    <t>黄*福</t>
  </si>
  <si>
    <t>131****5108</t>
  </si>
  <si>
    <t>2025-08-18</t>
  </si>
  <si>
    <t>135****3577</t>
  </si>
  <si>
    <t>138****5324</t>
  </si>
  <si>
    <t>陈*秋</t>
  </si>
  <si>
    <t>180****0196</t>
  </si>
  <si>
    <t>李*静</t>
  </si>
  <si>
    <t>135****0778</t>
  </si>
  <si>
    <t>肖*连</t>
  </si>
  <si>
    <t>136****9480</t>
  </si>
  <si>
    <t>林*明</t>
  </si>
  <si>
    <t>156****5967</t>
  </si>
  <si>
    <t>李*浩</t>
  </si>
  <si>
    <t>173****0392</t>
  </si>
  <si>
    <t>欧*漩</t>
  </si>
  <si>
    <t>137****8707</t>
  </si>
  <si>
    <t>杨*潮</t>
  </si>
  <si>
    <t>187****1774</t>
  </si>
  <si>
    <t>彭*木</t>
  </si>
  <si>
    <t>134****5681</t>
  </si>
  <si>
    <t>赖*敏</t>
  </si>
  <si>
    <t>130****6449</t>
  </si>
  <si>
    <t>136****8289</t>
  </si>
  <si>
    <t>李*豪</t>
  </si>
  <si>
    <t>136****3072</t>
  </si>
  <si>
    <t>185****0626</t>
  </si>
  <si>
    <t>谭*森</t>
  </si>
  <si>
    <t>135****7886</t>
  </si>
  <si>
    <t>梁*莉</t>
  </si>
  <si>
    <t>151****3383</t>
  </si>
  <si>
    <t>152****1636</t>
  </si>
  <si>
    <t>135****0529</t>
  </si>
  <si>
    <t>158****7652</t>
  </si>
  <si>
    <t>李*基</t>
  </si>
  <si>
    <t>138****8982</t>
  </si>
  <si>
    <t>135****4891</t>
  </si>
  <si>
    <t>张*婷</t>
  </si>
  <si>
    <t>183****7930</t>
  </si>
  <si>
    <t>181****7889</t>
  </si>
  <si>
    <t>185****4389</t>
  </si>
  <si>
    <t>黄*章</t>
  </si>
  <si>
    <t>136****2499</t>
  </si>
  <si>
    <t>陆*斯</t>
  </si>
  <si>
    <t>185****7537</t>
  </si>
  <si>
    <t>黎*莉</t>
  </si>
  <si>
    <t>183****8593</t>
  </si>
  <si>
    <t>陈*彬</t>
  </si>
  <si>
    <t>182****6918</t>
  </si>
  <si>
    <t>陈*婷</t>
  </si>
  <si>
    <t>150****3761</t>
  </si>
  <si>
    <t>刘*荧</t>
  </si>
  <si>
    <t>130****5389</t>
  </si>
  <si>
    <t>林*炜</t>
  </si>
  <si>
    <t>132****6756</t>
  </si>
  <si>
    <t>钟*权</t>
  </si>
  <si>
    <t>156****0053</t>
  </si>
  <si>
    <t>蒙*华</t>
  </si>
  <si>
    <t>135****3905</t>
  </si>
  <si>
    <t>134****6153</t>
  </si>
  <si>
    <t>谭*明</t>
  </si>
  <si>
    <t>151****0016</t>
  </si>
  <si>
    <t>梁*东</t>
  </si>
  <si>
    <t>136****4345</t>
  </si>
  <si>
    <t>李*哲</t>
  </si>
  <si>
    <t>181****1017</t>
  </si>
  <si>
    <t>黎*健</t>
  </si>
  <si>
    <t>134****0525</t>
  </si>
  <si>
    <t>黄*惠</t>
  </si>
  <si>
    <t>159****1346</t>
  </si>
  <si>
    <t>150****5215</t>
  </si>
  <si>
    <t>188****4966</t>
  </si>
  <si>
    <t>沓*德</t>
  </si>
  <si>
    <t>130****3140</t>
  </si>
  <si>
    <t>云浮市众诚通信设备有限公司 汇总</t>
  </si>
  <si>
    <t>谭*婵</t>
  </si>
  <si>
    <t>138****3982</t>
  </si>
  <si>
    <t>2025-06-04</t>
  </si>
  <si>
    <t>云浮市卓越家居装饰有限公司 汇总</t>
  </si>
  <si>
    <t>189****6972</t>
  </si>
  <si>
    <t>区*玲</t>
  </si>
  <si>
    <t>151****1167</t>
  </si>
  <si>
    <t>莫*青</t>
  </si>
  <si>
    <t>138****3755</t>
  </si>
  <si>
    <t>云浮盈信通信器材有限公司 汇总</t>
  </si>
  <si>
    <t>杨*恒</t>
  </si>
  <si>
    <t>138****4505</t>
  </si>
  <si>
    <t>2025-01-27</t>
  </si>
  <si>
    <t>盘*运</t>
  </si>
  <si>
    <t>134****6930</t>
  </si>
  <si>
    <t>孙*泉</t>
  </si>
  <si>
    <t>183****9107</t>
  </si>
  <si>
    <t>陈*铭</t>
  </si>
  <si>
    <t>134****1461</t>
  </si>
  <si>
    <t>黄*敏</t>
  </si>
  <si>
    <t>139****5210</t>
  </si>
  <si>
    <t>程*英</t>
  </si>
  <si>
    <t>136****0912</t>
  </si>
  <si>
    <t>程*玲</t>
  </si>
  <si>
    <t>150****2574</t>
  </si>
  <si>
    <t>133****0521</t>
  </si>
  <si>
    <t>186****4227</t>
  </si>
  <si>
    <t>云浮云移通讯有限公司 汇总</t>
  </si>
  <si>
    <t>冯*梅</t>
  </si>
  <si>
    <t>138****6915</t>
  </si>
  <si>
    <t>云浮中启通讯科技有限公司 汇总</t>
  </si>
  <si>
    <t>附表2：</t>
  </si>
  <si>
    <t>新一批3C类“以旧换新”补贴申请审核明细表（第二十八批）</t>
  </si>
  <si>
    <t>新3C类型</t>
  </si>
  <si>
    <t>新3C交易时间</t>
  </si>
  <si>
    <t>新3C数量</t>
  </si>
  <si>
    <t>新3C开票日期</t>
  </si>
  <si>
    <t>新3C发票不含税发票金额</t>
  </si>
  <si>
    <t>参与申请补贴额的3C价格</t>
  </si>
  <si>
    <t>135****4913</t>
  </si>
  <si>
    <t>罗定市恒科科技有限公司</t>
  </si>
  <si>
    <t>手机</t>
  </si>
  <si>
    <t>2025-10-01</t>
  </si>
  <si>
    <t>2025-10-12</t>
  </si>
  <si>
    <t>罗定市恒科科技有限公司 汇总</t>
  </si>
  <si>
    <t>159****6856</t>
  </si>
  <si>
    <t>智能手表手环</t>
  </si>
  <si>
    <t>2025-06-08</t>
  </si>
  <si>
    <t>罗*宝</t>
  </si>
  <si>
    <t>198****8681</t>
  </si>
  <si>
    <t>2025-09-30</t>
  </si>
  <si>
    <t>150****0527</t>
  </si>
  <si>
    <t>平板</t>
  </si>
  <si>
    <t>2025-10-02</t>
  </si>
  <si>
    <t>罗*燎</t>
  </si>
  <si>
    <t>134****8448</t>
  </si>
  <si>
    <t>何*宁</t>
  </si>
  <si>
    <t>191****4206</t>
  </si>
  <si>
    <t>2025-10-04</t>
  </si>
  <si>
    <t>138****0773</t>
  </si>
  <si>
    <t>152****7872</t>
  </si>
  <si>
    <t>2025-10-08</t>
  </si>
  <si>
    <t>陈*戈</t>
  </si>
  <si>
    <t>136****0722</t>
  </si>
  <si>
    <t>138****0975</t>
  </si>
  <si>
    <t>郭*寿</t>
  </si>
  <si>
    <t>136****0877</t>
  </si>
  <si>
    <t>黄*坚</t>
  </si>
  <si>
    <t>137****8481</t>
  </si>
  <si>
    <t>2025-10-09</t>
  </si>
  <si>
    <t>阮*娟</t>
  </si>
  <si>
    <t>153****9910</t>
  </si>
  <si>
    <t>李*妍</t>
  </si>
  <si>
    <t>153****2050</t>
  </si>
  <si>
    <t>178****3603</t>
  </si>
  <si>
    <t>黎*志</t>
  </si>
  <si>
    <t>135****9319</t>
  </si>
  <si>
    <t>余*华</t>
  </si>
  <si>
    <t>136****7765</t>
  </si>
  <si>
    <t>卢*金</t>
  </si>
  <si>
    <t>135****7454</t>
  </si>
  <si>
    <t>江*林</t>
  </si>
  <si>
    <t>138****0300</t>
  </si>
  <si>
    <t>135****1434</t>
  </si>
  <si>
    <t>梁*浩</t>
  </si>
  <si>
    <t>137****0904</t>
  </si>
  <si>
    <t>卢*丽</t>
  </si>
  <si>
    <t>136****1466</t>
  </si>
  <si>
    <t>158****6038</t>
  </si>
  <si>
    <t>黄*婷</t>
  </si>
  <si>
    <t>138****7234</t>
  </si>
  <si>
    <t>季*波</t>
  </si>
  <si>
    <t>158****2527</t>
  </si>
  <si>
    <t>2025-10-17</t>
  </si>
  <si>
    <t>罗*才</t>
  </si>
  <si>
    <t>159****3281</t>
  </si>
  <si>
    <t>谭*光</t>
  </si>
  <si>
    <t>189****9222</t>
  </si>
  <si>
    <t>183****6277</t>
  </si>
  <si>
    <t>何*珍</t>
  </si>
  <si>
    <t>134****1322</t>
  </si>
  <si>
    <t>159****0358</t>
  </si>
  <si>
    <t>梁*婵</t>
  </si>
  <si>
    <t>136****1988</t>
  </si>
  <si>
    <t>153****4285</t>
  </si>
  <si>
    <t>郭*艳</t>
  </si>
  <si>
    <t>158****9431</t>
  </si>
  <si>
    <t>覃*广</t>
  </si>
  <si>
    <t>133****5447</t>
  </si>
  <si>
    <t>蒋*</t>
  </si>
  <si>
    <t>135****8856</t>
  </si>
  <si>
    <t>罗定市全网通信有限公司</t>
  </si>
  <si>
    <t>张*珊</t>
  </si>
  <si>
    <t>130****0704</t>
  </si>
  <si>
    <t>黎*林</t>
  </si>
  <si>
    <t>139****2205</t>
  </si>
  <si>
    <t>罗定市全网通信有限公司 汇总</t>
  </si>
  <si>
    <t>139****5825</t>
  </si>
  <si>
    <t>罗定市天下通讯设备有限公司</t>
  </si>
  <si>
    <t>2025-04-30</t>
  </si>
  <si>
    <t>崔*发</t>
  </si>
  <si>
    <t>134****6510</t>
  </si>
  <si>
    <t>2025-05-03</t>
  </si>
  <si>
    <t>135****9528</t>
  </si>
  <si>
    <t>2025-05-23</t>
  </si>
  <si>
    <t>158****1470</t>
  </si>
  <si>
    <t>2025-05-15</t>
  </si>
  <si>
    <t>136****3086</t>
  </si>
  <si>
    <t>2025-05-21</t>
  </si>
  <si>
    <t>2025-05-27</t>
  </si>
  <si>
    <t>罗定市天下通讯设备有限公司 汇总</t>
  </si>
  <si>
    <t>178****0021</t>
  </si>
  <si>
    <t>罗定市围底镇宇霏通讯有限公司</t>
  </si>
  <si>
    <t>罗定市围底镇宇霏通讯有限公司 汇总</t>
  </si>
  <si>
    <t>181****0346</t>
  </si>
  <si>
    <t>罗定市优智电子科技有限公司</t>
  </si>
  <si>
    <t>2025-10-23</t>
  </si>
  <si>
    <t>蒋*文</t>
  </si>
  <si>
    <t>132****1390</t>
  </si>
  <si>
    <t>罗定市优智电子科技有限公司 汇总</t>
  </si>
  <si>
    <t>许*远</t>
  </si>
  <si>
    <t>133****0878</t>
  </si>
  <si>
    <t>罗定市智行通讯有限公司</t>
  </si>
  <si>
    <t>134****7073</t>
  </si>
  <si>
    <t>136****6050</t>
  </si>
  <si>
    <t>杨*才</t>
  </si>
  <si>
    <t>158****7570</t>
  </si>
  <si>
    <t>罗定市智行通讯有限公司 汇总</t>
  </si>
  <si>
    <t>练*林</t>
  </si>
  <si>
    <t>136****4268</t>
  </si>
  <si>
    <t>2025-02-01</t>
  </si>
  <si>
    <t>2025-03-06</t>
  </si>
  <si>
    <t>151****4661</t>
  </si>
  <si>
    <t>2025-04-06</t>
  </si>
  <si>
    <t>欧*斌</t>
  </si>
  <si>
    <t>132****6803</t>
  </si>
  <si>
    <t>2025-04-09</t>
  </si>
  <si>
    <t>134****5888</t>
  </si>
  <si>
    <t>2025-04-29</t>
  </si>
  <si>
    <t>130****7503</t>
  </si>
  <si>
    <t>2025-05-01</t>
  </si>
  <si>
    <t>苏*斌</t>
  </si>
  <si>
    <t>184****5101</t>
  </si>
  <si>
    <t>2025-05-17</t>
  </si>
  <si>
    <t>赵*姬</t>
  </si>
  <si>
    <t>180****8857</t>
  </si>
  <si>
    <t>2025-06-07</t>
  </si>
  <si>
    <t>叶*凤</t>
  </si>
  <si>
    <t>135****8557</t>
  </si>
  <si>
    <t>刘*晴</t>
  </si>
  <si>
    <t>180****8826</t>
  </si>
  <si>
    <t>2025-09-06</t>
  </si>
  <si>
    <t>2025-09-07</t>
  </si>
  <si>
    <t>135****2558</t>
  </si>
  <si>
    <t>2025-09-14</t>
  </si>
  <si>
    <t>陈*博</t>
  </si>
  <si>
    <t>139****6583</t>
  </si>
  <si>
    <t>苏*鹏</t>
  </si>
  <si>
    <t>彭*毅</t>
  </si>
  <si>
    <t>166****9338</t>
  </si>
  <si>
    <t>郑*清</t>
  </si>
  <si>
    <t>158****3720</t>
  </si>
  <si>
    <t>何*怡</t>
  </si>
  <si>
    <t>131****5518</t>
  </si>
  <si>
    <t>135****2624</t>
  </si>
  <si>
    <t>134****3286</t>
  </si>
  <si>
    <t>余*</t>
  </si>
  <si>
    <t>188****6079</t>
  </si>
  <si>
    <t>2025-09-29</t>
  </si>
  <si>
    <t>135****1310</t>
  </si>
  <si>
    <t>伍*达</t>
  </si>
  <si>
    <t>186****7677</t>
  </si>
  <si>
    <t>何*斯</t>
  </si>
  <si>
    <t>137****2455</t>
  </si>
  <si>
    <t>2025-10-26</t>
  </si>
  <si>
    <t>138****7729</t>
  </si>
  <si>
    <t>黄*坤</t>
  </si>
  <si>
    <t>159****2398</t>
  </si>
  <si>
    <t>136****1238</t>
  </si>
  <si>
    <t>邹*意</t>
  </si>
  <si>
    <t>180****0109</t>
  </si>
  <si>
    <t>盘*顺</t>
  </si>
  <si>
    <t>137****1365</t>
  </si>
  <si>
    <t>181****7967</t>
  </si>
  <si>
    <t>157****0543</t>
  </si>
  <si>
    <t>135****3911</t>
  </si>
  <si>
    <t>谢*嫦</t>
  </si>
  <si>
    <t>132****6863</t>
  </si>
  <si>
    <t>陈*启</t>
  </si>
  <si>
    <t>138****8167</t>
  </si>
  <si>
    <t>苏*龙</t>
  </si>
  <si>
    <t>138****0786</t>
  </si>
  <si>
    <t>邓*婵</t>
  </si>
  <si>
    <t>130****1308</t>
  </si>
  <si>
    <t>胡*菊</t>
  </si>
  <si>
    <t>135****7171</t>
  </si>
  <si>
    <t>188****9487</t>
  </si>
  <si>
    <t>黎*姗</t>
  </si>
  <si>
    <t>177****4704</t>
  </si>
  <si>
    <t>新兴县利天通信设备有限公司</t>
  </si>
  <si>
    <t>叶*兰</t>
  </si>
  <si>
    <t>137****8522</t>
  </si>
  <si>
    <t>王*铃</t>
  </si>
  <si>
    <t>136****8418</t>
  </si>
  <si>
    <t>136****8884</t>
  </si>
  <si>
    <t>赵*锋</t>
  </si>
  <si>
    <t>137****5713</t>
  </si>
  <si>
    <t>劳*鑫</t>
  </si>
  <si>
    <t>152****2811</t>
  </si>
  <si>
    <t>罗*进</t>
  </si>
  <si>
    <t>138****5205</t>
  </si>
  <si>
    <t>杨*红</t>
  </si>
  <si>
    <t>135****1122</t>
  </si>
  <si>
    <t>130****5042</t>
  </si>
  <si>
    <t>梁*铭</t>
  </si>
  <si>
    <t>188****6797</t>
  </si>
  <si>
    <t>189****5821</t>
  </si>
  <si>
    <t>134****3508</t>
  </si>
  <si>
    <t>周*晓</t>
  </si>
  <si>
    <t>183****9223</t>
  </si>
  <si>
    <t>137****0181</t>
  </si>
  <si>
    <t>梁*彩</t>
  </si>
  <si>
    <t>134****7853</t>
  </si>
  <si>
    <t>189****6937</t>
  </si>
  <si>
    <t>新兴县利天通信设备有限公司 汇总</t>
  </si>
  <si>
    <t>莫*财</t>
  </si>
  <si>
    <t>187****7636</t>
  </si>
  <si>
    <t>新兴县新鸿发投资有限公司</t>
  </si>
  <si>
    <t>2025-01-26</t>
  </si>
  <si>
    <t>150****9845</t>
  </si>
  <si>
    <t>137****9807</t>
  </si>
  <si>
    <t>2025-02-04</t>
  </si>
  <si>
    <t>彭*庆</t>
  </si>
  <si>
    <t>182****5217</t>
  </si>
  <si>
    <t>2025-02-18</t>
  </si>
  <si>
    <t>137****4941</t>
  </si>
  <si>
    <t>135****7002</t>
  </si>
  <si>
    <t>2025-03-01</t>
  </si>
  <si>
    <t>176****5929</t>
  </si>
  <si>
    <t>2025-03-02</t>
  </si>
  <si>
    <t>罗*</t>
  </si>
  <si>
    <t>153****0036</t>
  </si>
  <si>
    <t>陶*玲</t>
  </si>
  <si>
    <t>137****5969</t>
  </si>
  <si>
    <t>马*雲</t>
  </si>
  <si>
    <t>135****4677</t>
  </si>
  <si>
    <t>2025-03-11</t>
  </si>
  <si>
    <t>杨*标</t>
  </si>
  <si>
    <t>134****0802</t>
  </si>
  <si>
    <t>2025-03-12</t>
  </si>
  <si>
    <t>万*海</t>
  </si>
  <si>
    <t>135****4823</t>
  </si>
  <si>
    <t>2025-03-14</t>
  </si>
  <si>
    <t>吴*莲</t>
  </si>
  <si>
    <t>136****8826</t>
  </si>
  <si>
    <t>2025-03-15</t>
  </si>
  <si>
    <t>苏*基</t>
  </si>
  <si>
    <t>158****6550</t>
  </si>
  <si>
    <t>2025-03-16</t>
  </si>
  <si>
    <t>何*明</t>
  </si>
  <si>
    <t>177****7775</t>
  </si>
  <si>
    <t>李*发</t>
  </si>
  <si>
    <t>135****4144</t>
  </si>
  <si>
    <t>2025-03-17</t>
  </si>
  <si>
    <t>2025-05-09</t>
  </si>
  <si>
    <t>130****8330</t>
  </si>
  <si>
    <t>练*光</t>
  </si>
  <si>
    <t>158****9888</t>
  </si>
  <si>
    <t>188****2305</t>
  </si>
  <si>
    <t>谭*桃</t>
  </si>
  <si>
    <t>139****0556</t>
  </si>
  <si>
    <t>严*飞</t>
  </si>
  <si>
    <t>180****3147</t>
  </si>
  <si>
    <t>134****4156</t>
  </si>
  <si>
    <t>136****7832</t>
  </si>
  <si>
    <t>2025-03-21</t>
  </si>
  <si>
    <t>136****0513</t>
  </si>
  <si>
    <t>2025-03-22</t>
  </si>
  <si>
    <t>陈*养</t>
  </si>
  <si>
    <t>151****8178</t>
  </si>
  <si>
    <t>罗*源</t>
  </si>
  <si>
    <t>137****9306</t>
  </si>
  <si>
    <t>区*锋</t>
  </si>
  <si>
    <t>199****5623</t>
  </si>
  <si>
    <t>曹*英</t>
  </si>
  <si>
    <t>136****9955</t>
  </si>
  <si>
    <t>185****3108</t>
  </si>
  <si>
    <t>2025-03-23</t>
  </si>
  <si>
    <t>叶*英</t>
  </si>
  <si>
    <t>158****0121</t>
  </si>
  <si>
    <t>2025-03-26</t>
  </si>
  <si>
    <t>陈*桥</t>
  </si>
  <si>
    <t>159****6119</t>
  </si>
  <si>
    <t>叶*胡</t>
  </si>
  <si>
    <t>139****6980</t>
  </si>
  <si>
    <t>2025-03-27</t>
  </si>
  <si>
    <t>吴*喜</t>
  </si>
  <si>
    <t>176****8925</t>
  </si>
  <si>
    <t>2025-03-28</t>
  </si>
  <si>
    <t>张*洪</t>
  </si>
  <si>
    <t>137****6110</t>
  </si>
  <si>
    <t>2025-04-01</t>
  </si>
  <si>
    <t>139****0109</t>
  </si>
  <si>
    <t>2025-04-05</t>
  </si>
  <si>
    <t>132****1202</t>
  </si>
  <si>
    <t>2025-04-12</t>
  </si>
  <si>
    <t>138****3845</t>
  </si>
  <si>
    <t>135****1535</t>
  </si>
  <si>
    <t>2025-04-13</t>
  </si>
  <si>
    <t>李*芬</t>
  </si>
  <si>
    <t>135****4618</t>
  </si>
  <si>
    <t>135****6668</t>
  </si>
  <si>
    <t>高*杰</t>
  </si>
  <si>
    <t>132****6379</t>
  </si>
  <si>
    <t>2025-04-16</t>
  </si>
  <si>
    <t>余*权</t>
  </si>
  <si>
    <t>132****7868</t>
  </si>
  <si>
    <t>135****3676</t>
  </si>
  <si>
    <t>180****8928</t>
  </si>
  <si>
    <t>2025-04-18</t>
  </si>
  <si>
    <t>2025-06-05</t>
  </si>
  <si>
    <t>139****4926</t>
  </si>
  <si>
    <t>2025-04-21</t>
  </si>
  <si>
    <t>苏*玲</t>
  </si>
  <si>
    <t>134****3761</t>
  </si>
  <si>
    <t>2025-04-22</t>
  </si>
  <si>
    <t>梁*安</t>
  </si>
  <si>
    <t>189****5991</t>
  </si>
  <si>
    <t>2025-04-23</t>
  </si>
  <si>
    <t>139****6061</t>
  </si>
  <si>
    <t>2025-04-27</t>
  </si>
  <si>
    <t>136****5300</t>
  </si>
  <si>
    <t>191****8643</t>
  </si>
  <si>
    <t>2025-04-28</t>
  </si>
  <si>
    <t>何*伟</t>
  </si>
  <si>
    <t>134****1696</t>
  </si>
  <si>
    <t>练*梅</t>
  </si>
  <si>
    <t>189****5871</t>
  </si>
  <si>
    <t>2025-05-06</t>
  </si>
  <si>
    <t>伍*强</t>
  </si>
  <si>
    <t>185****4489</t>
  </si>
  <si>
    <t>汪*丽</t>
  </si>
  <si>
    <t>159****5868</t>
  </si>
  <si>
    <t>胡*林</t>
  </si>
  <si>
    <t>135****0957</t>
  </si>
  <si>
    <t>2025-05-10</t>
  </si>
  <si>
    <t>张*庆</t>
  </si>
  <si>
    <t>138****6681</t>
  </si>
  <si>
    <t>2025-05-11</t>
  </si>
  <si>
    <t>134****0773</t>
  </si>
  <si>
    <t>136****7120</t>
  </si>
  <si>
    <t>188****2745</t>
  </si>
  <si>
    <t>黄*棠</t>
  </si>
  <si>
    <t>133****8929</t>
  </si>
  <si>
    <t>2025-05-30</t>
  </si>
  <si>
    <t>熊*</t>
  </si>
  <si>
    <t>173****2569</t>
  </si>
  <si>
    <t>2025-05-31</t>
  </si>
  <si>
    <t>158****8675</t>
  </si>
  <si>
    <t>梁*欣</t>
  </si>
  <si>
    <t>138****7898</t>
  </si>
  <si>
    <t>2025-09-15</t>
  </si>
  <si>
    <t>李*娴</t>
  </si>
  <si>
    <t>151****8680</t>
  </si>
  <si>
    <t>叶*睿</t>
  </si>
  <si>
    <t>136****9854</t>
  </si>
  <si>
    <t>李*茹</t>
  </si>
  <si>
    <t>138****3583</t>
  </si>
  <si>
    <t>新兴县新鸿发投资有限公司 汇总</t>
  </si>
  <si>
    <t>134****4196</t>
  </si>
  <si>
    <t>云浮市澳信通信设备有限公司</t>
  </si>
  <si>
    <t>云浮市澳信通信设备有限公司 汇总</t>
  </si>
  <si>
    <t>陈*邦</t>
  </si>
  <si>
    <t>185****8078</t>
  </si>
  <si>
    <t>简*安</t>
  </si>
  <si>
    <t>138****6060</t>
  </si>
  <si>
    <t>林*佳</t>
  </si>
  <si>
    <t>134****9250</t>
  </si>
  <si>
    <t>傅*南</t>
  </si>
  <si>
    <t>135****5394</t>
  </si>
  <si>
    <t>孙*娥</t>
  </si>
  <si>
    <t>182****8868</t>
  </si>
  <si>
    <t>2025-09-23</t>
  </si>
  <si>
    <t>董*鹏</t>
  </si>
  <si>
    <t>199****8856</t>
  </si>
  <si>
    <t>冯*鉴</t>
  </si>
  <si>
    <t>172****1634</t>
  </si>
  <si>
    <t>凌*连</t>
  </si>
  <si>
    <t>139****0315</t>
  </si>
  <si>
    <t>何*琴</t>
  </si>
  <si>
    <t>139****2362</t>
  </si>
  <si>
    <t>梁*洁</t>
  </si>
  <si>
    <t>136****7069</t>
  </si>
  <si>
    <t>郭*军</t>
  </si>
  <si>
    <t>134****7719</t>
  </si>
  <si>
    <t>134****9807</t>
  </si>
  <si>
    <t>158****7512</t>
  </si>
  <si>
    <t>黄*苡</t>
  </si>
  <si>
    <t>153****3602</t>
  </si>
  <si>
    <t>198****9680</t>
  </si>
  <si>
    <t>莫*宜</t>
  </si>
  <si>
    <t>134****0397</t>
  </si>
  <si>
    <t>赖*志</t>
  </si>
  <si>
    <t>182****8050</t>
  </si>
  <si>
    <t>177****8992</t>
  </si>
  <si>
    <t>173****3879</t>
  </si>
  <si>
    <t>崔*琪</t>
  </si>
  <si>
    <t>150****5505</t>
  </si>
  <si>
    <t>陈*权</t>
  </si>
  <si>
    <t>134****9509</t>
  </si>
  <si>
    <t>莫*强</t>
  </si>
  <si>
    <t>138****8373</t>
  </si>
  <si>
    <t>盘*霞</t>
  </si>
  <si>
    <t>134****9242</t>
  </si>
  <si>
    <t>136****5673</t>
  </si>
  <si>
    <t>叶*慧</t>
  </si>
  <si>
    <t>180****7277</t>
  </si>
  <si>
    <t>176****0410</t>
  </si>
  <si>
    <t>152****9192</t>
  </si>
  <si>
    <t>梁*莹</t>
  </si>
  <si>
    <t>135****3241</t>
  </si>
  <si>
    <t>区*霞</t>
  </si>
  <si>
    <t>158****6079</t>
  </si>
  <si>
    <t>李*英</t>
  </si>
  <si>
    <t>138****9760</t>
  </si>
  <si>
    <t>张*谊</t>
  </si>
  <si>
    <t>132****2272</t>
  </si>
  <si>
    <t>苏*俊</t>
  </si>
  <si>
    <t>136****1639</t>
  </si>
  <si>
    <t>曾*祥</t>
  </si>
  <si>
    <t>138****5877</t>
  </si>
  <si>
    <t>温*有</t>
  </si>
  <si>
    <t>180****1525</t>
  </si>
  <si>
    <t>郑*玲</t>
  </si>
  <si>
    <t>185****6583</t>
  </si>
  <si>
    <t>梁*良</t>
  </si>
  <si>
    <t>138****0094</t>
  </si>
  <si>
    <t>区*广</t>
  </si>
  <si>
    <t>136****7463</t>
  </si>
  <si>
    <t>赵*鹏</t>
  </si>
  <si>
    <t>136****0478</t>
  </si>
  <si>
    <t>卢*思</t>
  </si>
  <si>
    <t>130****2717</t>
  </si>
  <si>
    <t>区*</t>
  </si>
  <si>
    <t>188****2150</t>
  </si>
  <si>
    <t>麦*鹏</t>
  </si>
  <si>
    <t>130****0388</t>
  </si>
  <si>
    <t>叶*燃</t>
  </si>
  <si>
    <t>138****4757</t>
  </si>
  <si>
    <t>赵*剑</t>
  </si>
  <si>
    <t>138****8836</t>
  </si>
  <si>
    <t>梁*坚</t>
  </si>
  <si>
    <t>138****8488</t>
  </si>
  <si>
    <t>范*翠</t>
  </si>
  <si>
    <t>150****9216</t>
  </si>
  <si>
    <t>徐*喜</t>
  </si>
  <si>
    <t>138****3659</t>
  </si>
  <si>
    <t>严*健</t>
  </si>
  <si>
    <t>130****0075</t>
  </si>
  <si>
    <t>蒋*敏</t>
  </si>
  <si>
    <t>188****2658</t>
  </si>
  <si>
    <t>倪*</t>
  </si>
  <si>
    <t>138****0004</t>
  </si>
  <si>
    <t>136****7793</t>
  </si>
  <si>
    <t>李*雄</t>
  </si>
  <si>
    <t>130****3264</t>
  </si>
  <si>
    <t>云浮市浩泽通讯设备有限公司</t>
  </si>
  <si>
    <t>云浮市浩泽通讯设备有限公司 汇总</t>
  </si>
  <si>
    <t>钟*玉</t>
  </si>
  <si>
    <t>152****0276</t>
  </si>
  <si>
    <t>云浮市鸿诚科技有限公司</t>
  </si>
  <si>
    <t>何*亭</t>
  </si>
  <si>
    <t>134****7160</t>
  </si>
  <si>
    <t>谢*贤</t>
  </si>
  <si>
    <t>151****8308</t>
  </si>
  <si>
    <t>云浮市鸿诚科技有限公司 汇总</t>
  </si>
  <si>
    <t>182****0861</t>
  </si>
  <si>
    <t>云浮市鸿盈通讯科技有限公司</t>
  </si>
  <si>
    <t>黎*勇</t>
  </si>
  <si>
    <t>139****2255</t>
  </si>
  <si>
    <t>云浮市鸿盈通讯科技有限公司 汇总</t>
  </si>
  <si>
    <t>温*红</t>
  </si>
  <si>
    <t>158****6240</t>
  </si>
  <si>
    <t>云浮市金顺通信设备有限公司</t>
  </si>
  <si>
    <t>纪*</t>
  </si>
  <si>
    <t>137****4884</t>
  </si>
  <si>
    <t>赵*宁</t>
  </si>
  <si>
    <t>134****5520</t>
  </si>
  <si>
    <t>云浮市金顺通信设备有限公司 汇总</t>
  </si>
  <si>
    <t>135****5022</t>
  </si>
  <si>
    <t>云浮市康华科技有限公司</t>
  </si>
  <si>
    <t>曾*兰</t>
  </si>
  <si>
    <t>152****1605</t>
  </si>
  <si>
    <t>云浮市康华科技有限公司 汇总</t>
  </si>
  <si>
    <t>139****9300</t>
  </si>
  <si>
    <t>云浮市络绎通讯设备有限公司</t>
  </si>
  <si>
    <t>云浮市络绎通讯设备有限公司 汇总</t>
  </si>
  <si>
    <t>136****2450</t>
  </si>
  <si>
    <t>云浮市世劲通讯设备有限公司</t>
  </si>
  <si>
    <t>祝*基</t>
  </si>
  <si>
    <t>136****4459</t>
  </si>
  <si>
    <t>132****2846</t>
  </si>
  <si>
    <t>林*蓉</t>
  </si>
  <si>
    <t>134****8857</t>
  </si>
  <si>
    <t>云浮市世劲通讯设备有限公司 汇总</t>
  </si>
  <si>
    <t>莫*敏</t>
  </si>
  <si>
    <t>136****6749</t>
  </si>
  <si>
    <t>云浮市雯乐科技有限公司</t>
  </si>
  <si>
    <t>宾*健</t>
  </si>
  <si>
    <t>187****7513</t>
  </si>
  <si>
    <t>丘*荣</t>
  </si>
  <si>
    <t>132****1135</t>
  </si>
  <si>
    <t>云浮市雯乐科技有限公司 汇总</t>
  </si>
  <si>
    <t>伍*娣</t>
  </si>
  <si>
    <t>134****5045</t>
  </si>
  <si>
    <t>云浮市星际通信设备有限公司</t>
  </si>
  <si>
    <t>云浮市星际通信设备有限公司 汇总</t>
  </si>
  <si>
    <t>李*财</t>
  </si>
  <si>
    <t>188****5914</t>
  </si>
  <si>
    <t>王*辉</t>
  </si>
  <si>
    <t>186****0441</t>
  </si>
  <si>
    <t>区*洪</t>
  </si>
  <si>
    <t>134****7021</t>
  </si>
  <si>
    <t>198****1248</t>
  </si>
  <si>
    <t>2025-09-25</t>
  </si>
  <si>
    <t>廖*旗</t>
  </si>
  <si>
    <t>188****4581</t>
  </si>
  <si>
    <t>175****5676</t>
  </si>
  <si>
    <t>2025-09-24</t>
  </si>
  <si>
    <t>155****8066</t>
  </si>
  <si>
    <t>何*康</t>
  </si>
  <si>
    <t>139****2221</t>
  </si>
  <si>
    <t>余*宁</t>
  </si>
  <si>
    <t>159****3526</t>
  </si>
  <si>
    <t>134****0127</t>
  </si>
  <si>
    <t>曾*芳</t>
  </si>
  <si>
    <t>181****5766</t>
  </si>
  <si>
    <t>150****9198</t>
  </si>
  <si>
    <t>陈*娴</t>
  </si>
  <si>
    <t>131****6602</t>
  </si>
  <si>
    <t>曾*思</t>
  </si>
  <si>
    <t>136****5219</t>
  </si>
  <si>
    <t>何*翼</t>
  </si>
  <si>
    <t>139****7044</t>
  </si>
  <si>
    <t>冯*娇</t>
  </si>
  <si>
    <t>134****4467</t>
  </si>
  <si>
    <t>徐*花</t>
  </si>
  <si>
    <t>159****7069</t>
  </si>
  <si>
    <t>区*雄</t>
  </si>
  <si>
    <t>139****1178</t>
  </si>
  <si>
    <t>朱*贤</t>
  </si>
  <si>
    <t>134****7338</t>
  </si>
  <si>
    <t>郑*杰</t>
  </si>
  <si>
    <t>191****5888</t>
  </si>
  <si>
    <t>廖*棠</t>
  </si>
  <si>
    <t>134****3806</t>
  </si>
  <si>
    <t>邱*水</t>
  </si>
  <si>
    <t>135****0167</t>
  </si>
  <si>
    <t>张*燕</t>
  </si>
  <si>
    <t>136****3157</t>
  </si>
  <si>
    <t>151****7830</t>
  </si>
  <si>
    <t>潘*容</t>
  </si>
  <si>
    <t>182****5919</t>
  </si>
  <si>
    <t>131****1131</t>
  </si>
  <si>
    <t>180****4043</t>
  </si>
  <si>
    <t>潘*鹏</t>
  </si>
  <si>
    <t>139****8040</t>
  </si>
  <si>
    <t>叶*珊</t>
  </si>
  <si>
    <t>134****1857</t>
  </si>
  <si>
    <t>158****2390</t>
  </si>
  <si>
    <t>185****2188</t>
  </si>
  <si>
    <t>龙*强</t>
  </si>
  <si>
    <t>131****3666</t>
  </si>
  <si>
    <t>155****1892</t>
  </si>
  <si>
    <t>梁*婕</t>
  </si>
  <si>
    <t>150****2167</t>
  </si>
  <si>
    <t>罗*蕊</t>
  </si>
  <si>
    <t>135****3350</t>
  </si>
  <si>
    <t>潘*鑫</t>
  </si>
  <si>
    <t>180****8711</t>
  </si>
  <si>
    <t>何*军</t>
  </si>
  <si>
    <t>151****5979</t>
  </si>
  <si>
    <t>157****8052</t>
  </si>
  <si>
    <t>林*霖</t>
  </si>
  <si>
    <t>137****0182</t>
  </si>
  <si>
    <t>罗*群</t>
  </si>
  <si>
    <t>157****5698</t>
  </si>
  <si>
    <t>139****2041</t>
  </si>
  <si>
    <t>聂*宁</t>
  </si>
  <si>
    <t>152****1405</t>
  </si>
  <si>
    <t>172****9738</t>
  </si>
  <si>
    <t>188****2111</t>
  </si>
  <si>
    <t>136****2689</t>
  </si>
  <si>
    <t>陈*东</t>
  </si>
  <si>
    <t>138****1290</t>
  </si>
  <si>
    <t>温*勇</t>
  </si>
  <si>
    <t>136****9100</t>
  </si>
  <si>
    <t>苏*仪</t>
  </si>
  <si>
    <t>152****6821</t>
  </si>
  <si>
    <t>练*桥</t>
  </si>
  <si>
    <t>136****3456</t>
  </si>
  <si>
    <t>黄*泉</t>
  </si>
  <si>
    <t>139****7801</t>
  </si>
  <si>
    <t>135****6898</t>
  </si>
  <si>
    <t>邓*强</t>
  </si>
  <si>
    <t>135****9573</t>
  </si>
  <si>
    <t>张*巾</t>
  </si>
  <si>
    <t>158****9381</t>
  </si>
  <si>
    <t>梁*允</t>
  </si>
  <si>
    <t>159****9897</t>
  </si>
  <si>
    <t>吴*婵</t>
  </si>
  <si>
    <t>183****0147</t>
  </si>
  <si>
    <t>何*莹</t>
  </si>
  <si>
    <t>138****7516</t>
  </si>
  <si>
    <t>137****0403</t>
  </si>
  <si>
    <t>139****1383</t>
  </si>
  <si>
    <t>137****2865</t>
  </si>
  <si>
    <t>罗*雅</t>
  </si>
  <si>
    <t>182****5991</t>
  </si>
  <si>
    <t>135****4881</t>
  </si>
  <si>
    <t>巫*丹</t>
  </si>
  <si>
    <t>137****3865</t>
  </si>
  <si>
    <t>云浮市越前线电讯有限公司</t>
  </si>
  <si>
    <t>150****9724</t>
  </si>
  <si>
    <t>136****9923</t>
  </si>
  <si>
    <t>183****7329</t>
  </si>
  <si>
    <t>金*婷</t>
  </si>
  <si>
    <t>130****4369</t>
  </si>
  <si>
    <t>2025-03-04</t>
  </si>
  <si>
    <t>张*红</t>
  </si>
  <si>
    <t>135****8021</t>
  </si>
  <si>
    <t>2025-03-05</t>
  </si>
  <si>
    <t>禤*江</t>
  </si>
  <si>
    <t>134****0969</t>
  </si>
  <si>
    <t>区*强</t>
  </si>
  <si>
    <t>134****3666</t>
  </si>
  <si>
    <t>180****2573</t>
  </si>
  <si>
    <t>刘*静</t>
  </si>
  <si>
    <t>181****7890</t>
  </si>
  <si>
    <t>130****5269</t>
  </si>
  <si>
    <t>137****0664</t>
  </si>
  <si>
    <t>符*乐</t>
  </si>
  <si>
    <t>199****3103</t>
  </si>
  <si>
    <t>杨*作</t>
  </si>
  <si>
    <t>189****9510</t>
  </si>
  <si>
    <t>黄*全</t>
  </si>
  <si>
    <t>198****1748</t>
  </si>
  <si>
    <t>朱*飞</t>
  </si>
  <si>
    <t>187****8575</t>
  </si>
  <si>
    <t>洪*丰</t>
  </si>
  <si>
    <t>136****0319</t>
  </si>
  <si>
    <t>吴*枝</t>
  </si>
  <si>
    <t>137****3276</t>
  </si>
  <si>
    <t>2025-03-10</t>
  </si>
  <si>
    <t>盘*容</t>
  </si>
  <si>
    <t>138****1568</t>
  </si>
  <si>
    <t>李*文</t>
  </si>
  <si>
    <t>157****0400</t>
  </si>
  <si>
    <t>陈*好</t>
  </si>
  <si>
    <t>158****5628</t>
  </si>
  <si>
    <t>138****1625</t>
  </si>
  <si>
    <t>赵*欢</t>
  </si>
  <si>
    <t>136****8452</t>
  </si>
  <si>
    <t>2025-03-13</t>
  </si>
  <si>
    <t>130****8423</t>
  </si>
  <si>
    <t>潘*连</t>
  </si>
  <si>
    <t>150****8342</t>
  </si>
  <si>
    <t>满*红</t>
  </si>
  <si>
    <t>137****5112</t>
  </si>
  <si>
    <t>153****8667</t>
  </si>
  <si>
    <t>韦*桃</t>
  </si>
  <si>
    <t>137****3214</t>
  </si>
  <si>
    <t>潘*云</t>
  </si>
  <si>
    <t>135****7630</t>
  </si>
  <si>
    <t>吴*清</t>
  </si>
  <si>
    <t>188****8866</t>
  </si>
  <si>
    <t>刘*彪</t>
  </si>
  <si>
    <t>134****8222</t>
  </si>
  <si>
    <t>张*发</t>
  </si>
  <si>
    <t>132****0913</t>
  </si>
  <si>
    <t>严*荣</t>
  </si>
  <si>
    <t>135****9691</t>
  </si>
  <si>
    <t>2025-03-20</t>
  </si>
  <si>
    <t>张*通</t>
  </si>
  <si>
    <t>150****9282</t>
  </si>
  <si>
    <t>135****2627</t>
  </si>
  <si>
    <t>139****3389</t>
  </si>
  <si>
    <t>蓝*康</t>
  </si>
  <si>
    <t>158****1181</t>
  </si>
  <si>
    <t>谢*兴</t>
  </si>
  <si>
    <t>138****8830</t>
  </si>
  <si>
    <t>梁*光</t>
  </si>
  <si>
    <t>139****2520</t>
  </si>
  <si>
    <t>吴*杰</t>
  </si>
  <si>
    <t>138****7400</t>
  </si>
  <si>
    <t>周*华</t>
  </si>
  <si>
    <t>188****1986</t>
  </si>
  <si>
    <t>2025-03-29</t>
  </si>
  <si>
    <t>138****7535</t>
  </si>
  <si>
    <t>136****5915</t>
  </si>
  <si>
    <t>2025-03-30</t>
  </si>
  <si>
    <t>137****0256</t>
  </si>
  <si>
    <t>2025-03-31</t>
  </si>
  <si>
    <t>134****7766</t>
  </si>
  <si>
    <t>2025-04-02</t>
  </si>
  <si>
    <t>廖*基</t>
  </si>
  <si>
    <t>133****7378</t>
  </si>
  <si>
    <t>158****6087</t>
  </si>
  <si>
    <t>2025-04-03</t>
  </si>
  <si>
    <t>135****8633</t>
  </si>
  <si>
    <t>188****9944</t>
  </si>
  <si>
    <t>林*凌</t>
  </si>
  <si>
    <t>138****8957</t>
  </si>
  <si>
    <t>陈*炯</t>
  </si>
  <si>
    <t>136****4385</t>
  </si>
  <si>
    <t>谢*健</t>
  </si>
  <si>
    <t>135****6020</t>
  </si>
  <si>
    <t>138****6537</t>
  </si>
  <si>
    <t>谭*樱</t>
  </si>
  <si>
    <t>137****6616</t>
  </si>
  <si>
    <t>135****8623</t>
  </si>
  <si>
    <t>徐*明</t>
  </si>
  <si>
    <t>134****3832</t>
  </si>
  <si>
    <t>丁*雯</t>
  </si>
  <si>
    <t>134****0087</t>
  </si>
  <si>
    <t>冯*连</t>
  </si>
  <si>
    <t>187****1967</t>
  </si>
  <si>
    <t>刘*培</t>
  </si>
  <si>
    <t>137****8726</t>
  </si>
  <si>
    <t>135****5115</t>
  </si>
  <si>
    <t>聂*锋</t>
  </si>
  <si>
    <t>137****3336</t>
  </si>
  <si>
    <t>2025-04-24</t>
  </si>
  <si>
    <t>潘*志</t>
  </si>
  <si>
    <t>185****8253</t>
  </si>
  <si>
    <t>陆*卫</t>
  </si>
  <si>
    <t>138****7596</t>
  </si>
  <si>
    <t>2025-04-26</t>
  </si>
  <si>
    <t>2025-11-13</t>
  </si>
  <si>
    <t>邓*凤</t>
  </si>
  <si>
    <t>137****2814</t>
  </si>
  <si>
    <t>谢*田</t>
  </si>
  <si>
    <t>137****9972</t>
  </si>
  <si>
    <t>135****2958</t>
  </si>
  <si>
    <t>黎*强</t>
  </si>
  <si>
    <t>135****8163</t>
  </si>
  <si>
    <t>2025-05-02</t>
  </si>
  <si>
    <t>134****7117</t>
  </si>
  <si>
    <t>137****8992</t>
  </si>
  <si>
    <t>欧*雄</t>
  </si>
  <si>
    <t>138****5748</t>
  </si>
  <si>
    <t>2025-05-05</t>
  </si>
  <si>
    <t>136****8488</t>
  </si>
  <si>
    <t>欧*向</t>
  </si>
  <si>
    <t>134****8691</t>
  </si>
  <si>
    <t>2025-05-07</t>
  </si>
  <si>
    <t>徐*云</t>
  </si>
  <si>
    <t>136****2532</t>
  </si>
  <si>
    <t>吴*然</t>
  </si>
  <si>
    <t>138****4788</t>
  </si>
  <si>
    <t>134****1616</t>
  </si>
  <si>
    <t>李*绮</t>
  </si>
  <si>
    <t>134****2656</t>
  </si>
  <si>
    <t>136****2327</t>
  </si>
  <si>
    <t>黄*秋</t>
  </si>
  <si>
    <t>138****9493</t>
  </si>
  <si>
    <t>牙*明</t>
  </si>
  <si>
    <t>180****6326</t>
  </si>
  <si>
    <t>136****0101</t>
  </si>
  <si>
    <t>2025-05-18</t>
  </si>
  <si>
    <t>伍*思</t>
  </si>
  <si>
    <t>134****2754</t>
  </si>
  <si>
    <t>2025-05-19</t>
  </si>
  <si>
    <t>赵*强</t>
  </si>
  <si>
    <t>135****1324</t>
  </si>
  <si>
    <t>伦*五</t>
  </si>
  <si>
    <t>134****0148</t>
  </si>
  <si>
    <t>朱*泉</t>
  </si>
  <si>
    <t>189****6399</t>
  </si>
  <si>
    <t>黄*庆</t>
  </si>
  <si>
    <t>181****2333</t>
  </si>
  <si>
    <t>2025-05-24</t>
  </si>
  <si>
    <t>138****6948</t>
  </si>
  <si>
    <t>2025-05-26</t>
  </si>
  <si>
    <t>谢*榕</t>
  </si>
  <si>
    <t>150****8020</t>
  </si>
  <si>
    <t>梁*宪</t>
  </si>
  <si>
    <t>136****5098</t>
  </si>
  <si>
    <t>133****0968</t>
  </si>
  <si>
    <t>曾*斌</t>
  </si>
  <si>
    <t>135****9536</t>
  </si>
  <si>
    <t>2025-05-29</t>
  </si>
  <si>
    <t>廖*丽</t>
  </si>
  <si>
    <t>158****0849</t>
  </si>
  <si>
    <t>林*兴</t>
  </si>
  <si>
    <t>137****5588</t>
  </si>
  <si>
    <t>王*亮</t>
  </si>
  <si>
    <t>180****7762</t>
  </si>
  <si>
    <t>134****0900</t>
  </si>
  <si>
    <t>高*斌</t>
  </si>
  <si>
    <t>178****4478</t>
  </si>
  <si>
    <t>云浮市越前线电讯有限公司 汇总</t>
  </si>
  <si>
    <t>137****9973</t>
  </si>
  <si>
    <t>2025-05-14</t>
  </si>
  <si>
    <t>叶*欣</t>
  </si>
  <si>
    <t>134****1631</t>
  </si>
  <si>
    <t>宋*泳</t>
  </si>
  <si>
    <t>139****7206</t>
  </si>
  <si>
    <t>181****7806</t>
  </si>
  <si>
    <t>王*波</t>
  </si>
  <si>
    <t>198****9018</t>
  </si>
  <si>
    <t>陈*妍</t>
  </si>
  <si>
    <t>136****6219</t>
  </si>
  <si>
    <t>林*君</t>
  </si>
  <si>
    <t>138****7564</t>
  </si>
  <si>
    <t>158****6162</t>
  </si>
  <si>
    <t>李*仪</t>
  </si>
  <si>
    <t>135****8395</t>
  </si>
  <si>
    <t>冯*芬</t>
  </si>
  <si>
    <t>134****7263</t>
  </si>
  <si>
    <t>2025-01-24</t>
  </si>
  <si>
    <t>冯*昌</t>
  </si>
  <si>
    <t>138****2308</t>
  </si>
  <si>
    <t>2025-02-02</t>
  </si>
  <si>
    <t>唐*生</t>
  </si>
  <si>
    <t>133****8133</t>
  </si>
  <si>
    <t>苏*旋</t>
  </si>
  <si>
    <t>158****0939</t>
  </si>
  <si>
    <t>2025-02-10</t>
  </si>
  <si>
    <t>2025-02-13</t>
  </si>
  <si>
    <t>137****9226</t>
  </si>
  <si>
    <t>188****8663</t>
  </si>
  <si>
    <t>程*达</t>
  </si>
  <si>
    <t>137****4154</t>
  </si>
  <si>
    <t>程*辉</t>
  </si>
  <si>
    <t>137****9955</t>
  </si>
  <si>
    <t>冯*妃</t>
  </si>
  <si>
    <t>谢*妍</t>
  </si>
  <si>
    <t>138****7651</t>
  </si>
  <si>
    <t>2025-09-11</t>
  </si>
  <si>
    <t>冯*龙</t>
  </si>
  <si>
    <t>133****8312</t>
  </si>
  <si>
    <t>黄*舒</t>
  </si>
  <si>
    <t>139****8857</t>
  </si>
  <si>
    <t>138****5399</t>
  </si>
  <si>
    <t>郑*生</t>
  </si>
  <si>
    <t>151****5286</t>
  </si>
  <si>
    <t>李*好</t>
  </si>
  <si>
    <t>147****8874</t>
  </si>
  <si>
    <t>2025-09-09</t>
  </si>
  <si>
    <t>黄*胜</t>
  </si>
  <si>
    <t>189****0615</t>
  </si>
  <si>
    <t>2025-09-13</t>
  </si>
  <si>
    <t>江*琪</t>
  </si>
  <si>
    <t>183****6881</t>
  </si>
  <si>
    <t>陈*妮</t>
  </si>
  <si>
    <t>137****4862</t>
  </si>
  <si>
    <t>孔*龙</t>
  </si>
  <si>
    <t>136****7789</t>
  </si>
  <si>
    <t>江*辉</t>
  </si>
  <si>
    <t>159****4476</t>
  </si>
  <si>
    <t>136****8174</t>
  </si>
  <si>
    <t>曾*兵</t>
  </si>
  <si>
    <t>137****8813</t>
  </si>
  <si>
    <t>138****5973</t>
  </si>
  <si>
    <t>周*梅</t>
  </si>
  <si>
    <t>182****0350</t>
  </si>
  <si>
    <t>王*乐</t>
  </si>
  <si>
    <t>183****8880</t>
  </si>
  <si>
    <t>陈*花</t>
  </si>
  <si>
    <t>186****5043</t>
  </si>
  <si>
    <t>梁*枚</t>
  </si>
  <si>
    <t>157****3230</t>
  </si>
  <si>
    <t>范*艳</t>
  </si>
  <si>
    <t>137****1250</t>
  </si>
  <si>
    <t>134****5085</t>
  </si>
  <si>
    <t>183****8335</t>
  </si>
  <si>
    <t>江*锋</t>
  </si>
  <si>
    <t>158****3012</t>
  </si>
  <si>
    <t>138****2839</t>
  </si>
  <si>
    <t>136****2343</t>
  </si>
  <si>
    <t>梁*珊</t>
  </si>
  <si>
    <t>147****8638</t>
  </si>
  <si>
    <t>陈*莲</t>
  </si>
  <si>
    <t>137****0862</t>
  </si>
  <si>
    <t>林*毅</t>
  </si>
  <si>
    <t>135****7383</t>
  </si>
  <si>
    <t>盘*明</t>
  </si>
  <si>
    <t>134****5999</t>
  </si>
  <si>
    <t>135****1520</t>
  </si>
  <si>
    <t>188****6076</t>
  </si>
  <si>
    <t>曾*强</t>
  </si>
  <si>
    <t>134****6551</t>
  </si>
  <si>
    <t>135****6040</t>
  </si>
  <si>
    <t>莫*月</t>
  </si>
  <si>
    <t>189****7061</t>
  </si>
  <si>
    <t>梁*丽</t>
  </si>
  <si>
    <t>138****5599</t>
  </si>
  <si>
    <t>134****7864</t>
  </si>
  <si>
    <t>卢*玲</t>
  </si>
  <si>
    <t>134****7124</t>
  </si>
  <si>
    <t>程*婷</t>
  </si>
  <si>
    <t>187****1884</t>
  </si>
  <si>
    <t>石*锋</t>
  </si>
  <si>
    <t>178****9081</t>
  </si>
  <si>
    <t>杨*庚</t>
  </si>
  <si>
    <t>135****7736</t>
  </si>
  <si>
    <t>136****3727</t>
  </si>
  <si>
    <t>孔*芬</t>
  </si>
  <si>
    <t>137****0506</t>
  </si>
  <si>
    <t>林*锦</t>
  </si>
  <si>
    <t>139****9853</t>
  </si>
  <si>
    <t>180****8864</t>
  </si>
  <si>
    <t>莫*良</t>
  </si>
  <si>
    <t>138****9922</t>
  </si>
  <si>
    <t>陶*龙</t>
  </si>
  <si>
    <t>178****6009</t>
  </si>
  <si>
    <t>何*新</t>
  </si>
  <si>
    <t>139****8620</t>
  </si>
  <si>
    <t>138****1814</t>
  </si>
  <si>
    <t>谢*杰</t>
  </si>
  <si>
    <t>136****1803</t>
  </si>
  <si>
    <t>吴*韵</t>
  </si>
  <si>
    <t>139****9859</t>
  </si>
  <si>
    <t>135****4286</t>
  </si>
  <si>
    <t>廖*英</t>
  </si>
  <si>
    <t>133****7996</t>
  </si>
  <si>
    <t>黄*光</t>
  </si>
  <si>
    <t>181****6560</t>
  </si>
  <si>
    <t>李*婵</t>
  </si>
  <si>
    <t>187****6858</t>
  </si>
  <si>
    <t>关*霞</t>
  </si>
  <si>
    <t>198****0921</t>
  </si>
  <si>
    <t>李*峰</t>
  </si>
  <si>
    <t>137****7888</t>
  </si>
  <si>
    <t>134****0903</t>
  </si>
  <si>
    <t>贺*丽</t>
  </si>
  <si>
    <t>187****8001</t>
  </si>
  <si>
    <t>138****9988</t>
  </si>
  <si>
    <t>许*开</t>
  </si>
  <si>
    <t>158****7676</t>
  </si>
  <si>
    <t>139****9070</t>
  </si>
  <si>
    <t>林*梅</t>
  </si>
  <si>
    <t>199****3659</t>
  </si>
  <si>
    <t>138****0351</t>
  </si>
  <si>
    <t>张*宁</t>
  </si>
  <si>
    <t>188****6208</t>
  </si>
  <si>
    <t>139****8203</t>
  </si>
  <si>
    <t>张*波</t>
  </si>
  <si>
    <t>136****3450</t>
  </si>
  <si>
    <t>程*</t>
  </si>
  <si>
    <t>138****3060</t>
  </si>
  <si>
    <t>冯*文</t>
  </si>
  <si>
    <t>180****3748</t>
  </si>
  <si>
    <t>朱*程</t>
  </si>
  <si>
    <t>183****5485</t>
  </si>
  <si>
    <t>杨*毅</t>
  </si>
  <si>
    <t>132****0008</t>
  </si>
  <si>
    <t>159****0926</t>
  </si>
  <si>
    <t>188****9366</t>
  </si>
  <si>
    <t>156****5408</t>
  </si>
  <si>
    <t>何*林</t>
  </si>
  <si>
    <t>135****3892</t>
  </si>
  <si>
    <t>2025-11-01</t>
  </si>
  <si>
    <t>135****5626</t>
  </si>
  <si>
    <t>林*贤</t>
  </si>
  <si>
    <t>136****9669</t>
  </si>
  <si>
    <t>钟*桧</t>
  </si>
  <si>
    <t>155****1970</t>
  </si>
  <si>
    <t>邱*明</t>
  </si>
  <si>
    <t>139****0131</t>
  </si>
  <si>
    <t>189****9800</t>
  </si>
  <si>
    <t>卢*英</t>
  </si>
  <si>
    <t>136****0343</t>
  </si>
  <si>
    <t>138****1221</t>
  </si>
  <si>
    <t>丁*欣</t>
  </si>
  <si>
    <t>199****9193</t>
  </si>
  <si>
    <t>钟*平</t>
  </si>
  <si>
    <t>136****9195</t>
  </si>
  <si>
    <t>刘*莉</t>
  </si>
  <si>
    <t>189****5354</t>
  </si>
  <si>
    <t>136****8972</t>
  </si>
  <si>
    <t>136****5792</t>
  </si>
  <si>
    <t>彭*斌</t>
  </si>
  <si>
    <t>189****2408</t>
  </si>
  <si>
    <t>张*洋</t>
  </si>
  <si>
    <t>150****9700</t>
  </si>
  <si>
    <t>温*伦</t>
  </si>
  <si>
    <t>138****5822</t>
  </si>
  <si>
    <t>朱*河</t>
  </si>
  <si>
    <t>135****0438</t>
  </si>
  <si>
    <t>阮*莹</t>
  </si>
  <si>
    <t>134****8654</t>
  </si>
  <si>
    <t>贺*颖</t>
  </si>
  <si>
    <t>189****9613</t>
  </si>
  <si>
    <t>186****6478</t>
  </si>
  <si>
    <t>180****4965</t>
  </si>
  <si>
    <t>容*军</t>
  </si>
  <si>
    <t>147****7714</t>
  </si>
  <si>
    <t>黎*莹</t>
  </si>
  <si>
    <t>134****4145</t>
  </si>
  <si>
    <t>李*玉</t>
  </si>
  <si>
    <t>136****5892</t>
  </si>
  <si>
    <t>134****3499</t>
  </si>
  <si>
    <t>卢*宇</t>
  </si>
  <si>
    <t>187****4703</t>
  </si>
  <si>
    <t>朱*林</t>
  </si>
  <si>
    <t>150****5326</t>
  </si>
  <si>
    <t>邓*良</t>
  </si>
  <si>
    <t>157****5843</t>
  </si>
  <si>
    <t>温*杰</t>
  </si>
  <si>
    <t>134****3607</t>
  </si>
  <si>
    <t>135****6390</t>
  </si>
  <si>
    <t>137****8286</t>
  </si>
  <si>
    <t>冯*坤</t>
  </si>
  <si>
    <t>138****3950</t>
  </si>
  <si>
    <t>冯*伟</t>
  </si>
  <si>
    <t>166****7077</t>
  </si>
  <si>
    <t>182****2937</t>
  </si>
  <si>
    <t>刘*兴</t>
  </si>
  <si>
    <t>188****8862</t>
  </si>
  <si>
    <t>朱*源</t>
  </si>
  <si>
    <t>138****2266</t>
  </si>
  <si>
    <t>黎*毅</t>
  </si>
  <si>
    <t>130****4925</t>
  </si>
  <si>
    <t>陈*因</t>
  </si>
  <si>
    <t>188****9002</t>
  </si>
  <si>
    <t>刘*欣</t>
  </si>
  <si>
    <t>132****1636</t>
  </si>
  <si>
    <t>曾*燕</t>
  </si>
  <si>
    <t>185****9242</t>
  </si>
  <si>
    <t>林*风</t>
  </si>
  <si>
    <t>177****8699</t>
  </si>
  <si>
    <t>黄*航</t>
  </si>
  <si>
    <t>138****3075</t>
  </si>
  <si>
    <t>胡*幸</t>
  </si>
  <si>
    <t>137****5954</t>
  </si>
  <si>
    <t>137****5772</t>
  </si>
  <si>
    <t>138****4075</t>
  </si>
  <si>
    <t>莫*彩</t>
  </si>
  <si>
    <t>139****0048</t>
  </si>
  <si>
    <t>卢*华</t>
  </si>
  <si>
    <t>134****6654</t>
  </si>
  <si>
    <t>136****0309</t>
  </si>
  <si>
    <t>黄*琳</t>
  </si>
  <si>
    <t>150****3215</t>
  </si>
  <si>
    <t>万*敏</t>
  </si>
  <si>
    <t>184****8526</t>
  </si>
  <si>
    <t>2025-10-19 10:30:02</t>
  </si>
  <si>
    <t>贾*平</t>
  </si>
  <si>
    <t>187****3476</t>
  </si>
  <si>
    <t>覃*凤</t>
  </si>
  <si>
    <t>137****6910</t>
  </si>
  <si>
    <t>138****0201</t>
  </si>
  <si>
    <t>祝*贤</t>
  </si>
  <si>
    <t>157****5106</t>
  </si>
  <si>
    <t>150****6977</t>
  </si>
  <si>
    <t>杜*</t>
  </si>
  <si>
    <t>139****1501</t>
  </si>
  <si>
    <t>183****8886</t>
  </si>
  <si>
    <t>吴*军</t>
  </si>
  <si>
    <t>157****6770</t>
  </si>
  <si>
    <t>谢*泉</t>
  </si>
  <si>
    <t>189****3858</t>
  </si>
  <si>
    <t>麦*枝</t>
  </si>
  <si>
    <t>135****9398</t>
  </si>
  <si>
    <t>高*荣</t>
  </si>
  <si>
    <t>135****3879</t>
  </si>
  <si>
    <t>刘*诗</t>
  </si>
  <si>
    <t>135****2050</t>
  </si>
  <si>
    <t>谢*兰</t>
  </si>
  <si>
    <t>136****1593</t>
  </si>
  <si>
    <t>186****8317</t>
  </si>
  <si>
    <t>郑*丽</t>
  </si>
  <si>
    <t>137****5447</t>
  </si>
  <si>
    <t>云浮市智选市场销售服务有限公司</t>
  </si>
  <si>
    <t>139****8667</t>
  </si>
  <si>
    <t>178****9962</t>
  </si>
  <si>
    <t>云浮市智选市场销售服务有限公司 汇总</t>
  </si>
  <si>
    <t>吴*莹</t>
  </si>
  <si>
    <t>138****1350</t>
  </si>
  <si>
    <t>曾*明</t>
  </si>
  <si>
    <t>188****1702</t>
  </si>
  <si>
    <t>2025-01-21</t>
  </si>
  <si>
    <t>黎*红</t>
  </si>
  <si>
    <t>134****2703</t>
  </si>
  <si>
    <t>2025-01-20</t>
  </si>
  <si>
    <t>李*炜</t>
  </si>
  <si>
    <t>198****3055</t>
  </si>
  <si>
    <t>2025-01-23</t>
  </si>
  <si>
    <t>林*文</t>
  </si>
  <si>
    <t>198****7852</t>
  </si>
  <si>
    <t>郭*敏</t>
  </si>
  <si>
    <t>150****0549</t>
  </si>
  <si>
    <t>2025-01-29</t>
  </si>
  <si>
    <t>138****3294</t>
  </si>
  <si>
    <t>2025-01-31</t>
  </si>
  <si>
    <t>何*然</t>
  </si>
  <si>
    <t>134****1534</t>
  </si>
  <si>
    <t>2025-02-12</t>
  </si>
  <si>
    <t>130****6880</t>
  </si>
  <si>
    <t>孔*贞</t>
  </si>
  <si>
    <t>138****5655</t>
  </si>
  <si>
    <t>2025-04-19</t>
  </si>
  <si>
    <t>王*河</t>
  </si>
  <si>
    <t>199****8020</t>
  </si>
  <si>
    <t>132****0933</t>
  </si>
  <si>
    <t>江*彬</t>
  </si>
  <si>
    <t>139****6275</t>
  </si>
  <si>
    <t>胡*强</t>
  </si>
  <si>
    <t>134****6851</t>
  </si>
  <si>
    <t>潘*燕</t>
  </si>
  <si>
    <t>135****9992</t>
  </si>
  <si>
    <t>136****5250</t>
  </si>
  <si>
    <t>程*诗</t>
  </si>
  <si>
    <t>134****4517</t>
  </si>
  <si>
    <t>138****7517</t>
  </si>
  <si>
    <t>张*豪</t>
  </si>
  <si>
    <t>134****2093</t>
  </si>
  <si>
    <t>张*诚</t>
  </si>
  <si>
    <t>178****0615</t>
  </si>
  <si>
    <t>136****2945</t>
  </si>
  <si>
    <t>黎*杰</t>
  </si>
  <si>
    <t>135****0296</t>
  </si>
  <si>
    <t>吴*冲</t>
  </si>
  <si>
    <t>180****3963</t>
  </si>
  <si>
    <t>阮*行</t>
  </si>
  <si>
    <t>158****8511</t>
  </si>
  <si>
    <t>李*樵</t>
  </si>
  <si>
    <t>152****6364</t>
  </si>
  <si>
    <t>严*磊</t>
  </si>
  <si>
    <t>134****6049</t>
  </si>
  <si>
    <t>188****1616</t>
  </si>
  <si>
    <t>135****4203</t>
  </si>
  <si>
    <t>罗*天</t>
  </si>
  <si>
    <t>130****4457</t>
  </si>
  <si>
    <t>刘*丽</t>
  </si>
  <si>
    <t>133****8919</t>
  </si>
  <si>
    <t>136****2095</t>
  </si>
  <si>
    <t>赖*杰</t>
  </si>
  <si>
    <t>166****6773</t>
  </si>
  <si>
    <t>139****2662</t>
  </si>
  <si>
    <t>云浮市自由易电信有限公司</t>
  </si>
  <si>
    <t>张*炽</t>
  </si>
  <si>
    <t>138****2177</t>
  </si>
  <si>
    <t>林*群</t>
  </si>
  <si>
    <t>198****4091</t>
  </si>
  <si>
    <t>150****3863</t>
  </si>
  <si>
    <t>2025-08-17</t>
  </si>
  <si>
    <t>起*雁</t>
  </si>
  <si>
    <t>187****6278</t>
  </si>
  <si>
    <t>135****2291</t>
  </si>
  <si>
    <t>189****2430</t>
  </si>
  <si>
    <t>叶*发</t>
  </si>
  <si>
    <t>137****7314</t>
  </si>
  <si>
    <t>区*辉</t>
  </si>
  <si>
    <t>138****2822</t>
  </si>
  <si>
    <t>潘*兰</t>
  </si>
  <si>
    <t>188****1366</t>
  </si>
  <si>
    <t>梁*圆</t>
  </si>
  <si>
    <t>136****7053</t>
  </si>
  <si>
    <t>陈*轩</t>
  </si>
  <si>
    <t>130****3528</t>
  </si>
  <si>
    <t>苏*伙</t>
  </si>
  <si>
    <t>133****1748</t>
  </si>
  <si>
    <t>134****8130</t>
  </si>
  <si>
    <t>186****4767</t>
  </si>
  <si>
    <t>区*渝</t>
  </si>
  <si>
    <t>136****7071</t>
  </si>
  <si>
    <t>聂*铭</t>
  </si>
  <si>
    <t>187****1707</t>
  </si>
  <si>
    <t>兰*娟</t>
  </si>
  <si>
    <t>188****9777</t>
  </si>
  <si>
    <t>138****7390</t>
  </si>
  <si>
    <t>申*力</t>
  </si>
  <si>
    <t>139****7791</t>
  </si>
  <si>
    <t>刘*盼</t>
  </si>
  <si>
    <t>159****4728</t>
  </si>
  <si>
    <t>龙*全</t>
  </si>
  <si>
    <t>151****0938</t>
  </si>
  <si>
    <t>邓*英</t>
  </si>
  <si>
    <t>139****9009</t>
  </si>
  <si>
    <t>伦*萍</t>
  </si>
  <si>
    <t>134****2790</t>
  </si>
  <si>
    <t>135****6032</t>
  </si>
  <si>
    <t>曾*意</t>
  </si>
  <si>
    <t>156****0857</t>
  </si>
  <si>
    <t>王*中</t>
  </si>
  <si>
    <t>188****4525</t>
  </si>
  <si>
    <t>游*梅</t>
  </si>
  <si>
    <t>187****0711</t>
  </si>
  <si>
    <t>赖*恩</t>
  </si>
  <si>
    <t>182****2772</t>
  </si>
  <si>
    <t>186****6505</t>
  </si>
  <si>
    <t>李*凡</t>
  </si>
  <si>
    <t>180****4389</t>
  </si>
  <si>
    <t>136****8871</t>
  </si>
  <si>
    <t>林*友</t>
  </si>
  <si>
    <t>136****4083</t>
  </si>
  <si>
    <t>马*明</t>
  </si>
  <si>
    <t>186****6591</t>
  </si>
  <si>
    <t>185****9723</t>
  </si>
  <si>
    <t>134****3530</t>
  </si>
  <si>
    <t>134****1118</t>
  </si>
  <si>
    <t>150****0786</t>
  </si>
  <si>
    <t>冯*秋</t>
  </si>
  <si>
    <t>137****6800</t>
  </si>
  <si>
    <t>毛*友</t>
  </si>
  <si>
    <t>139****8268</t>
  </si>
  <si>
    <t>138****1186</t>
  </si>
  <si>
    <t>黎*敏</t>
  </si>
  <si>
    <t>134****4453</t>
  </si>
  <si>
    <t>陆*媚</t>
  </si>
  <si>
    <t>137****9040</t>
  </si>
  <si>
    <t>邱*桂</t>
  </si>
  <si>
    <t>130****2060</t>
  </si>
  <si>
    <t>冯*瑞</t>
  </si>
  <si>
    <t>132****8142</t>
  </si>
  <si>
    <t>138****6749</t>
  </si>
  <si>
    <t>137****5215</t>
  </si>
  <si>
    <t>133****8718</t>
  </si>
  <si>
    <t>134****6746</t>
  </si>
  <si>
    <t>廖*琳</t>
  </si>
  <si>
    <t>137****2978</t>
  </si>
  <si>
    <t>137****6029</t>
  </si>
  <si>
    <t>严*玲</t>
  </si>
  <si>
    <t>138****1405</t>
  </si>
  <si>
    <t>180****7537</t>
  </si>
  <si>
    <t>植*媚</t>
  </si>
  <si>
    <t>138****4405</t>
  </si>
  <si>
    <t>马*康</t>
  </si>
  <si>
    <t>136****6896</t>
  </si>
  <si>
    <t>139****3968</t>
  </si>
  <si>
    <t>丘*鉴</t>
  </si>
  <si>
    <t>134****6386</t>
  </si>
  <si>
    <t>150****7549</t>
  </si>
  <si>
    <t>谢*凤</t>
  </si>
  <si>
    <t>139****2230</t>
  </si>
  <si>
    <t>吴*池</t>
  </si>
  <si>
    <t>131****7999</t>
  </si>
  <si>
    <t>周*辉</t>
  </si>
  <si>
    <t>151****7098</t>
  </si>
  <si>
    <t>138****8362</t>
  </si>
  <si>
    <t>陈*璇</t>
  </si>
  <si>
    <t>183****2352</t>
  </si>
  <si>
    <t>彭*望</t>
  </si>
  <si>
    <t>134****6598</t>
  </si>
  <si>
    <t>138****3931</t>
  </si>
  <si>
    <t>136****9328</t>
  </si>
  <si>
    <t>岑*渟</t>
  </si>
  <si>
    <t>152****8408</t>
  </si>
  <si>
    <t>谭*良</t>
  </si>
  <si>
    <t>180****1816</t>
  </si>
  <si>
    <t>易*禄</t>
  </si>
  <si>
    <t>185****1110</t>
  </si>
  <si>
    <t>郭*杏</t>
  </si>
  <si>
    <t>150****1428</t>
  </si>
  <si>
    <t>刘*芝</t>
  </si>
  <si>
    <t>139****2788</t>
  </si>
  <si>
    <t>陈*放</t>
  </si>
  <si>
    <t>137****6551</t>
  </si>
  <si>
    <t>梁*琼</t>
  </si>
  <si>
    <t>136****2969</t>
  </si>
  <si>
    <t>157****3172</t>
  </si>
  <si>
    <t>138****6520</t>
  </si>
  <si>
    <t>伍*云</t>
  </si>
  <si>
    <t>138****3668</t>
  </si>
  <si>
    <t>136****0189</t>
  </si>
  <si>
    <t>冯*云</t>
  </si>
  <si>
    <t>136****5615</t>
  </si>
  <si>
    <t>刘*云</t>
  </si>
  <si>
    <t>134****2498</t>
  </si>
  <si>
    <t>毛*雷</t>
  </si>
  <si>
    <t>150****6534</t>
  </si>
  <si>
    <t>189****7329</t>
  </si>
  <si>
    <t>云浮市自由易电信有限公司 汇总</t>
  </si>
  <si>
    <t>131****1619</t>
  </si>
  <si>
    <t>2025-02-05</t>
  </si>
  <si>
    <t>侯*斯</t>
  </si>
  <si>
    <t>135****4889</t>
  </si>
  <si>
    <t>刘*浩</t>
  </si>
  <si>
    <t>183****2409</t>
  </si>
  <si>
    <t>盘*华</t>
  </si>
  <si>
    <t>莫*芬</t>
  </si>
  <si>
    <t>139****8628</t>
  </si>
  <si>
    <t>伍*森</t>
  </si>
  <si>
    <t>139****1880</t>
  </si>
  <si>
    <t>张*行</t>
  </si>
  <si>
    <t>136****0399</t>
  </si>
  <si>
    <t>罗*涛</t>
  </si>
  <si>
    <t>139****1101</t>
  </si>
  <si>
    <t>189****7515</t>
  </si>
  <si>
    <t>郭*才</t>
  </si>
  <si>
    <t>137****5836</t>
  </si>
  <si>
    <t>罗*会</t>
  </si>
  <si>
    <t>180****7804</t>
  </si>
  <si>
    <t>李*冰</t>
  </si>
  <si>
    <t>132****6778</t>
  </si>
  <si>
    <t>赵*梅</t>
  </si>
  <si>
    <t>189****6432</t>
  </si>
  <si>
    <t>陈*涛</t>
  </si>
  <si>
    <t>136****2157</t>
  </si>
  <si>
    <t>135****3599</t>
  </si>
  <si>
    <t>廖*宾</t>
  </si>
  <si>
    <t>134****2868</t>
  </si>
  <si>
    <t>邱*五</t>
  </si>
  <si>
    <t>138****8526</t>
  </si>
  <si>
    <t>林*德</t>
  </si>
  <si>
    <t>139****7896</t>
  </si>
  <si>
    <t>188****0909</t>
  </si>
  <si>
    <t>孔*结</t>
  </si>
  <si>
    <t>158****1193</t>
  </si>
  <si>
    <t>罗*庆</t>
  </si>
  <si>
    <t>138****7295</t>
  </si>
  <si>
    <t>廖*</t>
  </si>
  <si>
    <t>133****5992</t>
  </si>
  <si>
    <t>宋*鑫</t>
  </si>
  <si>
    <t>139****0357</t>
  </si>
  <si>
    <t>陈*全</t>
  </si>
  <si>
    <t>139****9716</t>
  </si>
  <si>
    <t>姚*华</t>
  </si>
  <si>
    <t>180****8338</t>
  </si>
  <si>
    <t>王*明</t>
  </si>
  <si>
    <t>133****6536</t>
  </si>
  <si>
    <t>许*尚</t>
  </si>
  <si>
    <t>137****7347</t>
  </si>
  <si>
    <t>陈*祥</t>
  </si>
  <si>
    <t>134****9538</t>
  </si>
  <si>
    <t>姚*连</t>
  </si>
  <si>
    <t>138****8865</t>
  </si>
  <si>
    <t>135****8114</t>
  </si>
  <si>
    <t>135****0556</t>
  </si>
  <si>
    <t>159****8170</t>
  </si>
  <si>
    <t>2025-01-22</t>
  </si>
  <si>
    <t>卫*桂</t>
  </si>
  <si>
    <t>136****0326</t>
  </si>
  <si>
    <t>2025-01-28</t>
  </si>
  <si>
    <t>吴*云</t>
  </si>
  <si>
    <t>2025-02-07</t>
  </si>
  <si>
    <t>151****2277</t>
  </si>
  <si>
    <t>2025-02-23</t>
  </si>
  <si>
    <t>叶*林</t>
  </si>
  <si>
    <t>136****2440</t>
  </si>
  <si>
    <t>饶*萍</t>
  </si>
  <si>
    <t>157****4180</t>
  </si>
  <si>
    <t>2025-02-26</t>
  </si>
  <si>
    <t>夏*</t>
  </si>
  <si>
    <t>159****1657</t>
  </si>
  <si>
    <t>138****9545</t>
  </si>
  <si>
    <t>2025-02-28</t>
  </si>
  <si>
    <t>138****2933</t>
  </si>
  <si>
    <t>胡*卯</t>
  </si>
  <si>
    <t>130****3805</t>
  </si>
  <si>
    <t>赵*容</t>
  </si>
  <si>
    <t>137****3333</t>
  </si>
  <si>
    <t>江*宇</t>
  </si>
  <si>
    <t>132****5883</t>
  </si>
  <si>
    <t>138****6773</t>
  </si>
  <si>
    <t>张*衡</t>
  </si>
  <si>
    <t>176****2658</t>
  </si>
  <si>
    <t>蔡*奇</t>
  </si>
  <si>
    <t>159****8950</t>
  </si>
  <si>
    <t>2025-03-07</t>
  </si>
  <si>
    <t>张*善</t>
  </si>
  <si>
    <t>139****5118</t>
  </si>
  <si>
    <t>区*敏</t>
  </si>
  <si>
    <t>139****8991</t>
  </si>
  <si>
    <t>邓*豪</t>
  </si>
  <si>
    <t>130****1731</t>
  </si>
  <si>
    <t>朱*凤</t>
  </si>
  <si>
    <t>183****5476</t>
  </si>
  <si>
    <t>159****0884</t>
  </si>
  <si>
    <t>唐*英</t>
  </si>
  <si>
    <t>139****9373</t>
  </si>
  <si>
    <t>177****6305</t>
  </si>
  <si>
    <t>137****9993</t>
  </si>
  <si>
    <t>林*常</t>
  </si>
  <si>
    <t>134****2814</t>
  </si>
  <si>
    <t>131****8238</t>
  </si>
  <si>
    <t>杨*锟</t>
  </si>
  <si>
    <t>138****0857</t>
  </si>
  <si>
    <t>136****2019</t>
  </si>
  <si>
    <t>梁*宇</t>
  </si>
  <si>
    <t>138****7528</t>
  </si>
  <si>
    <t>梁*乐</t>
  </si>
  <si>
    <t>130****3175</t>
  </si>
  <si>
    <t>任*宇</t>
  </si>
  <si>
    <t>186****1440</t>
  </si>
  <si>
    <t>134****6200</t>
  </si>
  <si>
    <t>138****1416</t>
  </si>
  <si>
    <t>蓝*荣</t>
  </si>
  <si>
    <t>138****0993</t>
  </si>
  <si>
    <t>2025-05-22</t>
  </si>
  <si>
    <t>陈*乾</t>
  </si>
  <si>
    <t>152****7218</t>
  </si>
  <si>
    <t>189****0057</t>
  </si>
  <si>
    <t>冯*弯</t>
  </si>
  <si>
    <t>184****7832</t>
  </si>
  <si>
    <t>135****7888</t>
  </si>
  <si>
    <t>2025-08-20</t>
  </si>
  <si>
    <t>盘*漩</t>
  </si>
  <si>
    <t>188****0185</t>
  </si>
  <si>
    <t>刘*南</t>
  </si>
  <si>
    <t>134****2592</t>
  </si>
  <si>
    <t>137****4028</t>
  </si>
  <si>
    <t>136****8372</t>
  </si>
  <si>
    <t>134****3821</t>
  </si>
  <si>
    <t>区*乐</t>
  </si>
  <si>
    <t>134****9763</t>
  </si>
  <si>
    <t>198****8624</t>
  </si>
  <si>
    <t>181****0373</t>
  </si>
  <si>
    <t>2025-09-10</t>
  </si>
  <si>
    <t>134****0875</t>
  </si>
  <si>
    <t>132****3323</t>
  </si>
  <si>
    <t>严*惠</t>
  </si>
  <si>
    <t>188****7892</t>
  </si>
  <si>
    <t>蔡*洪</t>
  </si>
  <si>
    <t>138****7385</t>
  </si>
  <si>
    <t>区*恩</t>
  </si>
  <si>
    <t>136****6195</t>
  </si>
  <si>
    <t>李*鹏</t>
  </si>
  <si>
    <t>185****0904</t>
  </si>
  <si>
    <t>李*香</t>
  </si>
  <si>
    <t>139****0016</t>
  </si>
  <si>
    <t>158****0840</t>
  </si>
  <si>
    <t>安*玮</t>
  </si>
  <si>
    <t>186****3335</t>
  </si>
  <si>
    <t>黄*媚</t>
  </si>
  <si>
    <t>138****4296</t>
  </si>
  <si>
    <t>189****0148</t>
  </si>
  <si>
    <t>杜*霖</t>
  </si>
  <si>
    <t>183****8091</t>
  </si>
  <si>
    <t>林*涛</t>
  </si>
  <si>
    <t>158****5151</t>
  </si>
  <si>
    <t>严*朗</t>
  </si>
  <si>
    <t>132****9757</t>
  </si>
  <si>
    <t>游*芳</t>
  </si>
  <si>
    <t>134****8622</t>
  </si>
  <si>
    <t>蔡*轮</t>
  </si>
  <si>
    <t>181****9180</t>
  </si>
  <si>
    <t>黄*彬</t>
  </si>
  <si>
    <t>135****7655</t>
  </si>
  <si>
    <t>185****3791</t>
  </si>
  <si>
    <t>何*欣</t>
  </si>
  <si>
    <t>136****9581</t>
  </si>
  <si>
    <t>关*容</t>
  </si>
  <si>
    <t>158****9509</t>
  </si>
  <si>
    <t>朱*群</t>
  </si>
  <si>
    <t>152****4857</t>
  </si>
  <si>
    <t>叶*滢</t>
  </si>
  <si>
    <t>147****0920</t>
  </si>
  <si>
    <t>何*权</t>
  </si>
  <si>
    <t>184****6801</t>
  </si>
  <si>
    <t>黄*云</t>
  </si>
  <si>
    <t>136****7603</t>
  </si>
  <si>
    <t>134****8907</t>
  </si>
  <si>
    <t>区*炎</t>
  </si>
  <si>
    <t>159****9354</t>
  </si>
  <si>
    <t>158****9208</t>
  </si>
  <si>
    <t>邱*锋</t>
  </si>
  <si>
    <t>150****1683</t>
  </si>
  <si>
    <t>137****5117</t>
  </si>
  <si>
    <t>林*惠</t>
  </si>
  <si>
    <t>138****5643</t>
  </si>
  <si>
    <t>139****2101</t>
  </si>
  <si>
    <t>139****3399</t>
  </si>
  <si>
    <t>林*轩</t>
  </si>
  <si>
    <t>136****9464</t>
  </si>
  <si>
    <t>戴*宗</t>
  </si>
  <si>
    <t>159****5467</t>
  </si>
  <si>
    <t>189****9892</t>
  </si>
  <si>
    <t>欧*健</t>
  </si>
  <si>
    <t>136****2688</t>
  </si>
  <si>
    <t>伍*</t>
  </si>
  <si>
    <t>178****5250</t>
  </si>
  <si>
    <t>刘*峰</t>
  </si>
  <si>
    <t>135****1882</t>
  </si>
  <si>
    <t>熊*华</t>
  </si>
  <si>
    <t>135****5636</t>
  </si>
  <si>
    <t>曾*带</t>
  </si>
  <si>
    <t>182****0940</t>
  </si>
  <si>
    <t>王*治</t>
  </si>
  <si>
    <t>186****3689</t>
  </si>
  <si>
    <t>罗*健</t>
  </si>
  <si>
    <t>158****3574</t>
  </si>
  <si>
    <t>徐*林</t>
  </si>
  <si>
    <t>139****6823</t>
  </si>
  <si>
    <t>198****7657</t>
  </si>
  <si>
    <t>132****0270</t>
  </si>
  <si>
    <t>廖*宇</t>
  </si>
  <si>
    <t>183****1332</t>
  </si>
  <si>
    <t>廖*兰</t>
  </si>
  <si>
    <t>152****1519</t>
  </si>
  <si>
    <t>欧*爱</t>
  </si>
  <si>
    <t>135****8750</t>
  </si>
  <si>
    <t>吴*艳</t>
  </si>
  <si>
    <t>188****6913</t>
  </si>
  <si>
    <t>叶*泉</t>
  </si>
  <si>
    <t>153****0624</t>
  </si>
  <si>
    <t>139****7020</t>
  </si>
  <si>
    <t>魏*</t>
  </si>
  <si>
    <t>150****0346</t>
  </si>
  <si>
    <t>150****6878</t>
  </si>
  <si>
    <t>邱*琼</t>
  </si>
  <si>
    <t>183****7858</t>
  </si>
  <si>
    <t>曾*权</t>
  </si>
  <si>
    <t>139****6984</t>
  </si>
  <si>
    <t>136****2908</t>
  </si>
  <si>
    <t>王*升</t>
  </si>
  <si>
    <t>任*平</t>
  </si>
  <si>
    <t>139****1318</t>
  </si>
  <si>
    <t>137****7730</t>
  </si>
  <si>
    <t>135****3214</t>
  </si>
  <si>
    <t>周*灵</t>
  </si>
  <si>
    <t>180****0879</t>
  </si>
  <si>
    <t>廖*琼</t>
  </si>
  <si>
    <t>137****2109</t>
  </si>
  <si>
    <t>罗*强</t>
  </si>
  <si>
    <t>189****1180</t>
  </si>
  <si>
    <t>何*丰</t>
  </si>
  <si>
    <t>138****4313</t>
  </si>
  <si>
    <t>133****2776</t>
  </si>
  <si>
    <t>137****8078</t>
  </si>
  <si>
    <t>杨*礼</t>
  </si>
  <si>
    <t>138****3712</t>
  </si>
  <si>
    <t>李*勤</t>
  </si>
  <si>
    <t>136****8332</t>
  </si>
  <si>
    <t>134****0278</t>
  </si>
  <si>
    <t>严*曼</t>
  </si>
  <si>
    <t>178****0110</t>
  </si>
  <si>
    <t>林*玉</t>
  </si>
  <si>
    <t>189****9669</t>
  </si>
  <si>
    <t>练*昌</t>
  </si>
  <si>
    <t>150****0166</t>
  </si>
  <si>
    <t>158****6887</t>
  </si>
  <si>
    <t>白*</t>
  </si>
  <si>
    <t>曾*健</t>
  </si>
  <si>
    <t>131****1865</t>
  </si>
  <si>
    <t>黄*友</t>
  </si>
  <si>
    <t>133****4733</t>
  </si>
  <si>
    <t>洪*发</t>
  </si>
  <si>
    <t>183****8004</t>
  </si>
  <si>
    <t>石*</t>
  </si>
  <si>
    <t>136****9388</t>
  </si>
  <si>
    <t>温*汝</t>
  </si>
  <si>
    <t>134****2546</t>
  </si>
  <si>
    <t>余*灿</t>
  </si>
  <si>
    <t>134****3838</t>
  </si>
  <si>
    <t>130****2172</t>
  </si>
  <si>
    <t>133****1283</t>
  </si>
  <si>
    <t>朱*萍</t>
  </si>
  <si>
    <t>134****1021</t>
  </si>
  <si>
    <t>郭*云</t>
  </si>
  <si>
    <t>135****7018</t>
  </si>
  <si>
    <t>刘*芹</t>
  </si>
  <si>
    <t>189****9388</t>
  </si>
  <si>
    <t>钱*雅</t>
  </si>
  <si>
    <t>135****8007</t>
  </si>
  <si>
    <t>肖*琼</t>
  </si>
  <si>
    <t>139****8615</t>
  </si>
  <si>
    <t>禤*杰</t>
  </si>
  <si>
    <t>188****0138</t>
  </si>
  <si>
    <t>叶*容</t>
  </si>
  <si>
    <t>137****9850</t>
  </si>
  <si>
    <t>甘*芳</t>
  </si>
  <si>
    <t>189****1038</t>
  </si>
  <si>
    <t>邹*维</t>
  </si>
  <si>
    <t>150****6274</t>
  </si>
  <si>
    <t>183****6391</t>
  </si>
  <si>
    <t>李*秋</t>
  </si>
  <si>
    <t>159****6880</t>
  </si>
  <si>
    <t>134****6289</t>
  </si>
  <si>
    <t>谢*龙</t>
  </si>
  <si>
    <t>137****8267</t>
  </si>
  <si>
    <t>欧*源</t>
  </si>
  <si>
    <t>139****5324</t>
  </si>
  <si>
    <t>134****0655</t>
  </si>
  <si>
    <t>张*珍</t>
  </si>
  <si>
    <t>136****4126</t>
  </si>
  <si>
    <t>李*军</t>
  </si>
  <si>
    <t>刘*生</t>
  </si>
  <si>
    <t>137****7526</t>
  </si>
  <si>
    <t>134****2741</t>
  </si>
  <si>
    <t>187****8083</t>
  </si>
  <si>
    <t>135****2868</t>
  </si>
  <si>
    <t>139****9191</t>
  </si>
  <si>
    <t>131****7461</t>
  </si>
  <si>
    <t>吴*琴</t>
  </si>
  <si>
    <t>152****9800</t>
  </si>
  <si>
    <t>132****6118</t>
  </si>
  <si>
    <t>182****5712</t>
  </si>
  <si>
    <t>云浮中移优选通讯有限公司</t>
  </si>
  <si>
    <t>2025-02-11</t>
  </si>
  <si>
    <t>陈*慧</t>
  </si>
  <si>
    <t>182****2520</t>
  </si>
  <si>
    <t>2025-02-19</t>
  </si>
  <si>
    <t>2025-02-20</t>
  </si>
  <si>
    <t>戴*周</t>
  </si>
  <si>
    <t>157****2556</t>
  </si>
  <si>
    <t>邱*喜</t>
  </si>
  <si>
    <t>134****2469</t>
  </si>
  <si>
    <t>罗*林</t>
  </si>
  <si>
    <t>138****9378</t>
  </si>
  <si>
    <t>黄*清</t>
  </si>
  <si>
    <t>139****6738</t>
  </si>
  <si>
    <t>151****2272</t>
  </si>
  <si>
    <t>黄*兰</t>
  </si>
  <si>
    <t>134****1660</t>
  </si>
  <si>
    <t>130****3717</t>
  </si>
  <si>
    <t>136****4965</t>
  </si>
  <si>
    <t>157****3508</t>
  </si>
  <si>
    <t>蓝*莲</t>
  </si>
  <si>
    <t>150****6622</t>
  </si>
  <si>
    <t>覃*茵</t>
  </si>
  <si>
    <t>188****4580</t>
  </si>
  <si>
    <t>邓*敏</t>
  </si>
  <si>
    <t>178****2183</t>
  </si>
  <si>
    <t>134****5433</t>
  </si>
  <si>
    <t>2025-04-04</t>
  </si>
  <si>
    <t>黄*松</t>
  </si>
  <si>
    <t>188****1074</t>
  </si>
  <si>
    <t>温*芳</t>
  </si>
  <si>
    <t>183****3537</t>
  </si>
  <si>
    <t>186****7371</t>
  </si>
  <si>
    <t>谢*连</t>
  </si>
  <si>
    <t>183****7573</t>
  </si>
  <si>
    <t>曾*姬</t>
  </si>
  <si>
    <t>137****5379</t>
  </si>
  <si>
    <t>185****2202</t>
  </si>
  <si>
    <t>135****1827</t>
  </si>
  <si>
    <t>殷*</t>
  </si>
  <si>
    <t>180****0997</t>
  </si>
  <si>
    <t>王*淼</t>
  </si>
  <si>
    <t>177****1737</t>
  </si>
  <si>
    <t>邱*鹏</t>
  </si>
  <si>
    <t>134****3213</t>
  </si>
  <si>
    <t>130****6720</t>
  </si>
  <si>
    <t>傅*先</t>
  </si>
  <si>
    <t>138****0366</t>
  </si>
  <si>
    <t>叶*水</t>
  </si>
  <si>
    <t>152****9995</t>
  </si>
  <si>
    <t>韦*诗</t>
  </si>
  <si>
    <t>153****1850</t>
  </si>
  <si>
    <t>2025-06-01</t>
  </si>
  <si>
    <t>陈*带</t>
  </si>
  <si>
    <t>139****9491</t>
  </si>
  <si>
    <t>黎*华</t>
  </si>
  <si>
    <t>150****6464</t>
  </si>
  <si>
    <t>李*伟</t>
  </si>
  <si>
    <t>130****1457</t>
  </si>
  <si>
    <t>152****3236</t>
  </si>
  <si>
    <t>梁*基</t>
  </si>
  <si>
    <t>150****5151</t>
  </si>
  <si>
    <t>134****2221</t>
  </si>
  <si>
    <t>罗*浩</t>
  </si>
  <si>
    <t>135****4601</t>
  </si>
  <si>
    <t>156****2377</t>
  </si>
  <si>
    <t>云浮中移优选通讯有限公司 汇总</t>
  </si>
  <si>
    <t>186****2447</t>
  </si>
  <si>
    <t>中国联合网络通信有限公司云浮市分公司</t>
  </si>
  <si>
    <t>186****0813</t>
  </si>
  <si>
    <t>中国联合网络通信有限公司云浮市分公司 汇总</t>
  </si>
  <si>
    <t>附表3：</t>
  </si>
  <si>
    <t>新一批智能家居焕新补贴申请审核明细表（第二十批）</t>
  </si>
  <si>
    <t>购买家装厨卫类型</t>
  </si>
  <si>
    <t>购买家装厨卫品牌及型号</t>
  </si>
  <si>
    <t>新家装厨卫能效</t>
  </si>
  <si>
    <t>新家装厨卫开票日期</t>
  </si>
  <si>
    <t>新家装厨卫发票含税发票金额</t>
  </si>
  <si>
    <t>参与申请补贴额的家装厨卫价格</t>
  </si>
  <si>
    <t>135****3160</t>
  </si>
  <si>
    <t>罗定市宏骏建材有限公司</t>
  </si>
  <si>
    <t>智能马桶</t>
  </si>
  <si>
    <t>HQ558P智能一体机盖板/HC0960智能一体机陶瓷体</t>
  </si>
  <si>
    <t>2699.00</t>
  </si>
  <si>
    <t>138****1902</t>
  </si>
  <si>
    <t>蔡*芬</t>
  </si>
  <si>
    <t>189****8837</t>
  </si>
  <si>
    <t>LQ523A智能一体机盖板/HC0960智能一体机陶瓷体</t>
  </si>
  <si>
    <t>1699.00</t>
  </si>
  <si>
    <t>135****2372</t>
  </si>
  <si>
    <t>132****1419</t>
  </si>
  <si>
    <t>甘*欣</t>
  </si>
  <si>
    <t>130****2762</t>
  </si>
  <si>
    <t>HE108B智能一体机盖板/HC0981U智能一体机陶瓷体</t>
  </si>
  <si>
    <t>9999.00</t>
  </si>
  <si>
    <t>叶*丽</t>
  </si>
  <si>
    <t>134****0327</t>
  </si>
  <si>
    <t>HQ602智能一体机盖板/HC0963智能一体机陶瓷体</t>
  </si>
  <si>
    <t>2999.00</t>
  </si>
  <si>
    <t>188****3720</t>
  </si>
  <si>
    <t>2399.00</t>
  </si>
  <si>
    <t>135****0137</t>
  </si>
  <si>
    <t>3399.00</t>
  </si>
  <si>
    <t>王*华</t>
  </si>
  <si>
    <t>151****1682</t>
  </si>
  <si>
    <t>HE897A智能一体机盖板/HC0963智能一体机陶瓷体</t>
  </si>
  <si>
    <t>4399.00</t>
  </si>
  <si>
    <t>136****7257</t>
  </si>
  <si>
    <t>1999.00</t>
  </si>
  <si>
    <t>135****6660</t>
  </si>
  <si>
    <t>HQ553X智能一体机盖板/HC0972智能一体机陶瓷体</t>
  </si>
  <si>
    <t>林*汉</t>
  </si>
  <si>
    <t>135****9022</t>
  </si>
  <si>
    <t>梁*敏</t>
  </si>
  <si>
    <t>183****9305</t>
  </si>
  <si>
    <t>HE109A智能一体机盖板/HC0981智能一体机陶瓷体</t>
  </si>
  <si>
    <t>叶*沛</t>
  </si>
  <si>
    <t>HE860B智能一体机盖板/HC0972U智能一体机陶瓷体</t>
  </si>
  <si>
    <t>6999.00</t>
  </si>
  <si>
    <t>189****6815</t>
  </si>
  <si>
    <t>涂*婷</t>
  </si>
  <si>
    <t>173****9160</t>
  </si>
  <si>
    <t>HE860D智能一体机盖板/HC0972U智能一体机陶瓷体</t>
  </si>
  <si>
    <t>8649.00</t>
  </si>
  <si>
    <t>陈*安</t>
  </si>
  <si>
    <t>138****9878</t>
  </si>
  <si>
    <t>HE859A智能一体机盖板/HC0980智能一体机陶瓷体</t>
  </si>
  <si>
    <t>7699.00</t>
  </si>
  <si>
    <t>蔡*珍</t>
  </si>
  <si>
    <t>134****8831</t>
  </si>
  <si>
    <t>3649.00</t>
  </si>
  <si>
    <t>李*醒</t>
  </si>
  <si>
    <t>189****9855</t>
  </si>
  <si>
    <t>许*汝</t>
  </si>
  <si>
    <t>147****1482</t>
  </si>
  <si>
    <t>赖*新</t>
  </si>
  <si>
    <t>135****9842</t>
  </si>
  <si>
    <t>186****3875</t>
  </si>
  <si>
    <t>石*豪</t>
  </si>
  <si>
    <t>181****9529</t>
  </si>
  <si>
    <t>8699.00</t>
  </si>
  <si>
    <t>何*满</t>
  </si>
  <si>
    <t>150****3108</t>
  </si>
  <si>
    <t>何*劲</t>
  </si>
  <si>
    <t>137****1165</t>
  </si>
  <si>
    <t>9949.00</t>
  </si>
  <si>
    <t>刘*文</t>
  </si>
  <si>
    <t>133****5050</t>
  </si>
  <si>
    <t>罗定市宏骏建材有限公司 汇总</t>
  </si>
  <si>
    <t>罗*辉</t>
  </si>
  <si>
    <t>183****0338</t>
  </si>
  <si>
    <t>罗定市乔艺装饰有限公司</t>
  </si>
  <si>
    <t>智能椅</t>
  </si>
  <si>
    <t>慕思寝具GZZ1-025</t>
  </si>
  <si>
    <t>15800.00</t>
  </si>
  <si>
    <t>罗定市乔艺装饰有限公司 汇总</t>
  </si>
  <si>
    <t>185****4818</t>
  </si>
  <si>
    <t>罗定市宜安建筑有限公司</t>
  </si>
  <si>
    <t>智能晾衣架</t>
  </si>
  <si>
    <t>A0011H智能晾衣机LA0011H-000/2K1-1</t>
  </si>
  <si>
    <t>欧*杰</t>
  </si>
  <si>
    <t>137****0568</t>
  </si>
  <si>
    <t>智能马桶ZD7130-SA-CJM305</t>
  </si>
  <si>
    <t>3400.00</t>
  </si>
  <si>
    <t>彭*娴</t>
  </si>
  <si>
    <t>178****7406</t>
  </si>
  <si>
    <t>智能马桶ZD6530-SA-CJM305</t>
  </si>
  <si>
    <t>5000.00</t>
  </si>
  <si>
    <t>徐*银</t>
  </si>
  <si>
    <t>137****1334</t>
  </si>
  <si>
    <t>智能马桶ZD7222-S0-CJM305</t>
  </si>
  <si>
    <t>4000.00</t>
  </si>
  <si>
    <t>唐*玲</t>
  </si>
  <si>
    <t>152****2688</t>
  </si>
  <si>
    <t>智能马桶ZD9640-SA-CJM000</t>
  </si>
  <si>
    <t>7999.00</t>
  </si>
  <si>
    <t>A6020S电动晾衣机LA602S-000/2K1-1</t>
  </si>
  <si>
    <t>2688.00</t>
  </si>
  <si>
    <t>陈*佳</t>
  </si>
  <si>
    <t>135****1814</t>
  </si>
  <si>
    <t>智能马桶ZQ6440-SA-CJM305</t>
  </si>
  <si>
    <t>2599.00</t>
  </si>
  <si>
    <t>谢*羽</t>
  </si>
  <si>
    <t>136****3271</t>
  </si>
  <si>
    <t>智能马桶ZQ6546-SA-CJM305</t>
  </si>
  <si>
    <t>4250.00</t>
  </si>
  <si>
    <t>黄*怡</t>
  </si>
  <si>
    <t>153****8895</t>
  </si>
  <si>
    <t>2000.00</t>
  </si>
  <si>
    <t>王*玲</t>
  </si>
  <si>
    <t>137****4377</t>
  </si>
  <si>
    <t>135****7253</t>
  </si>
  <si>
    <t>7500.00</t>
  </si>
  <si>
    <t>罗定市宜安建筑有限公司 汇总</t>
  </si>
  <si>
    <t>新兴县闼闼门业有限公司</t>
  </si>
  <si>
    <t>智能防盗门</t>
  </si>
  <si>
    <t>尼克分体指纹锁104</t>
  </si>
  <si>
    <t>2353.00</t>
  </si>
  <si>
    <t>新兴县闼闼门业有限公司 汇总</t>
  </si>
  <si>
    <t>189****0016</t>
  </si>
  <si>
    <t>云浮市华辰建材有限公司</t>
  </si>
  <si>
    <t>恒洁HQ558/HC0960</t>
  </si>
  <si>
    <t>2025-11-24</t>
  </si>
  <si>
    <t>1911.00</t>
  </si>
  <si>
    <t>叶*钰</t>
  </si>
  <si>
    <t>138****8368</t>
  </si>
  <si>
    <t>恒洁卫浴HQ550</t>
  </si>
  <si>
    <t>1623.00</t>
  </si>
  <si>
    <t>恒洁卫浴HQ558/HC0960</t>
  </si>
  <si>
    <t>1913.00</t>
  </si>
  <si>
    <t>133****1817</t>
  </si>
  <si>
    <t>恒洁卫浴HE860B/HC0972U</t>
  </si>
  <si>
    <t>5879.00</t>
  </si>
  <si>
    <t>吴*明</t>
  </si>
  <si>
    <t>133****1780</t>
  </si>
  <si>
    <t>2057.00</t>
  </si>
  <si>
    <t>梁*能</t>
  </si>
  <si>
    <t>135****6333</t>
  </si>
  <si>
    <t>2500.00</t>
  </si>
  <si>
    <t>陈*诗</t>
  </si>
  <si>
    <t>137****7728</t>
  </si>
  <si>
    <t>陈*生</t>
  </si>
  <si>
    <t>139****2238</t>
  </si>
  <si>
    <t>恒洁卫浴HE897AHC0963</t>
  </si>
  <si>
    <t>180****9849</t>
  </si>
  <si>
    <t>冯*渝</t>
  </si>
  <si>
    <t>189****2142</t>
  </si>
  <si>
    <t>恒洁卫浴HE859A/HC0980</t>
  </si>
  <si>
    <t>曾*耀</t>
  </si>
  <si>
    <t>136****8647</t>
  </si>
  <si>
    <t>恒洁卫浴HQ558A/HC0960</t>
  </si>
  <si>
    <t>杨*茵</t>
  </si>
  <si>
    <t>139****7892</t>
  </si>
  <si>
    <t>恒洁卫浴HE897A/HC0963</t>
  </si>
  <si>
    <t>139****1991</t>
  </si>
  <si>
    <t>恒洁卫浴HQ602/HC0963</t>
  </si>
  <si>
    <t>秦*磊</t>
  </si>
  <si>
    <t>158****7730</t>
  </si>
  <si>
    <t>江*燕</t>
  </si>
  <si>
    <t>138****2759</t>
  </si>
  <si>
    <t>2501.00</t>
  </si>
  <si>
    <t>158****4689</t>
  </si>
  <si>
    <t>4179.00</t>
  </si>
  <si>
    <t>188****0871</t>
  </si>
  <si>
    <t>2250.00</t>
  </si>
  <si>
    <t>138****3818</t>
  </si>
  <si>
    <t>恒洁卫浴HQ558P/HC0960</t>
  </si>
  <si>
    <t>2375.00</t>
  </si>
  <si>
    <t>莫*浩</t>
  </si>
  <si>
    <t>173****9508</t>
  </si>
  <si>
    <t>谭*伦</t>
  </si>
  <si>
    <t>137****2904</t>
  </si>
  <si>
    <t>恒洁卫浴HE710B/HC0972U</t>
  </si>
  <si>
    <t>7499.00</t>
  </si>
  <si>
    <t>158****2099</t>
  </si>
  <si>
    <t>简*铵</t>
  </si>
  <si>
    <t>134****0896</t>
  </si>
  <si>
    <t>恒洁卫浴LQ523A/HC0960</t>
  </si>
  <si>
    <t>1249.00</t>
  </si>
  <si>
    <t>罗*清</t>
  </si>
  <si>
    <t>139****8109</t>
  </si>
  <si>
    <t>恒洁卫浴HE109A/HC0981</t>
  </si>
  <si>
    <t>8999.00</t>
  </si>
  <si>
    <t>李*波</t>
  </si>
  <si>
    <t>130****6311</t>
  </si>
  <si>
    <t>梁*青</t>
  </si>
  <si>
    <t>131****7252</t>
  </si>
  <si>
    <t>杜*澄</t>
  </si>
  <si>
    <t>136****5602</t>
  </si>
  <si>
    <t>8897.00</t>
  </si>
  <si>
    <t>倪*连</t>
  </si>
  <si>
    <t>159****6865</t>
  </si>
  <si>
    <t>159****7098</t>
  </si>
  <si>
    <t>恒洁卫浴HE108B/HC0981U</t>
  </si>
  <si>
    <t>7577.00</t>
  </si>
  <si>
    <t>蓝*明</t>
  </si>
  <si>
    <t>138****3141</t>
  </si>
  <si>
    <t>恒洁HE869A/HC0972U</t>
  </si>
  <si>
    <t>4118.00</t>
  </si>
  <si>
    <t>赖*豪</t>
  </si>
  <si>
    <t>188****6388</t>
  </si>
  <si>
    <t>恒洁卫浴HQ555/HC0972S</t>
  </si>
  <si>
    <t>2339.00</t>
  </si>
  <si>
    <t>135****1488</t>
  </si>
  <si>
    <t>2402.00</t>
  </si>
  <si>
    <t>云浮市华辰建材有限公司 汇总</t>
  </si>
  <si>
    <t>徐*雯</t>
  </si>
  <si>
    <t>134****4335</t>
  </si>
  <si>
    <t>云浮市立翔家居建材有限公司</t>
  </si>
  <si>
    <t>智能床</t>
  </si>
  <si>
    <t>悦动智能床基础款SND8920</t>
  </si>
  <si>
    <t>13800.00</t>
  </si>
  <si>
    <t>智能窗帘</t>
  </si>
  <si>
    <t>哈弗180智能电动开合</t>
  </si>
  <si>
    <t>13500.00</t>
  </si>
  <si>
    <t>云浮市立翔家居建材有限公司 汇总</t>
  </si>
  <si>
    <t>李*伦</t>
  </si>
  <si>
    <t>159****8762</t>
  </si>
  <si>
    <t>云浮市铃悦装饰设计有限公司</t>
  </si>
  <si>
    <t>恒洁 HQ558A / HCO960</t>
  </si>
  <si>
    <t>1980.00</t>
  </si>
  <si>
    <t>刘*华</t>
  </si>
  <si>
    <t>137****7782</t>
  </si>
  <si>
    <t>盖板 HQ558A / 陶瓷体 HC0960</t>
  </si>
  <si>
    <t>187****8063</t>
  </si>
  <si>
    <t>恒洁 HCE703A01</t>
  </si>
  <si>
    <t>138****2679</t>
  </si>
  <si>
    <t>恒洁 HQ558A  / HC0960</t>
  </si>
  <si>
    <t>杨*思</t>
  </si>
  <si>
    <t>156****9241</t>
  </si>
  <si>
    <t>恒洁 HQ558A / HC0960</t>
  </si>
  <si>
    <t>131****0670</t>
  </si>
  <si>
    <t>云浮市铃悦装饰设计有限公司 汇总</t>
  </si>
  <si>
    <t>附表4：</t>
  </si>
  <si>
    <t>新一批汽车置换更新补贴申请审核明细表（第二十八批）</t>
  </si>
  <si>
    <t>旧车转让开票日期</t>
  </si>
  <si>
    <t>旧车转让发票不含税金额</t>
  </si>
  <si>
    <t>旧车转让登记日期</t>
  </si>
  <si>
    <t>新车注册日期（机动车行驶证）</t>
  </si>
  <si>
    <t>新车开票日期</t>
  </si>
  <si>
    <t>新车发票含税金额</t>
  </si>
  <si>
    <t>参与申请补贴额的汽车价格</t>
  </si>
  <si>
    <t>补贴金额</t>
  </si>
  <si>
    <t>补贴类型</t>
  </si>
  <si>
    <t>新车机动车登记证书登记日期</t>
  </si>
  <si>
    <t>153****0607</t>
  </si>
  <si>
    <t>新能源乘用车</t>
  </si>
  <si>
    <t>137****6018</t>
  </si>
  <si>
    <t>燃油乘用车</t>
  </si>
  <si>
    <t>153****1865</t>
  </si>
  <si>
    <t>139****9928</t>
  </si>
  <si>
    <t>134****9265</t>
  </si>
  <si>
    <t>138****2964</t>
  </si>
  <si>
    <t>谭*清</t>
  </si>
  <si>
    <t>188****3821</t>
  </si>
  <si>
    <t>陈*怡</t>
  </si>
  <si>
    <t>188****3020</t>
  </si>
  <si>
    <t>张*东</t>
  </si>
  <si>
    <t>199****3879</t>
  </si>
  <si>
    <t>梁*铜</t>
  </si>
  <si>
    <t>136****2352</t>
  </si>
  <si>
    <t>180****6868</t>
  </si>
  <si>
    <t>徐*天</t>
  </si>
  <si>
    <t>136****8180</t>
  </si>
  <si>
    <t>137****1022</t>
  </si>
  <si>
    <t>胡*芳</t>
  </si>
  <si>
    <t>138****7447</t>
  </si>
  <si>
    <t>姚*强</t>
  </si>
  <si>
    <t>180****0766</t>
  </si>
  <si>
    <t>余*香</t>
  </si>
  <si>
    <t>139****7819</t>
  </si>
  <si>
    <t>131****0357</t>
  </si>
  <si>
    <t>谢*娇</t>
  </si>
  <si>
    <t>138****3888</t>
  </si>
  <si>
    <t>137****1680</t>
  </si>
  <si>
    <t>李*如</t>
  </si>
  <si>
    <t>137****2180</t>
  </si>
  <si>
    <t>胡*华</t>
  </si>
  <si>
    <t>137****5557</t>
  </si>
  <si>
    <t>郭*权</t>
  </si>
  <si>
    <t>138****1938</t>
  </si>
  <si>
    <t>134****3157</t>
  </si>
  <si>
    <t>138****5016</t>
  </si>
  <si>
    <t>黎*锟</t>
  </si>
  <si>
    <t>135****5177</t>
  </si>
  <si>
    <t>蔡*生</t>
  </si>
  <si>
    <t>180****1478</t>
  </si>
  <si>
    <t>伍*康</t>
  </si>
  <si>
    <t>152****6365</t>
  </si>
  <si>
    <t>136****0881</t>
  </si>
  <si>
    <t>芦*苇</t>
  </si>
  <si>
    <t>159****3688</t>
  </si>
  <si>
    <t>186****2075</t>
  </si>
  <si>
    <t>137****0201</t>
  </si>
  <si>
    <t>徐*</t>
  </si>
  <si>
    <t>186****2005</t>
  </si>
  <si>
    <t>李*钊</t>
  </si>
  <si>
    <t>134****7411</t>
  </si>
  <si>
    <t>欧*思</t>
  </si>
  <si>
    <t>139****6838</t>
  </si>
  <si>
    <t>158****1387</t>
  </si>
  <si>
    <t>张*科</t>
  </si>
  <si>
    <t>189****6010</t>
  </si>
  <si>
    <t>180****0061</t>
  </si>
  <si>
    <t>龚*霞</t>
  </si>
  <si>
    <t>138****1316</t>
  </si>
  <si>
    <t>梁*垣</t>
  </si>
  <si>
    <t>136****6346</t>
  </si>
  <si>
    <t>139****8148</t>
  </si>
  <si>
    <t>刘*铭</t>
  </si>
  <si>
    <t>159****0399</t>
  </si>
  <si>
    <t>全*</t>
  </si>
  <si>
    <t>134****8392</t>
  </si>
  <si>
    <t>姚*望</t>
  </si>
  <si>
    <t>151****1441</t>
  </si>
  <si>
    <t>贺*健</t>
  </si>
  <si>
    <t>189****2647</t>
  </si>
  <si>
    <t>134****9857</t>
  </si>
  <si>
    <t>冷*</t>
  </si>
  <si>
    <t>135****4579</t>
  </si>
  <si>
    <t>138****7526</t>
  </si>
  <si>
    <t>何*莉</t>
  </si>
  <si>
    <t>135****7766</t>
  </si>
  <si>
    <t>谢*权</t>
  </si>
  <si>
    <t>136****8668</t>
  </si>
  <si>
    <t>135****1316</t>
  </si>
  <si>
    <t>137****7496</t>
  </si>
  <si>
    <t>陈*容</t>
  </si>
  <si>
    <t>138****8693</t>
  </si>
  <si>
    <t>186****6146</t>
  </si>
  <si>
    <t>138****4366</t>
  </si>
  <si>
    <t>134****4557</t>
  </si>
  <si>
    <t>137****5988</t>
  </si>
  <si>
    <t>高*源</t>
  </si>
  <si>
    <t>130****8886</t>
  </si>
  <si>
    <t>杨*锋</t>
  </si>
  <si>
    <t>134****9335</t>
  </si>
  <si>
    <t>邓*兴</t>
  </si>
  <si>
    <t>139****8918</t>
  </si>
  <si>
    <t>吴*雷</t>
  </si>
  <si>
    <t>135****0295</t>
  </si>
  <si>
    <t>137****8179</t>
  </si>
  <si>
    <t>158****2006</t>
  </si>
  <si>
    <t>梁*瑶</t>
  </si>
  <si>
    <t>189****9439</t>
  </si>
  <si>
    <t>冯*成</t>
  </si>
  <si>
    <t>158****0572</t>
  </si>
  <si>
    <t>黎*同</t>
  </si>
  <si>
    <t>138****3077</t>
  </si>
  <si>
    <t>陈*廷</t>
  </si>
  <si>
    <t>189****9390</t>
  </si>
  <si>
    <t>唐*庆</t>
  </si>
  <si>
    <t>133****3887</t>
  </si>
  <si>
    <t>卢*常</t>
  </si>
  <si>
    <t>135****5929</t>
  </si>
  <si>
    <t>罗*欣</t>
  </si>
  <si>
    <t>137****0965</t>
  </si>
  <si>
    <t>龚*熊</t>
  </si>
  <si>
    <t>136****0005</t>
  </si>
  <si>
    <t>李*潮</t>
  </si>
  <si>
    <t>138****8132</t>
  </si>
  <si>
    <t>136****4217</t>
  </si>
  <si>
    <t>黎*珍</t>
  </si>
  <si>
    <t>188****3337</t>
  </si>
  <si>
    <t>刘*海</t>
  </si>
  <si>
    <t>159****3319</t>
  </si>
  <si>
    <t>138****9271</t>
  </si>
  <si>
    <t>潘*宇</t>
  </si>
  <si>
    <t>134****3822</t>
  </si>
  <si>
    <t>霍*开</t>
  </si>
  <si>
    <t>133****4747</t>
  </si>
  <si>
    <t>139****1306</t>
  </si>
  <si>
    <t>蔡*锋</t>
  </si>
  <si>
    <t>139****3348</t>
  </si>
  <si>
    <t>何*洪</t>
  </si>
  <si>
    <t>135****6543</t>
  </si>
  <si>
    <t>杨*华</t>
  </si>
  <si>
    <t>134****5101</t>
  </si>
  <si>
    <t>136****8103</t>
  </si>
  <si>
    <t>廖*富</t>
  </si>
  <si>
    <t>137****6827</t>
  </si>
  <si>
    <t>莫*媚</t>
  </si>
  <si>
    <t>139****8045</t>
  </si>
  <si>
    <t>伦*棠</t>
  </si>
  <si>
    <t>134****0666</t>
  </si>
  <si>
    <t>唐*芬</t>
  </si>
  <si>
    <t>136****3412</t>
  </si>
  <si>
    <t>卢*泳</t>
  </si>
  <si>
    <t>159****4346</t>
  </si>
  <si>
    <t>植*城</t>
  </si>
  <si>
    <t>137****1703</t>
  </si>
  <si>
    <t>仇*升</t>
  </si>
  <si>
    <t>134****0554</t>
  </si>
  <si>
    <t>黄*涛</t>
  </si>
  <si>
    <t>158****4309</t>
  </si>
  <si>
    <t>191****8805</t>
  </si>
  <si>
    <t>曾*娟</t>
  </si>
  <si>
    <t>132****5320</t>
  </si>
  <si>
    <t>曾*泉</t>
  </si>
  <si>
    <t>157****9508</t>
  </si>
  <si>
    <t>137****9694</t>
  </si>
  <si>
    <t>180****7272</t>
  </si>
  <si>
    <t>麦*华</t>
  </si>
  <si>
    <t>159****0370</t>
  </si>
  <si>
    <t>李*俊</t>
  </si>
  <si>
    <t>166****3166</t>
  </si>
  <si>
    <t>邱*海</t>
  </si>
  <si>
    <t>159****6159</t>
  </si>
  <si>
    <t>岑*昌</t>
  </si>
  <si>
    <t>139****2555</t>
  </si>
  <si>
    <t>严*平</t>
  </si>
  <si>
    <t>137****4763</t>
  </si>
  <si>
    <t>134****1140</t>
  </si>
  <si>
    <t>135****4933</t>
  </si>
  <si>
    <t>吴*岩</t>
  </si>
  <si>
    <t>135****5567</t>
  </si>
  <si>
    <t>廖*仪</t>
  </si>
  <si>
    <t>136****6583</t>
  </si>
  <si>
    <t>135****7118</t>
  </si>
  <si>
    <t>138****2036</t>
  </si>
  <si>
    <t>李*洁</t>
  </si>
  <si>
    <t>130****8056</t>
  </si>
  <si>
    <t>温*平</t>
  </si>
  <si>
    <t>180****8006</t>
  </si>
  <si>
    <t>杨*敏</t>
  </si>
  <si>
    <t>137****4917</t>
  </si>
  <si>
    <t>罗*恒</t>
  </si>
  <si>
    <t>139****5499</t>
  </si>
  <si>
    <t>刘*亮</t>
  </si>
  <si>
    <t>176****4554</t>
  </si>
  <si>
    <t>张*标</t>
  </si>
  <si>
    <t>150****2613</t>
  </si>
  <si>
    <t>189****5479</t>
  </si>
  <si>
    <t>郑*立</t>
  </si>
  <si>
    <t>131****0021</t>
  </si>
  <si>
    <t>134****2425</t>
  </si>
  <si>
    <t>欧*秋洪</t>
  </si>
  <si>
    <t>159****7390</t>
  </si>
  <si>
    <t>李*鸿</t>
  </si>
  <si>
    <t>138****1331</t>
  </si>
  <si>
    <t>173****3334</t>
  </si>
  <si>
    <t>135****9247</t>
  </si>
  <si>
    <t>程*欣</t>
  </si>
  <si>
    <t>137****1361</t>
  </si>
  <si>
    <t>沈*生</t>
  </si>
  <si>
    <t>189****9509</t>
  </si>
  <si>
    <t>史*芳</t>
  </si>
  <si>
    <t>135****8905</t>
  </si>
  <si>
    <t>廖*伟</t>
  </si>
  <si>
    <t>138****0519</t>
  </si>
  <si>
    <t>余*瑶</t>
  </si>
  <si>
    <t>135****4928</t>
  </si>
  <si>
    <t>陈*瑕</t>
  </si>
  <si>
    <t>136****2843</t>
  </si>
  <si>
    <t>罗*志</t>
  </si>
  <si>
    <t>136****9541</t>
  </si>
  <si>
    <t>189****2400</t>
  </si>
  <si>
    <t>186****0760</t>
  </si>
  <si>
    <t>176****3319</t>
  </si>
  <si>
    <t>135****1615</t>
  </si>
  <si>
    <t>杨*源</t>
  </si>
  <si>
    <t>188****3596</t>
  </si>
  <si>
    <t>136****0430</t>
  </si>
  <si>
    <t>刘*汶</t>
  </si>
  <si>
    <t>135****2512</t>
  </si>
  <si>
    <t>范*胜</t>
  </si>
  <si>
    <t>198****4746</t>
  </si>
  <si>
    <t>关*晴</t>
  </si>
  <si>
    <t>131****6336</t>
  </si>
  <si>
    <t>招*彬</t>
  </si>
  <si>
    <t>135****9831</t>
  </si>
  <si>
    <t>梁*升</t>
  </si>
  <si>
    <t>139****1948</t>
  </si>
  <si>
    <t>陈*泰</t>
  </si>
  <si>
    <t>137****6357</t>
  </si>
  <si>
    <t>林*权</t>
  </si>
  <si>
    <t>139****7456</t>
  </si>
  <si>
    <t>江*环</t>
  </si>
  <si>
    <t>185****5663</t>
  </si>
  <si>
    <t>姚*雄</t>
  </si>
  <si>
    <t>135****8927</t>
  </si>
  <si>
    <t>139****4858</t>
  </si>
  <si>
    <t>134****3699</t>
  </si>
  <si>
    <t>严*红</t>
  </si>
  <si>
    <t>136****4744</t>
  </si>
  <si>
    <t>宋*晔</t>
  </si>
  <si>
    <t>135****8386</t>
  </si>
  <si>
    <t>黎*越</t>
  </si>
  <si>
    <t>138****1760</t>
  </si>
  <si>
    <t>周*飞</t>
  </si>
  <si>
    <t>180****1979</t>
  </si>
  <si>
    <t>183****2587</t>
  </si>
  <si>
    <t>钟*标</t>
  </si>
  <si>
    <t>186****2943</t>
  </si>
  <si>
    <t>137****2724</t>
  </si>
  <si>
    <t>蒋*清</t>
  </si>
  <si>
    <t>138****8542</t>
  </si>
  <si>
    <t>刘*珊</t>
  </si>
  <si>
    <t>150****3366</t>
  </si>
  <si>
    <t>谭*斌</t>
  </si>
  <si>
    <t>139****4686</t>
  </si>
  <si>
    <t>吴*良</t>
  </si>
  <si>
    <t>135****0375</t>
  </si>
  <si>
    <t>冯*滨</t>
  </si>
  <si>
    <t>131****6930</t>
  </si>
  <si>
    <t>叶*权</t>
  </si>
  <si>
    <t>158****4164</t>
  </si>
  <si>
    <t>王*燕</t>
  </si>
  <si>
    <t>139****0766</t>
  </si>
  <si>
    <t>杨*劲</t>
  </si>
  <si>
    <t>136****4659</t>
  </si>
  <si>
    <t>杨*宏</t>
  </si>
  <si>
    <t>135****3312</t>
  </si>
  <si>
    <t>刘*彤</t>
  </si>
  <si>
    <t>182****8939</t>
  </si>
  <si>
    <t>欧*昌</t>
  </si>
  <si>
    <t>134****4661</t>
  </si>
  <si>
    <t>冯*敏</t>
  </si>
  <si>
    <t>137****7417</t>
  </si>
  <si>
    <t>洪*辉</t>
  </si>
  <si>
    <t>138****7548</t>
  </si>
  <si>
    <t>杨*祺</t>
  </si>
  <si>
    <t>139****2215</t>
  </si>
  <si>
    <t>杨*海</t>
  </si>
  <si>
    <t>199****4632</t>
  </si>
  <si>
    <t>159****3103</t>
  </si>
  <si>
    <t>130****7555</t>
  </si>
  <si>
    <t>皮*波</t>
  </si>
  <si>
    <t>188****9655</t>
  </si>
  <si>
    <t>冷*田</t>
  </si>
  <si>
    <t>138****4962</t>
  </si>
  <si>
    <t>黎*娟</t>
  </si>
  <si>
    <t>130****1801</t>
  </si>
  <si>
    <t>卢*峰</t>
  </si>
  <si>
    <t>134****2762</t>
  </si>
  <si>
    <t>134****8110</t>
  </si>
  <si>
    <t>简*宁</t>
  </si>
  <si>
    <t>186****6641</t>
  </si>
  <si>
    <t>罗*江</t>
  </si>
  <si>
    <t>152****0371</t>
  </si>
  <si>
    <t>134****3924</t>
  </si>
  <si>
    <t>138****5601</t>
  </si>
  <si>
    <t>彭*强</t>
  </si>
  <si>
    <t>136****1232</t>
  </si>
  <si>
    <t>156****0666</t>
  </si>
  <si>
    <t>谢*君</t>
  </si>
  <si>
    <t>186****4725</t>
  </si>
  <si>
    <t>赵*玲</t>
  </si>
  <si>
    <t>139****0081</t>
  </si>
  <si>
    <t>153****1648</t>
  </si>
  <si>
    <t>188****0044</t>
  </si>
  <si>
    <t>刘*满</t>
  </si>
  <si>
    <t>137****1558</t>
  </si>
  <si>
    <t>黄*伟</t>
  </si>
  <si>
    <t>134****1832</t>
  </si>
  <si>
    <t>崔*京</t>
  </si>
  <si>
    <t>183****6024</t>
  </si>
  <si>
    <t>周*宽</t>
  </si>
  <si>
    <t>136****3995</t>
  </si>
  <si>
    <t>赵*明</t>
  </si>
  <si>
    <t>150****8191</t>
  </si>
  <si>
    <t>杨*新</t>
  </si>
  <si>
    <t>158****4816</t>
  </si>
  <si>
    <t>135****9683</t>
  </si>
  <si>
    <t>吕*雄</t>
  </si>
  <si>
    <t>冼*梨</t>
  </si>
  <si>
    <t>158****1502</t>
  </si>
  <si>
    <t>138****1370</t>
  </si>
  <si>
    <t>关*转</t>
  </si>
  <si>
    <t>153****3554</t>
  </si>
  <si>
    <t>138****4770</t>
  </si>
  <si>
    <t>伍*桃</t>
  </si>
  <si>
    <t>134****8384</t>
  </si>
  <si>
    <t>肖*照</t>
  </si>
  <si>
    <t>135****9711</t>
  </si>
  <si>
    <t>137****4552</t>
  </si>
  <si>
    <t>138****0820</t>
  </si>
  <si>
    <t>代*才</t>
  </si>
  <si>
    <t>136****5890</t>
  </si>
  <si>
    <t>文*柱</t>
  </si>
  <si>
    <t>188****2934</t>
  </si>
  <si>
    <t>杨*柔</t>
  </si>
  <si>
    <t>158****2511</t>
  </si>
  <si>
    <t>谷*文</t>
  </si>
  <si>
    <t>137****7513</t>
  </si>
  <si>
    <t>姚*德</t>
  </si>
  <si>
    <t>138****1428</t>
  </si>
  <si>
    <t>159****8418</t>
  </si>
  <si>
    <t>吴*权</t>
  </si>
  <si>
    <t>130****8829</t>
  </si>
  <si>
    <t>邓*君</t>
  </si>
  <si>
    <t>138****9550</t>
  </si>
  <si>
    <t>冯*坚</t>
  </si>
  <si>
    <t>156****4651</t>
  </si>
  <si>
    <t>陈*冲</t>
  </si>
  <si>
    <t>183****8433</t>
  </si>
  <si>
    <t>138****0109</t>
  </si>
  <si>
    <t>叶*灿</t>
  </si>
  <si>
    <t>137****0715</t>
  </si>
  <si>
    <t>谭*锋</t>
  </si>
  <si>
    <t>137****7490</t>
  </si>
  <si>
    <t>158****8090</t>
  </si>
  <si>
    <t>138****3999</t>
  </si>
  <si>
    <t>王*强</t>
  </si>
  <si>
    <t>132****3103</t>
  </si>
  <si>
    <t>林*烨</t>
  </si>
  <si>
    <t>138****8791</t>
  </si>
  <si>
    <t>梁*映</t>
  </si>
  <si>
    <t>139****7331</t>
  </si>
  <si>
    <t>麦*伙</t>
  </si>
  <si>
    <t>139****0870</t>
  </si>
  <si>
    <t>凌*</t>
  </si>
  <si>
    <t>137****2200</t>
  </si>
  <si>
    <t>潘*平</t>
  </si>
  <si>
    <t>186****8656</t>
  </si>
  <si>
    <t>188****6661</t>
  </si>
  <si>
    <t>伦*周</t>
  </si>
  <si>
    <t>王*基</t>
  </si>
  <si>
    <t>176****5031</t>
  </si>
  <si>
    <t>林*芳</t>
  </si>
  <si>
    <t>132****5495</t>
  </si>
  <si>
    <t>150****5558</t>
  </si>
  <si>
    <t>136****9163</t>
  </si>
  <si>
    <t>钟*玲</t>
  </si>
  <si>
    <t>138****6650</t>
  </si>
  <si>
    <t>134****5672</t>
  </si>
  <si>
    <t>冯*兴</t>
  </si>
  <si>
    <t>139****5981</t>
  </si>
  <si>
    <t>182****7467</t>
  </si>
  <si>
    <t>183****7309</t>
  </si>
  <si>
    <t>159****2725</t>
  </si>
  <si>
    <t>陈*棠</t>
  </si>
  <si>
    <t>188****5918</t>
  </si>
  <si>
    <t>185****0946</t>
  </si>
  <si>
    <t>李*南</t>
  </si>
  <si>
    <t>137****4887</t>
  </si>
  <si>
    <t>黄*凯</t>
  </si>
  <si>
    <t>134****6898</t>
  </si>
  <si>
    <t>严*兴</t>
  </si>
  <si>
    <t>181****4616</t>
  </si>
  <si>
    <t>莫*连</t>
  </si>
  <si>
    <t>139****4535</t>
  </si>
  <si>
    <t>董*荣</t>
  </si>
  <si>
    <t>185****6919</t>
  </si>
  <si>
    <t>李*全</t>
  </si>
  <si>
    <t>134****8554</t>
  </si>
  <si>
    <t>庞*荣</t>
  </si>
  <si>
    <t>158****4441</t>
  </si>
  <si>
    <t>138****2972</t>
  </si>
  <si>
    <t>江*杰</t>
  </si>
  <si>
    <t>132****8871</t>
  </si>
  <si>
    <t>180****4938</t>
  </si>
  <si>
    <t>何*慰</t>
  </si>
  <si>
    <t>180****1001</t>
  </si>
  <si>
    <t>139****2020</t>
  </si>
  <si>
    <t>139****5406</t>
  </si>
  <si>
    <t>成*清</t>
  </si>
  <si>
    <t>134****3510</t>
  </si>
  <si>
    <t>巫*荣</t>
  </si>
  <si>
    <t>132****4935</t>
  </si>
  <si>
    <t>陈*孚</t>
  </si>
  <si>
    <t>189****9661</t>
  </si>
  <si>
    <t>冯*威</t>
  </si>
  <si>
    <t>136****8106</t>
  </si>
  <si>
    <t>欧*兴</t>
  </si>
  <si>
    <t>158****9370</t>
  </si>
  <si>
    <t>蔡*非</t>
  </si>
  <si>
    <t>134****7993</t>
  </si>
  <si>
    <t>李*君</t>
  </si>
  <si>
    <t>136****4229</t>
  </si>
  <si>
    <t>李*梓</t>
  </si>
  <si>
    <t>135****7520</t>
  </si>
  <si>
    <t>159****3579</t>
  </si>
  <si>
    <t>罗*丝</t>
  </si>
  <si>
    <t>134****7721</t>
  </si>
  <si>
    <t>189****2999</t>
  </si>
  <si>
    <t>136****9588</t>
  </si>
  <si>
    <t>尹*文</t>
  </si>
  <si>
    <t>137****3922</t>
  </si>
  <si>
    <t>区*坤</t>
  </si>
  <si>
    <t>189****6633</t>
  </si>
  <si>
    <t>137****5348</t>
  </si>
  <si>
    <t>黎*楚</t>
  </si>
  <si>
    <t>133****9997</t>
  </si>
  <si>
    <t>159****2208</t>
  </si>
  <si>
    <t>杜*好</t>
  </si>
  <si>
    <t>137****2260</t>
  </si>
  <si>
    <t>吴*华</t>
  </si>
  <si>
    <t>134****0027</t>
  </si>
  <si>
    <t>185****7289</t>
  </si>
  <si>
    <t>苗*</t>
  </si>
  <si>
    <t>131****8695</t>
  </si>
  <si>
    <t>彭*昌</t>
  </si>
  <si>
    <t>137****3018</t>
  </si>
  <si>
    <t>黎*艺</t>
  </si>
  <si>
    <t>159****2046</t>
  </si>
  <si>
    <t>谭*姬</t>
  </si>
  <si>
    <t>156****5337</t>
  </si>
  <si>
    <t>183****7787</t>
  </si>
  <si>
    <t>136****6868</t>
  </si>
  <si>
    <t>188****7278</t>
  </si>
  <si>
    <t>梁*正</t>
  </si>
  <si>
    <t>183****2168</t>
  </si>
  <si>
    <t>151****8195</t>
  </si>
  <si>
    <t>何*才</t>
  </si>
  <si>
    <t>139****9646</t>
  </si>
  <si>
    <t>158****3558</t>
  </si>
  <si>
    <t>曾*升</t>
  </si>
  <si>
    <t>134****4973</t>
  </si>
  <si>
    <t>曾*欣</t>
  </si>
  <si>
    <t>183****7587</t>
  </si>
  <si>
    <t>梁*雯</t>
  </si>
  <si>
    <t>黎*水</t>
  </si>
  <si>
    <t>159****3618</t>
  </si>
  <si>
    <t>陈*喜</t>
  </si>
  <si>
    <t>199****5795</t>
  </si>
  <si>
    <t>伍*权</t>
  </si>
  <si>
    <t>183****3088</t>
  </si>
  <si>
    <t>谈*泷</t>
  </si>
  <si>
    <t>188****0400</t>
  </si>
  <si>
    <t>梁*年</t>
  </si>
  <si>
    <t>134****1996</t>
  </si>
  <si>
    <t>肖*俊</t>
  </si>
  <si>
    <t>137****1657</t>
  </si>
  <si>
    <t>黄*琴</t>
  </si>
  <si>
    <t>139****4056</t>
  </si>
  <si>
    <t>林*初</t>
  </si>
  <si>
    <t>186****9433</t>
  </si>
  <si>
    <t>戴*旋</t>
  </si>
  <si>
    <t>136****7380</t>
  </si>
  <si>
    <t>梁*峰</t>
  </si>
  <si>
    <t>135****3635</t>
  </si>
  <si>
    <t>汤*红</t>
  </si>
  <si>
    <t>137****2115</t>
  </si>
  <si>
    <t>郑*庄</t>
  </si>
  <si>
    <t>137****8398</t>
  </si>
  <si>
    <t>137****8472</t>
  </si>
  <si>
    <t>马*城</t>
  </si>
  <si>
    <t>135****2644</t>
  </si>
  <si>
    <t>136****1122</t>
  </si>
  <si>
    <t>叶*毅</t>
  </si>
  <si>
    <t>139****8003</t>
  </si>
  <si>
    <t>黄*泽</t>
  </si>
  <si>
    <t>137****3118</t>
  </si>
  <si>
    <t>173****8486</t>
  </si>
  <si>
    <t>叶*辉</t>
  </si>
  <si>
    <t>188****6590</t>
  </si>
  <si>
    <t>135****5563</t>
  </si>
  <si>
    <t>朱*乔</t>
  </si>
  <si>
    <t>183****0684</t>
  </si>
  <si>
    <t>梁*煌</t>
  </si>
  <si>
    <t>183****5705</t>
  </si>
  <si>
    <t>137****0406</t>
  </si>
  <si>
    <t>赖*南</t>
  </si>
  <si>
    <t>138****4933</t>
  </si>
  <si>
    <t>陈*章</t>
  </si>
  <si>
    <t>133****9168</t>
  </si>
  <si>
    <t>霍*忠</t>
  </si>
  <si>
    <t>137****9118</t>
  </si>
  <si>
    <t>戚*玲</t>
  </si>
  <si>
    <t>157****6615</t>
  </si>
  <si>
    <t>张*菲</t>
  </si>
  <si>
    <t>133****5688</t>
  </si>
  <si>
    <t>135****5862</t>
  </si>
  <si>
    <t>严*强</t>
  </si>
  <si>
    <t>139****1638</t>
  </si>
  <si>
    <t>梁*刚</t>
  </si>
  <si>
    <t>136****6683</t>
  </si>
  <si>
    <t>136****3112</t>
  </si>
  <si>
    <t>柴*洪</t>
  </si>
  <si>
    <t>曹*海</t>
  </si>
  <si>
    <t>138****3038</t>
  </si>
  <si>
    <t>崔*琳</t>
  </si>
  <si>
    <t>134****0918</t>
  </si>
  <si>
    <t>张*芝</t>
  </si>
  <si>
    <t>158****7955</t>
  </si>
  <si>
    <t>傅*莲</t>
  </si>
  <si>
    <t>189****7836</t>
  </si>
  <si>
    <t>陈*兀</t>
  </si>
  <si>
    <t>138****1384</t>
  </si>
  <si>
    <t>苏*宁</t>
  </si>
  <si>
    <t>135****0858</t>
  </si>
  <si>
    <t>刘*锋</t>
  </si>
  <si>
    <t>188****7494</t>
  </si>
  <si>
    <t>137****9347</t>
  </si>
  <si>
    <t>程*妮</t>
  </si>
  <si>
    <t>151****5633</t>
  </si>
  <si>
    <t>林*泉</t>
  </si>
  <si>
    <t>136****3563</t>
  </si>
  <si>
    <t>雷*成</t>
  </si>
  <si>
    <t>137****0487</t>
  </si>
  <si>
    <t>139****4404</t>
  </si>
  <si>
    <t>138****6794</t>
  </si>
  <si>
    <t>刘*姬</t>
  </si>
  <si>
    <t>189****9182</t>
  </si>
  <si>
    <t>133****1040</t>
  </si>
  <si>
    <t>廖*刚</t>
  </si>
  <si>
    <t>135****3528</t>
  </si>
  <si>
    <t>蔡*杰</t>
  </si>
  <si>
    <t>135****4749</t>
  </si>
  <si>
    <t>181****2987</t>
  </si>
  <si>
    <t>133****3217</t>
  </si>
  <si>
    <t>徐*珍</t>
  </si>
  <si>
    <t>152****8112</t>
  </si>
  <si>
    <t>程*全</t>
  </si>
  <si>
    <t>139****2338</t>
  </si>
  <si>
    <t>138****9502</t>
  </si>
  <si>
    <t>叶*铭</t>
  </si>
  <si>
    <t>132****0339</t>
  </si>
  <si>
    <t>139****8209</t>
  </si>
  <si>
    <t>吴*康</t>
  </si>
  <si>
    <t>134****6670</t>
  </si>
  <si>
    <t>徐*强</t>
  </si>
  <si>
    <t>134****3033</t>
  </si>
  <si>
    <t>邓*莉</t>
  </si>
  <si>
    <t>186****3233</t>
  </si>
  <si>
    <t>韦*辉</t>
  </si>
  <si>
    <t>177****6737</t>
  </si>
  <si>
    <t>153****7719</t>
  </si>
  <si>
    <t>陆*杰</t>
  </si>
  <si>
    <t>185****0888</t>
  </si>
  <si>
    <t>梁*昌</t>
  </si>
  <si>
    <t>139****9568</t>
  </si>
  <si>
    <t>邓*涛</t>
  </si>
  <si>
    <t>138****5089</t>
  </si>
  <si>
    <t>158****3332</t>
  </si>
  <si>
    <t>刘*恒</t>
  </si>
  <si>
    <t>158****8487</t>
  </si>
  <si>
    <t>孔*林</t>
  </si>
  <si>
    <t>138****2088</t>
  </si>
  <si>
    <t>廖*涛</t>
  </si>
  <si>
    <t>139****4643</t>
  </si>
  <si>
    <t>132****8829</t>
  </si>
  <si>
    <t>132****1158</t>
  </si>
  <si>
    <t>谭*雄</t>
  </si>
  <si>
    <t>谢*钱</t>
  </si>
  <si>
    <t>131****9424</t>
  </si>
  <si>
    <t>徐*婉</t>
  </si>
  <si>
    <t>183****0375</t>
  </si>
  <si>
    <t>余*亭</t>
  </si>
  <si>
    <t>137****1399</t>
  </si>
  <si>
    <t>134****7170</t>
  </si>
  <si>
    <t>秦*兰</t>
  </si>
  <si>
    <t>136****2521</t>
  </si>
  <si>
    <t>梁*浪</t>
  </si>
  <si>
    <t>135****4688</t>
  </si>
  <si>
    <t>张*凤</t>
  </si>
  <si>
    <t>159****2288</t>
  </si>
  <si>
    <t>151****1349</t>
  </si>
  <si>
    <t>158****1482</t>
  </si>
  <si>
    <t>严*清</t>
  </si>
  <si>
    <t>186****3768</t>
  </si>
  <si>
    <t>139****7958</t>
  </si>
  <si>
    <t>183****2861</t>
  </si>
  <si>
    <t>陈*巧</t>
  </si>
  <si>
    <t>138****1861</t>
  </si>
  <si>
    <t>朱*岚</t>
  </si>
  <si>
    <t>罗*宇</t>
  </si>
  <si>
    <t>151****6628</t>
  </si>
  <si>
    <t>134****7370</t>
  </si>
  <si>
    <t>139****6339</t>
  </si>
  <si>
    <t>郑*</t>
  </si>
  <si>
    <t>136****4004</t>
  </si>
  <si>
    <t>136****9279</t>
  </si>
  <si>
    <t>彭*楠</t>
  </si>
  <si>
    <t>131****6889</t>
  </si>
  <si>
    <t>130****3103</t>
  </si>
  <si>
    <t>139****0796</t>
  </si>
  <si>
    <t>高*端</t>
  </si>
  <si>
    <t>183****7695</t>
  </si>
  <si>
    <t>梁*为</t>
  </si>
  <si>
    <t>131****9007</t>
  </si>
  <si>
    <t>137****7738</t>
  </si>
  <si>
    <t>戴*安</t>
  </si>
  <si>
    <t>130****6936</t>
  </si>
  <si>
    <t>苏*娇</t>
  </si>
  <si>
    <t>136****8627</t>
  </si>
  <si>
    <t>谢*平</t>
  </si>
  <si>
    <t>139****6618</t>
  </si>
  <si>
    <t>赵*成</t>
  </si>
  <si>
    <t>189****6237</t>
  </si>
  <si>
    <t>廖*娇</t>
  </si>
  <si>
    <t>137****5484</t>
  </si>
  <si>
    <t>黄*秦</t>
  </si>
  <si>
    <t>139****9086</t>
  </si>
  <si>
    <t>138****2632</t>
  </si>
  <si>
    <t>黎*波</t>
  </si>
  <si>
    <t>135****3364</t>
  </si>
  <si>
    <t>137****9665</t>
  </si>
  <si>
    <t>张*妮</t>
  </si>
  <si>
    <t>134****2099</t>
  </si>
  <si>
    <t>樊*翔</t>
  </si>
  <si>
    <t>137****8609</t>
  </si>
  <si>
    <t>冯*飞</t>
  </si>
  <si>
    <t>198****0810</t>
  </si>
  <si>
    <t>136****5793</t>
  </si>
  <si>
    <t>区*光</t>
  </si>
  <si>
    <t>150****2253</t>
  </si>
  <si>
    <t>133****9069</t>
  </si>
  <si>
    <t>郭*基</t>
  </si>
  <si>
    <t>186****6926</t>
  </si>
  <si>
    <t>莫*祺</t>
  </si>
  <si>
    <t>159****8096</t>
  </si>
  <si>
    <t>郑*军</t>
  </si>
  <si>
    <t>137****7050</t>
  </si>
  <si>
    <t>冼*勋</t>
  </si>
  <si>
    <t>186****8107</t>
  </si>
  <si>
    <t>詹*浩</t>
  </si>
  <si>
    <t>180****6905</t>
  </si>
  <si>
    <t>岑*键</t>
  </si>
  <si>
    <t>130****1853</t>
  </si>
  <si>
    <t>134****5268</t>
  </si>
  <si>
    <t>陈*圣</t>
  </si>
  <si>
    <t>178****6268</t>
  </si>
  <si>
    <t>谢*荣</t>
  </si>
  <si>
    <t>186****8683</t>
  </si>
  <si>
    <t>156****9011</t>
  </si>
  <si>
    <t>朱*初</t>
  </si>
  <si>
    <t>137****1933</t>
  </si>
  <si>
    <t>莫*焕</t>
  </si>
  <si>
    <t>137****2078</t>
  </si>
  <si>
    <t>138****8735</t>
  </si>
  <si>
    <t>叶*杰</t>
  </si>
  <si>
    <t>134****1844</t>
  </si>
  <si>
    <t>李*益</t>
  </si>
  <si>
    <t>189****3679</t>
  </si>
  <si>
    <t>138****3760</t>
  </si>
  <si>
    <t>黄*卿</t>
  </si>
  <si>
    <t>136****8886</t>
  </si>
  <si>
    <t>136****5525</t>
  </si>
  <si>
    <t>189****9667</t>
  </si>
  <si>
    <t>159****1052</t>
  </si>
  <si>
    <t>李*仙</t>
  </si>
  <si>
    <t>137****8938</t>
  </si>
  <si>
    <t>程*浩</t>
  </si>
  <si>
    <t>134****6661</t>
  </si>
  <si>
    <t>137****6808</t>
  </si>
  <si>
    <t>199****9410</t>
  </si>
  <si>
    <t>黎*宇</t>
  </si>
  <si>
    <t>139****7128</t>
  </si>
  <si>
    <t>131****0635</t>
  </si>
  <si>
    <t>135****2217</t>
  </si>
  <si>
    <t>彭*文</t>
  </si>
  <si>
    <t>158****0475</t>
  </si>
  <si>
    <t>139****8815</t>
  </si>
  <si>
    <t>王*雯</t>
  </si>
  <si>
    <t>152****9270</t>
  </si>
  <si>
    <t>麦*兰</t>
  </si>
  <si>
    <t>136****7072</t>
  </si>
  <si>
    <t>温*群</t>
  </si>
  <si>
    <t>180****5328</t>
  </si>
  <si>
    <t>丘*云</t>
  </si>
  <si>
    <t>186****7594</t>
  </si>
  <si>
    <t>苏*铭</t>
  </si>
  <si>
    <t>138****8841</t>
  </si>
  <si>
    <t>盘*</t>
  </si>
  <si>
    <t>133****3563</t>
  </si>
  <si>
    <t>徐*锦</t>
  </si>
  <si>
    <t>139****2703</t>
  </si>
  <si>
    <t>叶*南</t>
  </si>
  <si>
    <t>138****7992</t>
  </si>
  <si>
    <t>137****8923</t>
  </si>
  <si>
    <t>林*夫</t>
  </si>
  <si>
    <t>130****9388</t>
  </si>
  <si>
    <t>188****3700</t>
  </si>
  <si>
    <t>肖*姗</t>
  </si>
  <si>
    <t>158****0675</t>
  </si>
  <si>
    <t>袁*柱</t>
  </si>
  <si>
    <t>199****7221</t>
  </si>
  <si>
    <t>180****4049</t>
  </si>
  <si>
    <t>180****4447</t>
  </si>
  <si>
    <t>139****5633</t>
  </si>
  <si>
    <t>黄*梁</t>
  </si>
  <si>
    <t>138****8063</t>
  </si>
  <si>
    <t>刘*军</t>
  </si>
  <si>
    <t>138****7721</t>
  </si>
  <si>
    <t>朱*和</t>
  </si>
  <si>
    <t>137****0552</t>
  </si>
  <si>
    <t>158****0083</t>
  </si>
  <si>
    <t>梁*富</t>
  </si>
  <si>
    <t>139****0615</t>
  </si>
  <si>
    <t>尹*学</t>
  </si>
  <si>
    <t>155****3208</t>
  </si>
  <si>
    <t>周*创</t>
  </si>
  <si>
    <t>186****1901</t>
  </si>
  <si>
    <t>159****5690</t>
  </si>
  <si>
    <t>王*倩</t>
  </si>
  <si>
    <t>180****6306</t>
  </si>
  <si>
    <t>胡*</t>
  </si>
  <si>
    <t>133****9670</t>
  </si>
  <si>
    <t>135****9502</t>
  </si>
  <si>
    <t>潘*梅</t>
  </si>
  <si>
    <t>139****4984</t>
  </si>
  <si>
    <t>189****6052</t>
  </si>
  <si>
    <t>邹*庭</t>
  </si>
  <si>
    <t>150****9515</t>
  </si>
  <si>
    <t>邓*成</t>
  </si>
  <si>
    <t>181****0056</t>
  </si>
  <si>
    <t>郑*荣</t>
  </si>
  <si>
    <t>176****1076</t>
  </si>
  <si>
    <t>李*江</t>
  </si>
  <si>
    <t>138****1859</t>
  </si>
  <si>
    <t>顾*兴</t>
  </si>
  <si>
    <t>182****0906</t>
  </si>
  <si>
    <t>186****9607</t>
  </si>
  <si>
    <t>176****6344</t>
  </si>
  <si>
    <t>152****2003</t>
  </si>
  <si>
    <t>张*锋</t>
  </si>
  <si>
    <t>136****0220</t>
  </si>
  <si>
    <t>138****6345</t>
  </si>
  <si>
    <t>李*琪</t>
  </si>
  <si>
    <t>138****6541</t>
  </si>
  <si>
    <t>温*燕</t>
  </si>
  <si>
    <t>150****4913</t>
  </si>
  <si>
    <t>136****0255</t>
  </si>
  <si>
    <t>刘*庆</t>
  </si>
  <si>
    <t>138****4988</t>
  </si>
  <si>
    <t>卫*锋</t>
  </si>
  <si>
    <t>136****1128</t>
  </si>
  <si>
    <t>莫*韵</t>
  </si>
  <si>
    <t>180****9930</t>
  </si>
  <si>
    <t>冯*权</t>
  </si>
  <si>
    <t>138****8629</t>
  </si>
  <si>
    <t>189****6777</t>
  </si>
  <si>
    <t>199****6828</t>
  </si>
  <si>
    <t>139****3779</t>
  </si>
  <si>
    <t>188****6432</t>
  </si>
  <si>
    <t>邓*劲</t>
  </si>
  <si>
    <t>136****0610</t>
  </si>
  <si>
    <t>王*蕴</t>
  </si>
  <si>
    <t>138****1157</t>
  </si>
  <si>
    <t>范*霞</t>
  </si>
  <si>
    <t>138****0121</t>
  </si>
  <si>
    <t>138****1923</t>
  </si>
  <si>
    <t>肖*</t>
  </si>
  <si>
    <t>180****6696</t>
  </si>
  <si>
    <t>谭*洪</t>
  </si>
  <si>
    <t>186****7160</t>
  </si>
  <si>
    <t>孔*宇</t>
  </si>
  <si>
    <t>135****7272</t>
  </si>
  <si>
    <t>135****9332</t>
  </si>
  <si>
    <t>郑*焕</t>
  </si>
  <si>
    <t>136****1662</t>
  </si>
  <si>
    <t>林*豪</t>
  </si>
  <si>
    <t>134****1716</t>
  </si>
  <si>
    <t>135****8001</t>
  </si>
  <si>
    <t>180****6097</t>
  </si>
  <si>
    <t>156****2301</t>
  </si>
  <si>
    <t>夏*杰</t>
  </si>
  <si>
    <t>134****6862</t>
  </si>
  <si>
    <t>张*祥</t>
  </si>
  <si>
    <t>138****1259</t>
  </si>
  <si>
    <t>谢*林</t>
  </si>
  <si>
    <t>134****8673</t>
  </si>
  <si>
    <t>135****1966</t>
  </si>
  <si>
    <t>蔡*园</t>
  </si>
  <si>
    <t>155****9560</t>
  </si>
  <si>
    <t>138****0386</t>
  </si>
  <si>
    <t>139****3894</t>
  </si>
  <si>
    <t>158****3258</t>
  </si>
  <si>
    <t>梁*相</t>
  </si>
  <si>
    <t>134****9595</t>
  </si>
  <si>
    <t>徐*钊</t>
  </si>
  <si>
    <t>138****4838</t>
  </si>
  <si>
    <t>熊*安</t>
  </si>
  <si>
    <t>138****8910</t>
  </si>
  <si>
    <t>134****2648</t>
  </si>
  <si>
    <t>祝*方</t>
  </si>
  <si>
    <t>138****1332</t>
  </si>
  <si>
    <t>134****8662</t>
  </si>
  <si>
    <t>134****4192</t>
  </si>
  <si>
    <t>莫*花</t>
  </si>
  <si>
    <t>139****5928</t>
  </si>
  <si>
    <t>135****5699</t>
  </si>
  <si>
    <t>麦*雄</t>
  </si>
  <si>
    <t>136****8877</t>
  </si>
  <si>
    <t>冯*燕</t>
  </si>
  <si>
    <t>152****2951</t>
  </si>
  <si>
    <t>151****2585</t>
  </si>
  <si>
    <t>梁*棠</t>
  </si>
  <si>
    <t>133****6786</t>
  </si>
  <si>
    <t>138****9163</t>
  </si>
  <si>
    <t>135****5595</t>
  </si>
  <si>
    <t>朱*嘉</t>
  </si>
  <si>
    <t>131****0602</t>
  </si>
  <si>
    <t>区*庆</t>
  </si>
  <si>
    <t>138****6515</t>
  </si>
  <si>
    <t>祝*海</t>
  </si>
  <si>
    <t>134****9387</t>
  </si>
  <si>
    <t>向*贤</t>
  </si>
  <si>
    <t>135****2827</t>
  </si>
  <si>
    <t>苏*权</t>
  </si>
  <si>
    <t>134****5531</t>
  </si>
  <si>
    <t>吴*芳</t>
  </si>
  <si>
    <t>186****5669</t>
  </si>
  <si>
    <t>邝*正</t>
  </si>
  <si>
    <t>136****2330</t>
  </si>
  <si>
    <t>136****5190</t>
  </si>
  <si>
    <t>188****5472</t>
  </si>
  <si>
    <t>136****4908</t>
  </si>
  <si>
    <t>151****9821</t>
  </si>
  <si>
    <t>廖*来</t>
  </si>
  <si>
    <t>138****1877</t>
  </si>
  <si>
    <t>158****2388</t>
  </si>
  <si>
    <t>严*艳</t>
  </si>
  <si>
    <t>139****3207</t>
  </si>
  <si>
    <t>136****3268</t>
  </si>
  <si>
    <t>134****7303</t>
  </si>
  <si>
    <t>何*爱</t>
  </si>
  <si>
    <t>134****1178</t>
  </si>
  <si>
    <t>赵*德</t>
  </si>
  <si>
    <t>182****4092</t>
  </si>
  <si>
    <t>郭*民</t>
  </si>
  <si>
    <t>176****7324</t>
  </si>
  <si>
    <t>陈*翔</t>
  </si>
  <si>
    <t>137****6788</t>
  </si>
  <si>
    <t>陈*定</t>
  </si>
  <si>
    <t>198****7358</t>
  </si>
  <si>
    <t>盘*欣</t>
  </si>
  <si>
    <t>137****8156</t>
  </si>
  <si>
    <t>董*琳</t>
  </si>
  <si>
    <t>137****0740</t>
  </si>
  <si>
    <t>魏*国</t>
  </si>
  <si>
    <t>139****6084</t>
  </si>
  <si>
    <t>139****0998</t>
  </si>
  <si>
    <t>附表5：</t>
  </si>
  <si>
    <t>新一批汽车报废更新补贴申请审核明细表（第二十七批）</t>
  </si>
  <si>
    <t>申请补贴类型</t>
  </si>
  <si>
    <t>补贴金额（单位：元）</t>
  </si>
  <si>
    <t>姓名</t>
  </si>
  <si>
    <t xml:space="preserve">手机号 </t>
  </si>
  <si>
    <t>燃油乘用车补贴</t>
  </si>
  <si>
    <t>练*准</t>
  </si>
  <si>
    <t>137****6866</t>
  </si>
  <si>
    <t>新能源乘用车补贴</t>
  </si>
  <si>
    <t>137****4152</t>
  </si>
  <si>
    <t>罗*锐</t>
  </si>
  <si>
    <t>136****8628</t>
  </si>
  <si>
    <t>139****0757</t>
  </si>
  <si>
    <t>关*杏</t>
  </si>
  <si>
    <t>136****3808</t>
  </si>
  <si>
    <t>连*梅</t>
  </si>
  <si>
    <t>134****7144</t>
  </si>
  <si>
    <t>叶*勇</t>
  </si>
  <si>
    <t>136****9390</t>
  </si>
  <si>
    <t>李*树</t>
  </si>
  <si>
    <t>131****2338</t>
  </si>
  <si>
    <t>133****3366</t>
  </si>
  <si>
    <t>135****3951</t>
  </si>
  <si>
    <t>130****6796</t>
  </si>
  <si>
    <t>189****1190</t>
  </si>
  <si>
    <t>汪*芳</t>
  </si>
  <si>
    <t>134****9755</t>
  </si>
  <si>
    <t>焦*金</t>
  </si>
  <si>
    <t>138****2603</t>
  </si>
  <si>
    <t>盘*龙</t>
  </si>
  <si>
    <t>152****7858</t>
  </si>
  <si>
    <t>183****7944</t>
  </si>
  <si>
    <t>133****5707</t>
  </si>
  <si>
    <t>黄*球</t>
  </si>
  <si>
    <t>135****5608</t>
  </si>
  <si>
    <t>137****3679</t>
  </si>
  <si>
    <t>136****3690</t>
  </si>
  <si>
    <t>175****0133</t>
  </si>
  <si>
    <t>刘*绵</t>
  </si>
  <si>
    <t>139****7709</t>
  </si>
  <si>
    <t>王*成</t>
  </si>
  <si>
    <t>131****9227</t>
  </si>
  <si>
    <t>杨*均</t>
  </si>
  <si>
    <t>152****9379</t>
  </si>
  <si>
    <t>谭*升</t>
  </si>
  <si>
    <t>137****4463</t>
  </si>
  <si>
    <t>杨*静</t>
  </si>
  <si>
    <t>158****5324</t>
  </si>
  <si>
    <t>139****5312</t>
  </si>
  <si>
    <t>139****0025</t>
  </si>
  <si>
    <t>188****1456</t>
  </si>
  <si>
    <t>吴*彬</t>
  </si>
  <si>
    <t>138****3260</t>
  </si>
  <si>
    <t>139****9942</t>
  </si>
  <si>
    <t>137****6316</t>
  </si>
  <si>
    <t>许*俊</t>
  </si>
  <si>
    <t>158****0530</t>
  </si>
  <si>
    <t>孔*全</t>
  </si>
  <si>
    <t>152****9797</t>
  </si>
  <si>
    <t>189****5545</t>
  </si>
  <si>
    <t>137****9778</t>
  </si>
  <si>
    <t>严*雄</t>
  </si>
  <si>
    <t>137****6728</t>
  </si>
  <si>
    <t>邱*彬</t>
  </si>
  <si>
    <t>158****8505</t>
  </si>
  <si>
    <t>135****0083</t>
  </si>
  <si>
    <t>吴*富</t>
  </si>
  <si>
    <t>132****0098</t>
  </si>
  <si>
    <t>吴*东</t>
  </si>
  <si>
    <t>135****7943</t>
  </si>
  <si>
    <t>徐*荣</t>
  </si>
  <si>
    <t>190****4035</t>
  </si>
  <si>
    <t>吕*莲</t>
  </si>
  <si>
    <t>152****2355</t>
  </si>
  <si>
    <t>张*宝</t>
  </si>
  <si>
    <t>138****6230</t>
  </si>
  <si>
    <t>136****9266</t>
  </si>
  <si>
    <t>尹*坤</t>
  </si>
  <si>
    <t>138****5503</t>
  </si>
  <si>
    <t>陈*峰</t>
  </si>
  <si>
    <t>137****0710</t>
  </si>
  <si>
    <t>136****3056</t>
  </si>
  <si>
    <t>何*力</t>
  </si>
  <si>
    <t>133****9444</t>
  </si>
  <si>
    <t>何*养</t>
  </si>
  <si>
    <t>134****7058</t>
  </si>
  <si>
    <t>180****0326</t>
  </si>
  <si>
    <t>邓*平</t>
  </si>
  <si>
    <t>138****7368</t>
  </si>
  <si>
    <t>马*生</t>
  </si>
  <si>
    <t>183****8825</t>
  </si>
  <si>
    <t>叶*扬</t>
  </si>
  <si>
    <t>185****0750</t>
  </si>
  <si>
    <t>黄*水</t>
  </si>
  <si>
    <t>136****7678</t>
  </si>
  <si>
    <t>梁*翰</t>
  </si>
  <si>
    <t>毛*权</t>
  </si>
  <si>
    <t>135****1008</t>
  </si>
  <si>
    <t>江*范</t>
  </si>
  <si>
    <t>138****4569</t>
  </si>
  <si>
    <t>199****3713</t>
  </si>
  <si>
    <t>雷*全</t>
  </si>
  <si>
    <t>139****7236</t>
  </si>
  <si>
    <t>139****4603</t>
  </si>
  <si>
    <t>武*权</t>
  </si>
  <si>
    <t>155****1264</t>
  </si>
  <si>
    <t>关*荣</t>
  </si>
  <si>
    <t>137****3833</t>
  </si>
  <si>
    <t>何*番</t>
  </si>
  <si>
    <t>152****4535</t>
  </si>
  <si>
    <t>158****7073</t>
  </si>
  <si>
    <t>181****8393</t>
  </si>
  <si>
    <t>莫*娇</t>
  </si>
  <si>
    <t>183****4456</t>
  </si>
  <si>
    <t>杨*琼</t>
  </si>
  <si>
    <t>139****7377</t>
  </si>
  <si>
    <t>黎*芬</t>
  </si>
  <si>
    <t>135****9703</t>
  </si>
  <si>
    <t>王*保</t>
  </si>
  <si>
    <t>130****1749</t>
  </si>
  <si>
    <t>唐*莉</t>
  </si>
  <si>
    <t>135****1786</t>
  </si>
  <si>
    <t>138****2031</t>
  </si>
  <si>
    <t>战*龙</t>
  </si>
  <si>
    <t>192****2537</t>
  </si>
  <si>
    <t>徐*颜</t>
  </si>
  <si>
    <t>139****9310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</si>
</sst>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8">
    <font>
      <sz val="11"/>
      <name val="等线"/>
      <charset val="134"/>
    </font>
    <font>
      <b/>
      <sz val="22"/>
      <name val="仿宋"/>
      <charset val="134"/>
    </font>
    <font>
      <sz val="12"/>
      <color rgb="FF000000"/>
      <name val="仿宋"/>
      <charset val="134"/>
    </font>
    <font>
      <b/>
      <sz val="12"/>
      <color theme="1"/>
      <name val="仿宋"/>
      <charset val="134"/>
    </font>
    <font>
      <sz val="12"/>
      <color indexed="8"/>
      <name val="仿宋"/>
      <charset val="134"/>
    </font>
    <font>
      <sz val="11"/>
      <name val="仿宋"/>
      <charset val="134"/>
    </font>
    <font>
      <b/>
      <sz val="20"/>
      <name val="仿宋"/>
      <charset val="134"/>
    </font>
    <font>
      <sz val="12"/>
      <name val="仿宋"/>
      <charset val="134"/>
    </font>
    <font>
      <b/>
      <sz val="12"/>
      <name val="仿宋"/>
      <charset val="134"/>
    </font>
    <font>
      <b/>
      <sz val="12"/>
      <color rgb="FF000000"/>
      <name val="仿宋"/>
      <charset val="134"/>
    </font>
    <font>
      <sz val="12"/>
      <color indexed="8"/>
      <name val="等线"/>
      <charset val="134"/>
      <scheme val="minor"/>
    </font>
    <font>
      <b/>
      <sz val="12"/>
      <color indexed="8"/>
      <name val="仿宋"/>
      <charset val="134"/>
    </font>
    <font>
      <sz val="22"/>
      <name val="仿宋"/>
      <charset val="134"/>
    </font>
    <font>
      <sz val="12"/>
      <color theme="1"/>
      <name val="等线"/>
      <charset val="134"/>
      <scheme val="minor"/>
    </font>
    <font>
      <sz val="11"/>
      <color rgb="FF000000"/>
      <name val="等线"/>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color rgb="FF000000"/>
      <name val="宋体"/>
      <charset val="134"/>
    </font>
    <font>
      <sz val="11"/>
      <color indexed="8"/>
      <name val="等线"/>
      <charset val="134"/>
    </font>
    <font>
      <sz val="12"/>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14" fillId="0" borderId="0">
      <alignment vertical="top"/>
      <protection locked="0"/>
    </xf>
    <xf numFmtId="44" fontId="15" fillId="0" borderId="0" applyFont="0" applyFill="0" applyBorder="0" applyAlignment="0" applyProtection="0">
      <alignment vertical="center"/>
    </xf>
    <xf numFmtId="9" fontId="15" fillId="0" borderId="0" applyFont="0" applyFill="0" applyBorder="0" applyAlignment="0" applyProtection="0">
      <alignment vertical="center"/>
    </xf>
    <xf numFmtId="41" fontId="15" fillId="0" borderId="0" applyFont="0" applyFill="0" applyBorder="0" applyAlignment="0" applyProtection="0">
      <alignment vertical="center"/>
    </xf>
    <xf numFmtId="42" fontId="15"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5" fillId="2" borderId="2"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3" applyNumberFormat="0" applyFill="0" applyAlignment="0" applyProtection="0">
      <alignment vertical="center"/>
    </xf>
    <xf numFmtId="0" fontId="22" fillId="0" borderId="3" applyNumberFormat="0" applyFill="0" applyAlignment="0" applyProtection="0">
      <alignment vertical="center"/>
    </xf>
    <xf numFmtId="0" fontId="23" fillId="0" borderId="4" applyNumberFormat="0" applyFill="0" applyAlignment="0" applyProtection="0">
      <alignment vertical="center"/>
    </xf>
    <xf numFmtId="0" fontId="23" fillId="0" borderId="0" applyNumberFormat="0" applyFill="0" applyBorder="0" applyAlignment="0" applyProtection="0">
      <alignment vertical="center"/>
    </xf>
    <xf numFmtId="0" fontId="24" fillId="3" borderId="5" applyNumberFormat="0" applyAlignment="0" applyProtection="0">
      <alignment vertical="center"/>
    </xf>
    <xf numFmtId="0" fontId="25" fillId="4" borderId="6" applyNumberFormat="0" applyAlignment="0" applyProtection="0">
      <alignment vertical="center"/>
    </xf>
    <xf numFmtId="0" fontId="26" fillId="4" borderId="5" applyNumberFormat="0" applyAlignment="0" applyProtection="0">
      <alignment vertical="center"/>
    </xf>
    <xf numFmtId="0" fontId="27" fillId="5" borderId="7" applyNumberFormat="0" applyAlignment="0" applyProtection="0">
      <alignment vertical="center"/>
    </xf>
    <xf numFmtId="0" fontId="28" fillId="0" borderId="8" applyNumberFormat="0" applyFill="0" applyAlignment="0" applyProtection="0">
      <alignment vertical="center"/>
    </xf>
    <xf numFmtId="0" fontId="29" fillId="0" borderId="9" applyNumberFormat="0" applyFill="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xf numFmtId="0" fontId="14" fillId="0" borderId="0">
      <protection locked="0"/>
    </xf>
    <xf numFmtId="0" fontId="35" fillId="0" borderId="0">
      <protection locked="0"/>
    </xf>
    <xf numFmtId="0" fontId="36" fillId="0" borderId="0">
      <protection locked="0"/>
    </xf>
    <xf numFmtId="43" fontId="35" fillId="0" borderId="0">
      <alignment vertical="top"/>
      <protection locked="0"/>
    </xf>
  </cellStyleXfs>
  <cellXfs count="72">
    <xf numFmtId="0" fontId="0" fillId="0" borderId="0" xfId="0">
      <alignment vertical="center"/>
    </xf>
    <xf numFmtId="0" fontId="1" fillId="0" borderId="0" xfId="51" applyFont="1" applyBorder="1" applyAlignment="1" applyProtection="1">
      <alignment horizontal="center" vertical="center" wrapText="1"/>
    </xf>
    <xf numFmtId="0" fontId="2" fillId="0" borderId="0" xfId="51" applyFont="1" applyBorder="1" applyAlignment="1" applyProtection="1">
      <alignment horizontal="center" vertical="center" wrapText="1"/>
    </xf>
    <xf numFmtId="0" fontId="3" fillId="0" borderId="0" xfId="0" applyFont="1" applyBorder="1" applyAlignment="1">
      <alignment horizontal="center" vertical="center" wrapText="1"/>
    </xf>
    <xf numFmtId="0" fontId="2" fillId="0" borderId="0" xfId="50" applyFont="1" applyBorder="1" applyAlignment="1" applyProtection="1">
      <alignment horizontal="center" vertical="center" wrapText="1"/>
    </xf>
    <xf numFmtId="43" fontId="2" fillId="0" borderId="0" xfId="52" applyNumberFormat="1" applyFont="1" applyBorder="1" applyAlignment="1" applyProtection="1">
      <alignment horizontal="center" vertical="center" wrapText="1"/>
    </xf>
    <xf numFmtId="0" fontId="2" fillId="0" borderId="0" xfId="50" applyFont="1" applyBorder="1" applyAlignment="1" applyProtection="1">
      <alignment horizontal="left" vertical="center"/>
    </xf>
    <xf numFmtId="43" fontId="1" fillId="0" borderId="0" xfId="51" applyNumberFormat="1" applyFont="1" applyBorder="1" applyAlignment="1" applyProtection="1">
      <alignment horizontal="center" vertical="center" wrapText="1"/>
    </xf>
    <xf numFmtId="43" fontId="2" fillId="0" borderId="0" xfId="51" applyNumberFormat="1" applyFont="1" applyBorder="1" applyAlignment="1" applyProtection="1">
      <alignment horizontal="center" vertical="center" wrapText="1"/>
    </xf>
    <xf numFmtId="0" fontId="3" fillId="0" borderId="1" xfId="0" applyFont="1" applyBorder="1" applyAlignment="1">
      <alignment horizontal="center" vertical="center" wrapText="1"/>
    </xf>
    <xf numFmtId="43" fontId="3"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43" fontId="2" fillId="0" borderId="1" xfId="0" applyNumberFormat="1" applyFont="1" applyFill="1" applyBorder="1" applyAlignment="1">
      <alignment horizontal="center" vertical="center" wrapText="1"/>
    </xf>
    <xf numFmtId="0" fontId="2" fillId="0" borderId="1" xfId="50" applyFont="1" applyBorder="1" applyAlignment="1" applyProtection="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43" fontId="5" fillId="0" borderId="0" xfId="0" applyNumberFormat="1" applyFont="1" applyFill="1" applyAlignment="1">
      <alignment horizontal="center" vertical="center" wrapText="1"/>
    </xf>
    <xf numFmtId="0" fontId="7" fillId="0" borderId="0" xfId="0" applyFont="1" applyFill="1" applyAlignment="1">
      <alignment horizontal="left" vertical="center"/>
    </xf>
    <xf numFmtId="0" fontId="7" fillId="0" borderId="0" xfId="0" applyFont="1" applyFill="1" applyAlignment="1">
      <alignment horizontal="center" vertical="center" wrapText="1"/>
    </xf>
    <xf numFmtId="43" fontId="7" fillId="0" borderId="0" xfId="0" applyNumberFormat="1" applyFont="1" applyFill="1" applyAlignment="1">
      <alignment horizontal="center" vertical="center" wrapText="1"/>
    </xf>
    <xf numFmtId="0" fontId="1" fillId="0" borderId="0" xfId="0" applyFont="1" applyFill="1" applyBorder="1" applyAlignment="1">
      <alignment horizontal="center" vertical="center" wrapText="1"/>
    </xf>
    <xf numFmtId="43" fontId="1"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43" fontId="8" fillId="0" borderId="0"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3" fontId="8"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3" fontId="4"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3" fontId="7"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0" xfId="0" applyFont="1" applyBorder="1" applyAlignment="1">
      <alignment horizontal="center" vertical="center" wrapText="1"/>
    </xf>
    <xf numFmtId="0" fontId="7" fillId="0" borderId="0" xfId="0" applyFont="1" applyBorder="1" applyAlignment="1">
      <alignment horizontal="center" vertical="center" wrapText="1"/>
    </xf>
    <xf numFmtId="0" fontId="9" fillId="0" borderId="0" xfId="0" applyFont="1" applyBorder="1" applyAlignment="1">
      <alignment horizontal="center" vertical="center" wrapText="1"/>
    </xf>
    <xf numFmtId="0" fontId="10" fillId="0" borderId="0" xfId="0" applyFont="1" applyFill="1" applyBorder="1" applyAlignment="1">
      <alignment vertical="center"/>
    </xf>
    <xf numFmtId="0" fontId="2" fillId="0" borderId="0" xfId="0" applyNumberFormat="1" applyFont="1" applyBorder="1" applyAlignment="1">
      <alignment horizontal="center" vertical="center" wrapText="1"/>
    </xf>
    <xf numFmtId="49" fontId="2" fillId="0" borderId="0" xfId="0" applyNumberFormat="1" applyFont="1" applyBorder="1" applyAlignment="1">
      <alignment horizontal="center" vertical="center" wrapText="1"/>
    </xf>
    <xf numFmtId="43" fontId="2" fillId="0" borderId="0" xfId="1" applyNumberFormat="1" applyFont="1" applyBorder="1" applyAlignment="1" applyProtection="1">
      <alignment horizontal="center" vertical="center" wrapText="1"/>
    </xf>
    <xf numFmtId="0" fontId="2" fillId="0" borderId="0" xfId="0" applyNumberFormat="1" applyFont="1" applyBorder="1" applyAlignment="1">
      <alignment vertical="center"/>
    </xf>
    <xf numFmtId="0" fontId="1" fillId="0" borderId="0"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0" fontId="1" fillId="0" borderId="0" xfId="0" applyFont="1" applyBorder="1" applyAlignment="1">
      <alignment horizontal="center" vertical="center" wrapText="1"/>
    </xf>
    <xf numFmtId="43" fontId="1" fillId="0" borderId="0"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3" fontId="9" fillId="0" borderId="0" xfId="0" applyNumberFormat="1" applyFont="1" applyBorder="1" applyAlignment="1">
      <alignment horizontal="center" vertical="center" wrapText="1"/>
    </xf>
    <xf numFmtId="43" fontId="2" fillId="0" borderId="0" xfId="0" applyNumberFormat="1" applyFont="1" applyBorder="1" applyAlignment="1">
      <alignment horizontal="right" vertical="center"/>
    </xf>
    <xf numFmtId="0" fontId="11" fillId="0" borderId="1" xfId="0" applyFont="1" applyFill="1" applyBorder="1" applyAlignment="1">
      <alignment horizontal="center" vertical="center" wrapText="1"/>
    </xf>
    <xf numFmtId="43" fontId="11" fillId="0"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7" fillId="0" borderId="0" xfId="0" applyFont="1" applyBorder="1" applyAlignment="1">
      <alignment horizontal="center" vertical="center"/>
    </xf>
    <xf numFmtId="0" fontId="4" fillId="0" borderId="0" xfId="0" applyFont="1" applyFill="1" applyBorder="1" applyAlignment="1">
      <alignment horizontal="center" vertical="center" wrapText="1"/>
    </xf>
    <xf numFmtId="43" fontId="2" fillId="0" borderId="0" xfId="0" applyNumberFormat="1" applyFont="1" applyBorder="1" applyAlignment="1">
      <alignment horizontal="center" vertical="center" wrapText="1"/>
    </xf>
    <xf numFmtId="0" fontId="2" fillId="0" borderId="0" xfId="0" applyFont="1" applyBorder="1" applyAlignment="1">
      <alignment horizontal="left" vertical="center"/>
    </xf>
    <xf numFmtId="0" fontId="1" fillId="0" borderId="0" xfId="0" applyFont="1" applyBorder="1" applyAlignment="1">
      <alignment horizontal="center" vertical="center"/>
    </xf>
    <xf numFmtId="43" fontId="1" fillId="0" borderId="0" xfId="0" applyNumberFormat="1" applyFont="1" applyBorder="1" applyAlignment="1">
      <alignment horizontal="center" vertical="center"/>
    </xf>
    <xf numFmtId="0" fontId="9" fillId="0" borderId="0" xfId="0" applyFont="1" applyBorder="1" applyAlignment="1">
      <alignment horizontal="center" vertical="center"/>
    </xf>
    <xf numFmtId="43" fontId="2" fillId="0" borderId="0" xfId="0" applyNumberFormat="1" applyFont="1" applyBorder="1" applyAlignment="1">
      <alignment horizontal="center" vertical="center"/>
    </xf>
    <xf numFmtId="0" fontId="8" fillId="0" borderId="1" xfId="0" applyFont="1" applyBorder="1" applyAlignment="1">
      <alignment horizontal="center" vertical="center" wrapText="1"/>
    </xf>
    <xf numFmtId="0" fontId="13" fillId="0" borderId="0" xfId="49" applyFont="1" applyFill="1" applyBorder="1" applyAlignment="1" applyProtection="1">
      <alignment horizontal="center" vertical="center"/>
    </xf>
    <xf numFmtId="0" fontId="2"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43" fontId="2" fillId="0" borderId="0" xfId="1" applyNumberFormat="1" applyFont="1" applyFill="1" applyBorder="1" applyAlignment="1" applyProtection="1">
      <alignment horizontal="center" vertical="center" wrapText="1"/>
    </xf>
    <xf numFmtId="43"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xf>
    <xf numFmtId="43" fontId="9" fillId="0" borderId="0" xfId="0" applyNumberFormat="1" applyFont="1" applyFill="1" applyBorder="1" applyAlignment="1">
      <alignment horizontal="center" vertical="center" wrapText="1"/>
    </xf>
    <xf numFmtId="43" fontId="2" fillId="0" borderId="0" xfId="0" applyNumberFormat="1" applyFont="1" applyFill="1" applyBorder="1" applyAlignment="1">
      <alignment horizontal="center" vertical="center"/>
    </xf>
    <xf numFmtId="43" fontId="14" fillId="0" borderId="0" xfId="0" applyNumberFormat="1" applyFont="1" applyAlignment="1"/>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2 2 2" xfId="51"/>
    <cellStyle name="千位分隔 2 2" xf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pivotCacheDefinition" Target="pivotCache/pivotCacheDefinition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45800.8608564815" refreshedBy="czx" recordCount="947">
  <cacheSource type="worksheet">
    <worksheetSource ref="A1:A1" sheet="Sheet3"/>
  </cacheSource>
  <cacheFields count="52">
    <cacheField name="序号" numFmtId="0">
      <sharedItems containsSemiMixedTypes="0" containsString="0" containsNumber="1" containsInteger="1" minValue="0" maxValue="947" count="94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sharedItems>
    </cacheField>
    <cacheField name="发起平台" numFmtId="0">
      <sharedItems count="2">
        <s v="微信"/>
        <s v="云闪付"/>
      </sharedItems>
    </cacheField>
    <cacheField name="申请id" numFmtId="0">
      <sharedItems count="947">
        <s v="1331253726270820352"/>
        <s v="1331980688564064256"/>
        <s v="1346871789951225856"/>
        <s v="1346871850911305728"/>
        <s v="1339603041112465408"/>
        <s v="1342539133977501696"/>
        <s v="1342801211300687872"/>
        <s v="1342801269907652608"/>
        <s v="1350875031907512320"/>
        <s v="1350875099171491840"/>
        <s v="1351857326156021760"/>
        <s v="1351857501712855040"/>
        <s v="1352208060504518656"/>
        <s v="1324696191451697152"/>
        <s v="1331955947258089472"/>
        <s v="1350433058792808448"/>
        <s v="1351951275797426176"/>
        <s v="1354491565951258624"/>
        <s v="1355916169009831936"/>
        <s v="1356343843461107712"/>
        <s v="1351884778559344640"/>
        <s v="1351884850143563776"/>
        <s v="1351888263711424512"/>
        <s v="1351954782088765440"/>
        <s v="1346080939100995584"/>
        <s v="1346955870126870528"/>
        <s v="1332662687813509120"/>
        <s v="1335643171111735296"/>
        <s v="1335645820057919488"/>
        <s v="1341416289809866752"/>
        <s v="1341739780924907520"/>
        <s v="1342446399270850560"/>
        <s v="1342857443604561920"/>
        <s v="1342873778036285440"/>
        <s v="1346943179949740032"/>
        <s v="1347222715425726464"/>
        <s v="1347507914151735296"/>
        <s v="1347522847723589632"/>
        <s v="1347522905235951616"/>
        <s v="1347533810392760320"/>
        <s v="1347533889031811072"/>
        <s v="1347551262036103168"/>
        <s v="1347869925322690560"/>
        <s v="1347870020034273280"/>
        <s v="1347870222392627200"/>
        <s v="1347178360354775040"/>
        <s v="1332735339332739072"/>
        <s v="1347130004710498304"/>
        <s v="1347149090274324480"/>
        <s v="1337817889491292160"/>
        <s v="1338505917842980864"/>
        <s v="1339236587024261120"/>
        <s v="1341707510801371136"/>
        <s v="1341732840266137600"/>
        <s v="1341823106171973632"/>
        <s v="1342930658548883456"/>
        <s v="1344012755296452608"/>
        <s v="1344013384320458752"/>
        <s v="1344015887216807936"/>
        <s v="1344017894728179712"/>
        <s v="1344634112854036480"/>
        <s v="1346073454587809792"/>
        <s v="1346882459891572736"/>
        <s v="1347157921075138560"/>
        <s v="1347185104267153408"/>
        <s v="1347211676650962944"/>
        <s v="1347213689132589056"/>
        <s v="1347213741037068288"/>
        <s v="1347213806623391744"/>
        <s v="1347213849774399488"/>
        <s v="1347214084600864768"/>
        <s v="1347214178175787008"/>
        <s v="1345410211150168064"/>
        <s v="1345411536801927168"/>
        <s v="1345424852421050368"/>
        <s v="1346230235356069888"/>
        <s v="1336666279595577344"/>
        <s v="1338136105602093056"/>
        <s v="1341056595324936192"/>
        <s v="1343604582211264512"/>
        <s v="1346901135512436736"/>
        <s v="1346901186045411328"/>
        <s v="1346901242903400448"/>
        <s v="1346915735687573504"/>
        <s v="1346916063203921920"/>
        <s v="1347173321863204864"/>
        <s v="1347238680322510848"/>
        <s v="1347238742473707520"/>
        <s v="1327574704928194560"/>
        <s v="1331918784017600512"/>
        <s v="1332667644595834880"/>
        <s v="1332728150467719168"/>
        <s v="1337115110544084992"/>
        <s v="1337773147764166656"/>
        <s v="1338576771146715136"/>
        <s v="1342942918709190656"/>
        <s v="1345432619831631872"/>
        <s v="1345433817280323584"/>
        <s v="1345705771811868672"/>
        <s v="1346083559270162432"/>
        <s v="1346953702082777088"/>
        <s v="1346958195084144640"/>
        <s v="1367528230013800448"/>
        <s v="1340301593681698816"/>
        <s v="1343603132420726784"/>
        <s v="1343603239232864256"/>
        <s v="1343603322670190592"/>
        <s v="1343610656343625728"/>
        <s v="1345416235575848960"/>
        <s v="1346500163204194304"/>
        <s v="1346500240844914688"/>
        <s v="1346520726979059712"/>
        <s v="1346520800782102528"/>
        <s v="1346520862262202368"/>
        <s v="1345381604906377216"/>
        <s v="1345381723940761600"/>
        <s v="1353044629486444544"/>
        <s v="1353044704891678720"/>
        <s v="1353320532816867328"/>
        <s v="1353703107372617728"/>
        <s v="1353802255375699968"/>
        <s v="1355553365572591616"/>
        <s v="1365606863970373632"/>
        <s v="1346931187381805056"/>
        <s v="1347179329071218688"/>
        <s v="1347179423027793920"/>
        <s v="1347211333913456640"/>
        <s v="1352392331445768192"/>
        <s v="1363812333986127872"/>
        <s v="1352726663498694656"/>
        <s v="1353684294333763584"/>
        <s v="1353725523520040960"/>
        <s v="1353783325340901376"/>
        <s v="1353784007502438400"/>
        <s v="1345319846288162816"/>
        <s v="1345329586707804160"/>
        <s v="1345761212260593664"/>
        <s v="1345856779686903808"/>
        <s v="1346105585535913984"/>
        <s v="1325438266967203840"/>
        <s v="1325512281660428288"/>
        <s v="1325513154033782784"/>
        <s v="1326182068866650112"/>
        <s v="1328004089195896832"/>
        <s v="1331576617898258432"/>
        <s v="1331910847186472960"/>
        <s v="1332710154844151808"/>
        <s v="1333083626787213312"/>
        <s v="1333809083975344128"/>
        <s v="1340637747442483200"/>
        <s v="1345701524160552960"/>
        <s v="1348282541878673408"/>
        <s v="1348293464504840192"/>
        <s v="1349460890583965696"/>
        <s v="1349461024214519808"/>
        <s v="1351598653731115008"/>
        <s v="1353012221739405312"/>
        <s v="1354567640295280640"/>
        <s v="1354567729059340288"/>
        <s v="1354567894994427904"/>
        <s v="1365268927269703680"/>
        <s v="1364674423701540864"/>
        <s v="1346105907511726080"/>
        <s v="1325039471112663040"/>
        <s v="1326208046275858432"/>
        <s v="1328708821816315904"/>
        <s v="1331258981352116224"/>
        <s v="1331354823257927680"/>
        <s v="1331653587306676224"/>
        <s v="1331653874360619008"/>
        <s v="1331989067097309184"/>
        <s v="1332006547672969216"/>
        <s v="1332074484492509184"/>
        <s v="1332452270147284992"/>
        <s v="1332668673873846272"/>
        <s v="1333194402407522304"/>
        <s v="1333409457501802496"/>
        <s v="1333715861102039040"/>
        <s v="1335993486856028160"/>
        <s v="1336023009702055936"/>
        <s v="1336401536079204352"/>
        <s v="1336694570356486144"/>
        <s v="1336736259905290240"/>
        <s v="1342868647928500224"/>
        <s v="1342868758125518848"/>
        <s v="1345124446973370368"/>
        <s v="1356239657260158976"/>
        <s v="1356240360611356672"/>
        <s v="1346496378532667392"/>
        <s v="1348218714134847488"/>
        <s v="1348685658990452736"/>
        <s v="1350143032553021440"/>
        <s v="1350143083018846208"/>
        <s v="1350754711355625472"/>
        <s v="1346447890587422720"/>
        <s v="1346912207996887040"/>
        <s v="1346912311621296128"/>
        <s v="1347157541922639872"/>
        <s v="1347166974094483456"/>
        <s v="1347169712375246848"/>
        <s v="1347207882961686528"/>
        <s v="1346108412563988480"/>
        <s v="1355558851843850240"/>
        <s v="1355579353316597760"/>
        <s v="1355579422719774720"/>
        <s v="1355623851635683328"/>
        <s v="1355623858623385600"/>
        <s v="1334196494895063040"/>
        <s v="1335705412938928128"/>
        <s v="1336069121003618304"/>
        <s v="1346072150868103168"/>
        <s v="1347200138082947072"/>
        <s v="1326933620388659200"/>
        <s v="1326933960697679872"/>
        <s v="1327025601743818752"/>
        <s v="1327675441196670976"/>
        <s v="1327697275455643648"/>
        <s v="1327732152234287104"/>
        <s v="1327737205783367680"/>
        <s v="1328006488765673472"/>
        <s v="1328006659104747520"/>
        <s v="1328667171404554240"/>
        <s v="1329755349024612352"/>
        <s v="1331002354564763648"/>
        <s v="1331002486060322816"/>
        <s v="1331195674515648512"/>
        <s v="1331195767226540032"/>
        <s v="1331195844426899456"/>
        <s v="1331195875594731520"/>
        <s v="1331195942523248640"/>
        <s v="1331195993358249984"/>
        <s v="1331196050648174592"/>
        <s v="1331196069019258880"/>
        <s v="1331196116947570688"/>
        <s v="1331196138984443904"/>
        <s v="1331196172006166528"/>
        <s v="1331196245599424512"/>
        <s v="1331196411895259136"/>
        <s v="1331196574063828992"/>
        <s v="1331197376060825600"/>
        <s v="1331197435615817728"/>
        <s v="1331197509360001024"/>
        <s v="1331229125360881664"/>
        <s v="1331229175679983616"/>
        <s v="1331229235209707520"/>
        <s v="1331272719387955200"/>
        <s v="1331287657913356288"/>
        <s v="1331363704650436608"/>
        <s v="1331363776503132160"/>
        <s v="1331363836930400256"/>
        <s v="1331365503281307648"/>
        <s v="1331365556263751680"/>
        <s v="1331365605156687872"/>
        <s v="1331368938974126080"/>
        <s v="1331369089943908352"/>
        <s v="1331369154842329088"/>
        <s v="1331371888505167872"/>
        <s v="1331372403041378304"/>
        <s v="1331601231802142720"/>
        <s v="1331670847777845248"/>
        <s v="1331723690857603072"/>
        <s v="1331924994775187456"/>
        <s v="1331946129403256832"/>
        <s v="1332085263027539968"/>
        <s v="1332085334775300096"/>
        <s v="1332085549301370880"/>
        <s v="1332331081907146752"/>
        <s v="1332382214163894272"/>
        <s v="1332382284674371584"/>
        <s v="1332681665441046528"/>
        <s v="1332726939224023040"/>
        <s v="1333042267338485760"/>
        <s v="1333455126199439360"/>
        <s v="1334580697717444608"/>
        <s v="1334843919070535680"/>
        <s v="1334916710230831104"/>
        <s v="1346905040967311360"/>
        <s v="1346905100341915648"/>
        <s v="1347237134612406272"/>
        <s v="1327366743316406272"/>
        <s v="1327367761747902464"/>
        <s v="1327381461087195136"/>
        <s v="1327384452456357888"/>
        <s v="1327953304122691584"/>
        <s v="1332677396092555264"/>
        <s v="1332801656945516544"/>
        <s v="1333039021920194560"/>
        <s v="1333039108603908096"/>
        <s v="1333095754348797952"/>
        <s v="1333129808959934464"/>
        <s v="1333133487851053056"/>
        <s v="1335634035120705536"/>
        <s v="1335659819415740416"/>
        <s v="1336726453362528256"/>
        <s v="1336726502683357184"/>
        <s v="1337148320007196672"/>
        <s v="1337767203890135040"/>
        <s v="1337875881154682880"/>
        <s v="1337877484037378048"/>
        <s v="1338151528892571648"/>
        <s v="1338151578012131328"/>
        <s v="1341463838348455936"/>
        <s v="1341745686462996480"/>
        <s v="1341803147127599104"/>
        <s v="1341810920745771008"/>
        <s v="1343195590595092480"/>
        <s v="1343217596451430400"/>
        <s v="1344995804939161600"/>
        <s v="1345024483996078080"/>
        <s v="1345390377859387392"/>
        <s v="1345752811417767936"/>
        <s v="1346072299715559424"/>
        <s v="1346115136691806208"/>
        <s v="1346963954392018944"/>
        <s v="1346966509574594560"/>
        <s v="1347202844323356672"/>
        <s v="1345502656814751744"/>
        <s v="1345503042472640512"/>
        <s v="1345752285242302464"/>
        <s v="1346078680468295680"/>
        <s v="1346507057025122304"/>
        <s v="1346507111169363968"/>
        <s v="1346507174213951488"/>
        <s v="1345431963410468864"/>
        <s v="1345431974781296640"/>
        <s v="1345432054036828160"/>
        <s v="1345432102543925248"/>
        <s v="1346380962913234944"/>
        <s v="1346484710272536576"/>
        <s v="1346484773791076352"/>
        <s v="1346491951310540800"/>
        <s v="1347209072214642688"/>
        <s v="1347209136148492288"/>
        <s v="1347209179572080640"/>
        <s v="1347237651669422080"/>
        <s v="1344628573088681984"/>
        <s v="1346085861116715008"/>
        <s v="1346441164870037504"/>
        <s v="1333078590984167424"/>
        <s v="1345087492361691136"/>
        <s v="1345087547625807872"/>
        <s v="1345350236637933568"/>
        <s v="1346084477755633664"/>
        <s v="1346155798493528064"/>
        <s v="1346158322688598016"/>
        <s v="1347171736722509824"/>
        <s v="1338938331492884480"/>
        <s v="1343530077359050752"/>
        <s v="1346439657504288768"/>
        <s v="1347227362169331712"/>
        <s v="1341705815123959808"/>
        <s v="1333078114553204736"/>
        <s v="1337054203097034752"/>
        <s v="1342890858987036672"/>
        <s v="1345410113460670464"/>
        <s v="1345413072831488000"/>
        <s v="1346104301265231872"/>
        <s v="1346104666492604416"/>
        <s v="1346108427051081728"/>
        <s v="1346108538267242496"/>
        <s v="1346108587642626048"/>
        <s v="1346114744159408128"/>
        <s v="1346114931518996480"/>
        <s v="1346436376216338432"/>
        <s v="1346436420655034368"/>
        <s v="1346870260703825920"/>
        <s v="1347149939503439872"/>
        <s v="1347150021674016768"/>
        <s v="1347150096072548352"/>
        <s v="1347207663461240832"/>
        <s v="1324151363970174976"/>
        <s v="1334914406291251200"/>
        <s v="1334918885661052928"/>
        <s v="1336725803153100800"/>
        <s v="1342458849336668160"/>
        <s v="1344700887650140160"/>
        <s v="1344700992625180672"/>
        <s v="1344712375962013696"/>
        <s v="1347153983412248576"/>
        <s v="1347201169986527232"/>
        <s v="1344676063762583552"/>
        <s v="1346903060643422208"/>
        <s v="1337096288307163136"/>
        <s v="1337096455676665856"/>
        <s v="1352696126746796032"/>
        <s v="1353827730558988288"/>
        <s v="1356320233375838208"/>
        <s v="1364556372511424512"/>
        <s v="1332784183311503360"/>
        <s v="1333105449948028928"/>
        <s v="1346908618511527936"/>
        <s v="1347234566247194624"/>
        <s v="1348554244697534464"/>
        <s v="1348654653768380416"/>
        <s v="1350184175235891200"/>
        <s v="1350184290025607168"/>
        <s v="1350202877255749632"/>
        <s v="1354025199074979840"/>
        <s v="1354109062040096768"/>
        <s v="1354126752729370624"/>
        <s v="1354126865023500288"/>
        <s v="1354499013764288512"/>
        <s v="1355568148338352128"/>
        <s v="1355568269834756096"/>
        <s v="1342566344897994752"/>
        <s v="1343553114649235456"/>
        <s v="1343576445607915520"/>
        <s v="1343623484890849280"/>
        <s v="1344706024749830144"/>
        <s v="1344728649802883072"/>
        <s v="1345122845567094784"/>
        <s v="1345732985110499328"/>
        <s v="1345733074935746560"/>
        <s v="1345797911581724672"/>
        <s v="1346199376091590656"/>
        <s v="1346236092231888896"/>
        <s v="1345394455121367040"/>
        <s v="1336378479428153344"/>
        <s v="1346106497792909312"/>
        <s v="1346109856222453760"/>
        <s v="1346438474752458752"/>
        <s v="1347237602239553536"/>
        <s v="1345759101556760576"/>
        <s v="1346091725475155968"/>
        <s v="1363425145645600768"/>
        <s v="1328062550701113344"/>
        <s v="1332708353793204224"/>
        <s v="1333753332275785728"/>
        <s v="1342848564346925056"/>
        <s v="1342912235139895296"/>
        <s v="1342912323723591680"/>
        <s v="1343164141951168512"/>
        <s v="1346080317287043072"/>
        <s v="1346082024205197312"/>
        <s v="1346082216883101696"/>
        <s v="1347145618212687872"/>
        <s v="1347154933954781184"/>
        <s v="1366365799484887040"/>
        <s v="1325178286179483648"/>
        <s v="1333044378629447680"/>
        <s v="1346150420762468352"/>
        <s v="1346150486420094976"/>
        <s v="1324347810212585472"/>
        <s v="1343517389799133184"/>
        <s v="1346474410689273856"/>
        <s v="1332767606092464128"/>
        <s v="1342890026719641600"/>
        <s v="1342945022224015360"/>
        <s v="1345371458444627968"/>
        <s v="1345394742355734528"/>
        <s v="1345423635695403008"/>
        <s v="1345448705562087424"/>
        <s v="1345448897430556672"/>
        <s v="1345698833455783936"/>
        <s v="1345738818988908544"/>
        <s v="1345740203415445504"/>
        <s v="1345761353465958400"/>
        <s v="1345853530330210304"/>
        <s v="1345859937465176064"/>
        <s v="1345866537156390912"/>
        <s v="1345866620690112512"/>
        <s v="1346487025578647552"/>
        <s v="1346512172951928832"/>
        <s v="1346518733149569024"/>
        <s v="1346518788271112192"/>
        <s v="1346535890809921536"/>
        <s v="1346576619917647872"/>
        <s v="1346799702163234816"/>
        <s v="1344757763679059968"/>
        <s v="1345356495046942720"/>
        <s v="1345367546996064256"/>
        <s v="1345367608555900928"/>
        <s v="1345367660435251200"/>
        <s v="1345515255149236224"/>
        <s v="1345515402943893504"/>
        <s v="1345747984193294336"/>
        <s v="1345810533781770240"/>
        <s v="1345863542087720960"/>
        <s v="1346089235853713408"/>
        <s v="1346091829498130432"/>
        <s v="1346133439048949760"/>
        <s v="1346133604812099584"/>
        <s v="1346135801528422400"/>
        <s v="1346860558347575296"/>
        <s v="1324705648147599360"/>
        <s v="1325134363243487232"/>
        <s v="1325134404590895104"/>
        <s v="1325134479497011200"/>
        <s v="1325134906611339264"/>
        <s v="1325173312456400896"/>
        <s v="1325835909866323968"/>
        <s v="1325928178866892800"/>
        <s v="1326275181438177280"/>
        <s v="1326275229836292096"/>
        <s v="1327027288604774400"/>
        <s v="1327297355884179456"/>
        <s v="1327320139024695296"/>
        <s v="1327379770384162816"/>
        <s v="1327686171824361472"/>
        <s v="1327689139646803968"/>
        <s v="1327994156723384320"/>
        <s v="1327994224427769856"/>
        <s v="1328008565667573760"/>
        <s v="1328768105258287104"/>
        <s v="1328774118967517184"/>
        <s v="1328827952163106816"/>
        <s v="1329093271976845312"/>
        <s v="1329136706125467648"/>
        <s v="1329793446449876992"/>
        <s v="1329793561449304064"/>
        <s v="1330624593715134464"/>
        <s v="1330992029010362368"/>
        <s v="1342117446706372608"/>
        <s v="1342117510833082368"/>
        <s v="1342264821106253824"/>
        <s v="1342921900615634944"/>
        <s v="1343931296749584384"/>
        <s v="1345509346205413376"/>
        <s v="1346864326933848064"/>
        <s v="1331240993718710272"/>
        <s v="1345076776179208192"/>
        <s v="1362707845225259008"/>
        <s v="1345391566659428352"/>
        <s v="1345406958912053248"/>
        <s v="1345455397683200000"/>
        <s v="1345514014801240064"/>
        <s v="1329165202973396992"/>
        <s v="1332733658591264768"/>
        <s v="1336669031239393280"/>
        <s v="1336669735467261952"/>
        <s v="1336702470625792000"/>
        <s v="1337029440056201216"/>
        <s v="1338508952354861056"/>
        <s v="1338510123282829312"/>
        <s v="1338510212873195520"/>
        <s v="1338539462321942528"/>
        <s v="1338875791400341504"/>
        <s v="1345450306251132928"/>
        <s v="1345450400962711552"/>
        <s v="1345450603707011072"/>
        <s v="1345450790651334656"/>
        <s v="1345800128447553536"/>
        <s v="1345800184043057152"/>
        <s v="1346409449732579328"/>
        <s v="1346510301713502208"/>
        <s v="1346776013615013888"/>
        <s v="1346820833884635136"/>
        <s v="1347166229613879296"/>
        <s v="1347220041682755584"/>
        <s v="1347220141637242880"/>
        <s v="1347220278166028288"/>
        <s v="1347220538150002688"/>
        <s v="1347220604067651584"/>
        <s v="1347220823819816960"/>
        <s v="1347222063601549312"/>
        <s v="1339270213711601664"/>
        <s v="1339331448930934784"/>
        <s v="1339641581171027968"/>
        <s v="1341020678656757760"/>
        <s v="1341816927106473984"/>
        <s v="1342512262959202304"/>
        <s v="1342879469908131840"/>
        <s v="1343337902117588992"/>
        <s v="1343679377242234880"/>
        <s v="1329837155468087296"/>
        <s v="1329837256500449280"/>
        <s v="1345329447301681152"/>
        <s v="1346588339188924416"/>
        <s v="1346590623864061952"/>
        <s v="1346822611007016960"/>
        <s v="1347201972579250176"/>
        <s v="1342445575509512192"/>
        <s v="1345450842429984768"/>
        <s v="1345832913317003264"/>
        <s v="1345833297804627968"/>
        <s v="1346447125168955392"/>
        <s v="1346447192495853568"/>
        <s v="1346448158926409728"/>
        <s v="1346448246281211904"/>
        <s v="1346551392009555968"/>
        <s v="1346551668393283584"/>
        <s v="1346557072284225536"/>
        <s v="1325118005336219648"/>
        <s v="1331293918763524096"/>
        <s v="1338183968356933632"/>
        <s v="1345407510572048384"/>
        <s v="1345815192130953216"/>
        <s v="1345866866891595776"/>
        <s v="1346119509635338240"/>
        <s v="1346119600349745152"/>
        <s v="1346214567860674560"/>
        <s v="1346857070955732992"/>
        <s v="1346947313901895680"/>
        <s v="1346947367224086528"/>
        <s v="1346952992985321472"/>
        <s v="1346953056625467392"/>
        <s v="1345438782493208576"/>
        <s v="1345452525201494016"/>
        <s v="1345452610295537664"/>
        <s v="1345452723260727296"/>
        <s v="1345459608554700800"/>
        <s v="1345805415829114880"/>
        <s v="1345807277571616768"/>
        <s v="1345808722572255232"/>
        <s v="1345812033987776512"/>
        <s v="1346148645330391040"/>
        <s v="1346460248508596224"/>
        <s v="1346515567544762368"/>
        <s v="1346519664935182336"/>
        <s v="1346519802462212096"/>
        <s v="1346573243536478208"/>
        <s v="1346945262895632384"/>
        <s v="1346945323062960128"/>
        <s v="1346953608377802752"/>
        <s v="1346953742813634560"/>
        <s v="1347213452636721152"/>
        <s v="1329502869024018432"/>
        <s v="1331937880541077504"/>
        <s v="1338487464524419072"/>
        <s v="1330969551898808320"/>
        <s v="1331003599450972160"/>
        <s v="1331003645328199680"/>
        <s v="1332096615066505216"/>
        <s v="1332097527768059904"/>
        <s v="1332097914226970624"/>
        <s v="1343188973736595456"/>
        <s v="1344751873609568256"/>
        <s v="1345346077545046016"/>
        <s v="1345351702031282176"/>
        <s v="1345351744859320320"/>
        <s v="1345351792263344128"/>
        <s v="1345373375681929216"/>
        <s v="1345407213128785920"/>
        <s v="1341463706550767616"/>
        <s v="1341519387622543360"/>
        <s v="1341519464445378560"/>
        <s v="1343699442477957120"/>
        <s v="1343699620933009408"/>
        <s v="1343699771458162688"/>
        <s v="1345767056742162432"/>
        <s v="1345767115844128768"/>
        <s v="1345767178901266432"/>
        <s v="1345767286334136320"/>
        <s v="1353476335406284800"/>
        <s v="1353476454457384960"/>
        <s v="1366728113778196480"/>
        <s v="1324813139845980160"/>
        <s v="1343600749812813824"/>
        <s v="1345120261917773824"/>
        <s v="1345700812634628096"/>
        <s v="1345700938279165952"/>
        <s v="1345854500833435648"/>
        <s v="1345854511780593664"/>
        <s v="1345854631209209856"/>
        <s v="1345854783131095040"/>
        <s v="1346071339807150080"/>
        <s v="1346134605149380608"/>
        <s v="1346153231004831744"/>
        <s v="1346502574069125120"/>
        <s v="1346897068513992704"/>
        <s v="1346897135564103680"/>
        <s v="1346897216614797312"/>
        <s v="1325517994206035968"/>
        <s v="1325550183333335040"/>
        <s v="1325569838202626048"/>
        <s v="1327729248303751168"/>
        <s v="1328056904115204096"/>
        <s v="1329073574547984384"/>
        <s v="1329078671969492992"/>
        <s v="1329549574448750592"/>
        <s v="1329553975569678336"/>
        <s v="1329860007617499136"/>
        <s v="1330221972034551808"/>
        <s v="1332713462531010560"/>
        <s v="1332715511884681216"/>
        <s v="1332734954274721792"/>
        <s v="1332820942250446848"/>
        <s v="1332827542679887872"/>
        <s v="1333076141984579584"/>
        <s v="1333084314955067392"/>
        <s v="1333092891455295488"/>
        <s v="1333126239301013504"/>
        <s v="1333149316743335936"/>
        <s v="1333402657998114816"/>
        <s v="1333492544608796672"/>
        <s v="1333519202132860928"/>
        <s v="1333527730985799680"/>
        <s v="1333722271063842816"/>
        <s v="1335264785084293120"/>
        <s v="1335288168400461824"/>
        <s v="1335292428697645056"/>
        <s v="1335333098313392128"/>
        <s v="1335352322847019008"/>
        <s v="1335532671430471680"/>
        <s v="1335570973013413888"/>
        <s v="1335638996609052672"/>
        <s v="1335920446172438528"/>
        <s v="1335975575919656960"/>
        <s v="1336085534376370176"/>
        <s v="1336714181604941824"/>
        <s v="1336714741238378496"/>
        <s v="1336773629966913536"/>
        <s v="1336806242458927104"/>
        <s v="1337430592753143808"/>
        <s v="1338611718595153920"/>
        <s v="1338897042420404224"/>
        <s v="1338901277258153984"/>
        <s v="1339197527190802432"/>
        <s v="1339266876496846848"/>
        <s v="1339689652697305088"/>
        <s v="1339907797055840256"/>
        <s v="1339920580388425728"/>
        <s v="1340347050785148928"/>
        <s v="1340347207886970880"/>
        <s v="1340434317184704512"/>
        <s v="1340666679634034688"/>
        <s v="1340726372792410112"/>
        <s v="1340729574816350208"/>
        <s v="1340792855966883840"/>
        <s v="1341068736287342592"/>
        <s v="1341074256184344576"/>
        <s v="1341373104974831616"/>
        <s v="1341507777436749824"/>
        <s v="1341517384460701696"/>
        <s v="1341863338313359360"/>
        <s v="1342815509846532096"/>
        <s v="1342820025237082112"/>
        <s v="1342859560327184384"/>
        <s v="1342904912187101184"/>
        <s v="1342908197786787840"/>
        <s v="1342909858718588928"/>
        <s v="1343593463304327168"/>
        <s v="1343598676086009856"/>
        <s v="1343965929528758272"/>
        <s v="1343970287880343552"/>
        <s v="1345139716362244096"/>
        <s v="1345435801798443008"/>
        <s v="1345453797522669568"/>
        <s v="1345483623885348864"/>
        <s v="1345485429491236864"/>
        <s v="1345489876372004864"/>
        <s v="1345494095128821760"/>
        <s v="1345709224416092160"/>
        <s v="1345718625080356864"/>
        <s v="1345761628838821888"/>
        <s v="1345797540859744256"/>
        <s v="1345797637710389248"/>
        <s v="1345806420490690560"/>
        <s v="1345813865476759552"/>
        <s v="1345864866846056448"/>
        <s v="1345866924244504576"/>
        <s v="1346095187638267904"/>
        <s v="1346146519871004672"/>
        <s v="1346188431294332928"/>
        <s v="1346196774419304448"/>
        <s v="1346199153957056512"/>
        <s v="1346199507633348608"/>
        <s v="1346427769059934208"/>
        <s v="1346481170389053440"/>
        <s v="1346494335466217472"/>
        <s v="1346497389145985024"/>
        <s v="1346503160277639168"/>
        <s v="1346503263117778944"/>
        <s v="1346506885440339968"/>
        <s v="1346588622174392320"/>
        <s v="1346794839035478016"/>
        <s v="1346853568443486208"/>
        <s v="1346946522960990208"/>
        <s v="1347208949560676352"/>
        <s v="1347222062250991616"/>
        <s v="1347230598162948096"/>
        <s v="1345444046923497472"/>
        <s v="1345808703798517760"/>
        <s v="1346443482860462080"/>
        <s v="1347163024595259392"/>
        <s v="1364716831336210432"/>
        <s v="1344789353817878528"/>
        <s v="1344789407911747584"/>
        <s v="1344789484650758144"/>
        <s v="1345396378062954496"/>
        <s v="1345397444716400640"/>
        <s v="1345512350673403904"/>
        <s v="1345515741852110848"/>
        <s v="1345386779247284224"/>
        <s v="1345421289372385280"/>
        <s v="1346082955781124096"/>
        <s v="1346599331704774656"/>
        <s v="1346796104100524032"/>
        <s v="1346893073418395648"/>
        <s v="1346906192047943680"/>
        <s v="1346910985671843840"/>
        <s v="1346918551059562496"/>
        <s v="1348362021603254272"/>
        <s v="1350497590034669568"/>
        <s v="1347199235493896192"/>
        <s v="1347199318327169024"/>
        <s v="1347199379593404416"/>
        <s v="1347201933303787520"/>
        <s v="1347201997354962944"/>
        <s v="1337031876737114112"/>
        <s v="1340318497800593408"/>
        <s v="1340749403623436288"/>
        <s v="1345784644461305856"/>
        <s v="1345700602076368896"/>
        <s v="1345808101563600896"/>
        <s v="1345808209935962112"/>
        <s v="1324037714857304064"/>
        <s v="1325208190090653696"/>
        <s v="1325208246298451968"/>
        <s v="1328092843654877184"/>
        <s v="1330132485539500032"/>
        <s v="1330176589405233152"/>
        <s v="1330529058110935040"/>
        <s v="1330930613343592448"/>
        <s v="1330930752208670720"/>
        <s v="1331621137042022400"/>
        <s v="1331621189277851648"/>
        <s v="1331657924166684672"/>
        <s v="1331678875482718208"/>
        <s v="1331705297601404928"/>
        <s v="1331924295265947648"/>
        <s v="1331933840235204608"/>
        <s v="1332016219058479104"/>
        <s v="1332074254221090816"/>
        <s v="1332287471778172928"/>
        <s v="1332298097451704320"/>
        <s v="1332299800876060672"/>
        <s v="1332386533219106816"/>
        <s v="1332396494791806976"/>
        <s v="1332458867384823808"/>
        <s v="1332641599985426432"/>
        <s v="1332662648806449152"/>
        <s v="1332717774397153280"/>
        <s v="1345427338435334144"/>
        <s v="1345485317906018304"/>
        <s v="1345489025637195776"/>
        <s v="1345694967771308032"/>
        <s v="1345695011526254592"/>
        <s v="1345695071781654528"/>
        <s v="1345750762751963136"/>
        <s v="1345751225836670976"/>
        <s v="1345769635517730816"/>
        <s v="1345782839975219200"/>
        <s v="1345815935307059200"/>
        <s v="1345838392336355328"/>
        <s v="1346510521813798912"/>
        <s v="1346510622770733056"/>
        <s v="1346510680593440768"/>
        <s v="1346540421044117504"/>
        <s v="1346599386989826048"/>
        <s v="1346599477834326016"/>
        <s v="1346864130741112832"/>
        <s v="1346869223255285760"/>
        <s v="1346869275310858240"/>
        <s v="1346869331472584704"/>
        <s v="1346869943182397440"/>
        <s v="1346870014384971776"/>
        <s v="1347228433151295488"/>
        <s v="1347228519516213248"/>
        <s v="1347228696864010240"/>
        <s v="1347228796579385344"/>
        <s v="1347228887524483072"/>
        <s v="1365767849247412224"/>
        <s v="1346804307936804864"/>
        <s v="1342083331240103936"/>
        <s v="1345697197496832000"/>
        <s v="1347270883886628864"/>
        <s v="1347497473283330048"/>
        <s v="1347497628149587968"/>
        <s v="1347497695770189824"/>
        <s v="1347984411283038208"/>
        <s v="1347994248804962304"/>
        <s v="1347997618752106496"/>
        <s v="1345077026323341312"/>
        <s v="1346079515717767168"/>
        <s v="1346130879638536192"/>
        <s v="1346930284276920320"/>
        <s v="1345148143025102848"/>
        <s v="1345807719198232576"/>
        <s v="1346961703925624832"/>
        <s v="1326500430700253184"/>
        <s v="1326637816507670528"/>
        <s v="1326639088573001728"/>
        <s v="1329189757800587264"/>
        <s v="1338836162802491392"/>
        <s v="1342188210541404160"/>
        <s v="1342445041209675776"/>
        <s v="1345375731437903872"/>
        <s v="1346796203669037056"/>
        <s v="1342943746966814720"/>
        <s v="1345063544072802304"/>
        <s v="1345063591116181504"/>
        <s v="1345063643955994624"/>
        <s v="1345783606442373120"/>
        <s v="1345783654714580992"/>
        <s v="1345378203317481472"/>
        <s v="1345410357854310400"/>
        <s v="1345410434253590528"/>
        <s v="1345777308933918720"/>
        <s v="1346238975941709824"/>
        <s v="1346240564546940928"/>
        <s v="1346240635556499456"/>
        <s v="1346240776287948800"/>
        <s v="1346242642770038784"/>
        <s v="1346946980639248384"/>
        <s v="1346947048142413824"/>
        <s v="1347177851153723392"/>
        <s v="1345757987016974336"/>
        <s v="1345356715004628992"/>
        <s v="1345410799652962304"/>
        <s v="1346069780184535040"/>
        <s v="1346171868906389504"/>
        <s v="1346476829162778624"/>
        <s v="1346476877246234624"/>
        <s v="1346481056312299520"/>
        <s v="1346905470048837632"/>
        <s v="1346905673522872320"/>
        <s v="1343326950454300672"/>
        <s v="1343637947777978368"/>
        <s v="1349489843050815488"/>
        <s v="1349489923610816512"/>
        <s v="1349490165416628224"/>
        <s v="1354144067554545664"/>
        <s v="1354144417330073600"/>
        <s v="1354144529011806208"/>
        <s v="1354144684092071936"/>
        <s v="1352395939952336896"/>
        <s v="1352396079215775744"/>
        <s v="1352765507795324928"/>
        <s v="1353044226485166080"/>
        <s v="1353044289395466240"/>
        <s v="1353663534722555904"/>
        <s v="1344787424224083968"/>
        <s v="1345082634556514304"/>
        <s v="1346571514078167040"/>
        <s v="1324812206302998528"/>
        <s v="1325259669249892352"/>
        <s v="1329026150311796736"/>
        <s v="1331291689885208576"/>
        <s v="1333452249485709312"/>
        <s v="1345391083664351232"/>
        <s v="1345383827212210176"/>
        <s v="1345383872795942912"/>
        <s v="1346865814229917696"/>
        <s v="1346949062205280256"/>
        <s v="1345392196505481216"/>
        <s v="1345800300187525120"/>
      </sharedItems>
    </cacheField>
    <cacheField name="申请日期" numFmtId="0">
      <sharedItems count="947">
        <s v="2025/01/21 13:27:01"/>
        <s v="2025/01/23 13:35:43"/>
        <s v="2025/03/05 15:47:38"/>
        <s v="2025/03/05 15:47:52"/>
        <s v="2025/02/13 14:24:13"/>
        <s v="2025/02/21 16:51:12"/>
        <s v="2025/02/22 10:12:36"/>
        <s v="2025/02/22 10:12:50"/>
        <s v="2025/03/16 16:55:05"/>
        <s v="2025/03/16 16:55:21"/>
        <s v="2025/03/19 09:58:22"/>
        <s v="2025/03/19 09:59:04"/>
        <s v="2025/03/20 09:12:04"/>
        <s v="2025/01/03 11:09:43"/>
        <s v="2025/01/23 11:57:24"/>
        <s v="2025/03/15 11:38:51"/>
        <s v="2025/03/19 16:11:42"/>
        <s v="2025/03/26 16:25:54"/>
        <s v="2025/03/30 14:46:46"/>
        <s v="2025/03/31 19:06:11"/>
        <s v="2025/03/19 11:47:28"/>
        <s v="2025/03/19 11:47:45"/>
        <s v="2025/03/19 12:01:18"/>
        <s v="2025/03/19 16:25:38"/>
        <s v="2025/03/03 11:25:04"/>
        <s v="2025/03/05 21:21:44"/>
        <s v="2025/01/25 10:45:44"/>
        <s v="2025/02/02 16:09:07"/>
        <s v="2025/02/02 16:19:38"/>
        <s v="2025/02/18 14:29:25"/>
        <s v="2025/02/19 11:54:52"/>
        <s v="2025/02/21 10:42:43"/>
        <s v="2025/02/22 13:56:03"/>
        <s v="2025/02/22 15:00:58"/>
        <s v="2025/03/05 20:31:19"/>
        <s v="2025/03/06 15:02:05"/>
        <s v="2025/03/07 09:55:22"/>
        <s v="2025/03/07 10:54:42"/>
        <s v="2025/03/07 10:54:56"/>
        <s v="2025/03/07 11:38:16"/>
        <s v="2025/03/07 11:38:35"/>
        <s v="2025/03/07 12:47:37"/>
        <s v="2025/03/08 09:53:52"/>
        <s v="2025/03/08 09:54:14"/>
        <s v="2025/03/08 09:55:03"/>
        <s v="2025/03/06 12:05:50"/>
        <s v="2025/01/25 15:34:25"/>
        <s v="2025/03/06 08:53:41"/>
        <s v="2025/03/06 10:09:31"/>
        <s v="2025/02/08 16:10:40"/>
        <s v="2025/02/10 13:44:39"/>
        <s v="2025/02/12 14:08:04"/>
        <s v="2025/02/19 09:46:38"/>
        <s v="2025/02/19 11:27:17"/>
        <s v="2025/02/19 17:25:58"/>
        <s v="2025/02/22 18:46:59"/>
        <s v="2025/02/25 18:26:51"/>
        <s v="2025/02/25 18:29:21"/>
        <s v="2025/02/25 18:39:18"/>
        <s v="2025/02/25 18:47:16"/>
        <s v="2025/02/27 11:35:54"/>
        <s v="2025/03/03 10:55:20"/>
        <s v="2025/03/05 16:30:02"/>
        <s v="2025/03/06 10:44:37"/>
        <s v="2025/03/06 12:32:38"/>
        <s v="2025/03/06 14:18:13"/>
        <s v="2025/03/06 14:26:13"/>
        <s v="2025/03/06 14:26:25"/>
        <s v="2025/03/06 14:26:41"/>
        <s v="2025/03/06 14:26:51"/>
        <s v="2025/03/06 14:27:47"/>
        <s v="2025/03/06 14:28:10"/>
        <s v="2025/03/01 14:59:50"/>
        <s v="2025/03/01 15:05:06"/>
        <s v="2025/03/01 15:58:01"/>
        <s v="2025/03/03 21:18:19"/>
        <s v="2025/02/05 11:54:35"/>
        <s v="2025/02/09 13:15:08"/>
        <s v="2025/02/17 14:40:07"/>
        <s v="2025/02/24 15:24:55"/>
        <s v="2025/03/05 17:44:14"/>
        <s v="2025/03/05 17:44:26"/>
        <s v="2025/03/05 17:44:40"/>
        <s v="2025/03/05 18:42:15"/>
        <s v="2025/03/05 18:43:33"/>
        <s v="2025/03/06 11:45:49"/>
        <s v="2025/03/06 16:05:31"/>
        <s v="2025/03/06 16:05:46"/>
        <s v="2025/01/11 09:47:54"/>
        <s v="2025/01/23 09:29:43"/>
        <s v="2025/01/25 11:05:26"/>
        <s v="2025/01/25 15:05:51"/>
        <s v="2025/02/06 17:38:04"/>
        <s v="2025/02/08 13:12:53"/>
        <s v="2025/02/10 18:26:11"/>
        <s v="2025/02/22 19:35:42"/>
        <s v="2025/03/01 16:28:53"/>
        <s v="2025/03/01 16:33:38"/>
        <s v="2025/03/02 10:34:18"/>
        <s v="2025/03/03 11:35:29"/>
        <s v="2025/03/05 21:13:07"/>
        <s v="2025/03/05 21:30:58"/>
        <s v="2025/05/01 15:48:57"/>
        <s v="2025/02/15 12:40:01"/>
        <s v="2025/02/24 15:19:09"/>
        <s v="2025/02/24 15:19:35"/>
        <s v="2025/02/24 15:19:55"/>
        <s v="2025/02/24 15:49:03"/>
        <s v="2025/03/01 15:23:47"/>
        <s v="2025/03/04 15:10:55"/>
        <s v="2025/03/04 15:11:14"/>
        <s v="2025/03/04 16:32:38"/>
        <s v="2025/03/04 16:32:56"/>
        <s v="2025/03/04 16:33:10"/>
        <s v="2025/03/01 13:06:10"/>
        <s v="2025/03/01 13:06:38"/>
        <s v="2025/03/22 16:36:18"/>
        <s v="2025/03/22 16:36:36"/>
        <s v="2025/03/23 10:52:38"/>
        <s v="2025/03/24 12:12:51"/>
        <s v="2025/03/24 18:46:50"/>
        <s v="2025/03/29 14:45:07"/>
        <s v="2025/04/26 08:34:08"/>
        <s v="2025/03/05 19:43:39"/>
        <s v="2025/03/06 12:09:41"/>
        <s v="2025/03/06 12:10:03"/>
        <s v="2025/03/06 14:16:51"/>
        <s v="2025/03/20 21:24:18"/>
        <s v="2025/04/21 09:43:18"/>
        <s v="2025/03/21 19:32:49"/>
        <s v="2025/03/24 10:58:06"/>
        <s v="2025/03/24 13:41:55"/>
        <s v="2025/03/24 17:31:36"/>
        <s v="2025/03/24 17:34:19"/>
        <s v="2025/03/01 09:00:46"/>
        <s v="2025/03/01 09:39:28"/>
        <s v="2025/03/02 14:14:36"/>
        <s v="2025/03/02 20:34:21"/>
        <s v="2025/03/03 13:03:01"/>
        <s v="2025/01/05 12:18:28"/>
        <s v="2025/01/05 17:12:34"/>
        <s v="2025/01/05 17:16:02"/>
        <s v="2025/01/07 13:34:04"/>
        <s v="2025/01/12 14:14:07"/>
        <s v="2025/01/22 10:50:05"/>
        <s v="2025/01/23 08:58:11"/>
        <s v="2025/01/25 13:54:21"/>
        <s v="2025/01/26 14:38:24"/>
        <s v="2025/01/28 14:41:06"/>
        <s v="2025/02/16 10:55:46"/>
        <s v="2025/03/02 10:17:25"/>
        <s v="2025/03/09 13:13:27"/>
        <s v="2025/03/09 13:56:52"/>
        <s v="2025/03/12 19:15:48"/>
        <s v="2025/03/12 19:16:19"/>
        <s v="2025/03/18 16:50:30"/>
        <s v="2025/03/22 14:27:31"/>
        <s v="2025/03/26 21:28:12"/>
        <s v="2025/03/26 21:28:33"/>
        <s v="2025/03/26 21:29:12"/>
        <s v="2025/04/25 10:11:17"/>
        <s v="2025/04/23 18:48:57"/>
        <s v="2025/03/03 13:04:17"/>
        <s v="2025/01/04 09:53:47"/>
        <s v="2025/01/07 15:17:17"/>
        <s v="2025/01/14 12:54:29"/>
        <s v="2025/01/21 13:47:54"/>
        <s v="2025/01/21 20:08:45"/>
        <s v="2025/01/22 15:55:56"/>
        <s v="2025/01/22 15:57:04"/>
        <s v="2025/01/23 14:09:00"/>
        <s v="2025/01/23 15:18:28"/>
        <s v="2025/01/23 19:48:25"/>
        <s v="2025/01/24 20:49:36"/>
        <s v="2025/01/25 11:09:31"/>
        <s v="2025/01/26 21:58:35"/>
        <s v="2025/01/27 12:13:08"/>
        <s v="2025/01/28 08:30:40"/>
        <s v="2025/02/03 15:21:08"/>
        <s v="2025/02/03 17:18:27"/>
        <s v="2025/02/04 18:22:35"/>
        <s v="2025/02/05 13:47:00"/>
        <s v="2025/02/05 16:32:39"/>
        <s v="2025/02/22 14:40:34"/>
        <s v="2025/02/22 14:41:01"/>
        <s v="2025/02/28 20:04:19"/>
        <s v="2025/03/31 12:12:12"/>
        <s v="2025/03/31 12:14:59"/>
        <s v="2025/03/04 14:55:53"/>
        <s v="2025/03/09 08:59:50"/>
        <s v="2025/03/10 15:55:18"/>
        <s v="2025/03/14 16:26:23"/>
        <s v="2025/03/14 16:26:35"/>
        <s v="2025/03/16 08:56:58"/>
        <s v="2025/03/04 11:43:12"/>
        <s v="2025/03/05 18:28:14"/>
        <s v="2025/03/05 18:28:39"/>
        <s v="2025/03/06 10:43:06"/>
        <s v="2025/03/06 11:20:35"/>
        <s v="2025/03/06 11:31:28"/>
        <s v="2025/03/06 14:03:09"/>
        <s v="2025/03/03 13:14:15"/>
        <s v="2025/03/29 15:06:55"/>
        <s v="2025/03/29 16:28:23"/>
        <s v="2025/03/29 16:28:39"/>
        <s v="2025/03/29 19:25:12"/>
        <s v="2025/03/29 19:25:14"/>
        <s v="2025/01/29 16:20:32"/>
        <s v="2025/02/02 20:16:26"/>
        <s v="2025/02/03 20:21:41"/>
        <s v="2025/03/03 10:50:09"/>
        <s v="2025/03/06 13:32:22"/>
        <s v="2025/01/09 15:20:28"/>
        <s v="2025/01/09 15:21:49"/>
        <s v="2025/01/09 21:25:58"/>
        <s v="2025/01/11 16:28:12"/>
        <s v="2025/01/11 17:54:57"/>
        <s v="2025/01/11 20:13:33"/>
        <s v="2025/01/11 20:33:38"/>
        <s v="2025/01/12 14:23:40"/>
        <s v="2025/01/12 14:24:20"/>
        <s v="2025/01/14 10:08:59"/>
        <s v="2025/01/17 10:13:00"/>
        <s v="2025/01/20 20:48:10"/>
        <s v="2025/01/20 20:48:41"/>
        <s v="2025/01/21 09:36:21"/>
        <s v="2025/01/21 09:36:43"/>
        <s v="2025/01/21 09:37:01"/>
        <s v="2025/01/21 09:37:09"/>
        <s v="2025/01/21 09:37:25"/>
        <s v="2025/01/21 09:37:37"/>
        <s v="2025/01/21 09:37:50"/>
        <s v="2025/01/21 09:37:55"/>
        <s v="2025/01/21 09:38:06"/>
        <s v="2025/01/21 09:38:11"/>
        <s v="2025/01/21 09:38:19"/>
        <s v="2025/01/21 09:38:37"/>
        <s v="2025/01/21 09:39:17"/>
        <s v="2025/01/21 09:39:55"/>
        <s v="2025/01/21 09:43:06"/>
        <s v="2025/01/21 09:43:21"/>
        <s v="2025/01/21 09:43:38"/>
        <s v="2025/01/21 11:49:16"/>
        <s v="2025/01/21 11:49:28"/>
        <s v="2025/01/21 11:49:42"/>
        <s v="2025/01/21 14:42:30"/>
        <s v="2025/01/21 15:41:51"/>
        <s v="2025/01/21 20:44:02"/>
        <s v="2025/01/21 20:44:19"/>
        <s v="2025/01/21 20:44:34"/>
        <s v="2025/01/21 20:51:11"/>
        <s v="2025/01/21 20:51:24"/>
        <s v="2025/01/21 20:51:35"/>
        <s v="2025/01/21 21:04:50"/>
        <s v="2025/01/21 21:05:26"/>
        <s v="2025/01/21 21:05:42"/>
        <s v="2025/01/21 21:16:33"/>
        <s v="2025/01/21 21:18:36"/>
        <s v="2025/01/22 12:27:53"/>
        <s v="2025/01/22 17:04:31"/>
        <s v="2025/01/22 20:34:30"/>
        <s v="2025/01/23 09:54:24"/>
        <s v="2025/01/23 11:18:23"/>
        <s v="2025/01/23 20:31:15"/>
        <s v="2025/01/23 20:31:32"/>
        <s v="2025/01/23 20:32:23"/>
        <s v="2025/01/24 12:48:03"/>
        <s v="2025/01/24 16:11:14"/>
        <s v="2025/01/24 16:11:31"/>
        <s v="2025/01/25 12:01:09"/>
        <s v="2025/01/25 15:01:03"/>
        <s v="2025/01/26 11:54:03"/>
        <s v="2025/01/27 15:14:36"/>
        <s v="2025/01/30 17:47:13"/>
        <s v="2025/01/31 11:13:10"/>
        <s v="2025/01/31 16:02:25"/>
        <s v="2025/03/05 17:59:46"/>
        <s v="2025/03/05 18:00:00"/>
        <s v="2025/03/06 15:59:23"/>
        <s v="2025/01/10 20:01:32"/>
        <s v="2025/01/10 20:05:35"/>
        <s v="2025/01/10 21:00:01"/>
        <s v="2025/01/10 21:11:55"/>
        <s v="2025/01/12 10:52:19"/>
        <s v="2025/01/25 11:44:11"/>
        <s v="2025/01/25 19:57:57"/>
        <s v="2025/01/26 11:41:09"/>
        <s v="2025/01/26 11:41:30"/>
        <s v="2025/01/26 15:26:35"/>
        <s v="2025/01/26 17:41:54"/>
        <s v="2025/01/26 17:56:31"/>
        <s v="2025/02/02 15:32:48"/>
        <s v="2025/02/02 17:15:16"/>
        <s v="2025/02/05 15:53:41"/>
        <s v="2025/02/05 15:53:53"/>
        <s v="2025/02/06 19:50:02"/>
        <s v="2025/02/08 12:49:15"/>
        <s v="2025/02/08 20:01:06"/>
        <s v="2025/02/08 20:07:28"/>
        <s v="2025/02/09 14:16:26"/>
        <s v="2025/02/09 14:16:37"/>
        <s v="2025/02/18 17:38:22"/>
        <s v="2025/02/19 12:18:20"/>
        <s v="2025/02/19 16:06:39"/>
        <s v="2025/02/19 16:37:33"/>
        <s v="2025/02/23 12:19:44"/>
        <s v="2025/02/23 13:47:10"/>
        <s v="2025/02/28 11:33:08"/>
        <s v="2025/02/28 13:27:06"/>
        <s v="2025/03/01 13:41:02"/>
        <s v="2025/03/02 13:41:13"/>
        <s v="2025/03/03 10:50:45"/>
        <s v="2025/03/03 13:40:58"/>
        <s v="2025/03/05 21:53:52"/>
        <s v="2025/03/05 22:04:01"/>
        <s v="2025/03/06 13:43:07"/>
        <s v="2025/03/01 21:07:11"/>
        <s v="2025/03/01 21:08:43"/>
        <s v="2025/03/02 13:39:07"/>
        <s v="2025/03/03 11:16:06"/>
        <s v="2025/03/04 15:38:19"/>
        <s v="2025/03/04 15:38:32"/>
        <s v="2025/03/04 15:38:47"/>
        <s v="2025/03/01 16:26:16"/>
        <s v="2025/03/01 16:26:19"/>
        <s v="2025/03/01 16:26:38"/>
        <s v="2025/03/01 16:26:50"/>
        <s v="2025/03/04 07:17:16"/>
        <s v="2025/03/04 14:09:31"/>
        <s v="2025/03/04 14:09:46"/>
        <s v="2025/03/04 14:38:17"/>
        <s v="2025/03/06 14:07:52"/>
        <s v="2025/03/06 14:08:07"/>
        <s v="2025/03/06 14:08:18"/>
        <s v="2025/03/06 16:01:26"/>
        <s v="2025/02/27 11:13:53"/>
        <s v="2025/03/03 11:44:38"/>
        <s v="2025/03/04 11:16:29"/>
        <s v="2025/01/26 14:18:23"/>
        <s v="2025/02/28 17:37:28"/>
        <s v="2025/02/28 17:37:41"/>
        <s v="2025/03/01 11:01:31"/>
        <s v="2025/03/03 11:39:08"/>
        <s v="2025/03/03 16:22:32"/>
        <s v="2025/03/03 16:32:34"/>
        <s v="2025/03/06 11:39:31"/>
        <s v="2025/02/11 18:22:54"/>
        <s v="2025/02/24 10:28:52"/>
        <s v="2025/03/04 11:10:29"/>
        <s v="2025/03/06 15:20:33"/>
        <s v="2025/02/19 09:39:54"/>
        <s v="2025/01/26 14:16:29"/>
        <s v="2025/02/06 13:36:03"/>
        <s v="2025/02/22 16:08:50"/>
        <s v="2025/03/01 14:59:27"/>
        <s v="2025/03/01 15:11:13"/>
        <s v="2025/03/03 12:57:54"/>
        <s v="2025/03/03 12:59:21"/>
        <s v="2025/03/03 13:14:18"/>
        <s v="2025/03/03 13:14:45"/>
        <s v="2025/03/03 13:14:56"/>
        <s v="2025/03/03 13:39:24"/>
        <s v="2025/03/03 13:40:09"/>
        <s v="2025/03/04 10:57:27"/>
        <s v="2025/03/04 10:57:38"/>
        <s v="2025/03/05 15:41:33"/>
        <s v="2025/03/06 10:12:54"/>
        <s v="2025/03/06 10:13:14"/>
        <s v="2025/03/06 10:13:31"/>
        <s v="2025/03/06 14:02:16"/>
        <s v="2025/01/01 23:04:46"/>
        <s v="2025/01/31 15:53:15"/>
        <s v="2025/01/31 16:11:03"/>
        <s v="2025/02/05 15:51:06"/>
        <s v="2025/02/21 11:32:11"/>
        <s v="2025/02/27 16:01:14"/>
        <s v="2025/02/27 16:01:39"/>
        <s v="2025/02/27 16:46:53"/>
        <s v="2025/03/06 10:28:58"/>
        <s v="2025/03/06 13:36:28"/>
        <s v="2025/02/27 14:22:36"/>
        <s v="2025/03/05 17:51:53"/>
        <s v="2025/02/06 16:23:17"/>
        <s v="2025/02/06 16:23:57"/>
        <s v="2025/03/21 17:31:28"/>
        <s v="2025/03/24 20:28:03"/>
        <s v="2025/03/31 17:32:22"/>
        <s v="2025/04/23 10:59:51"/>
        <s v="2025/01/25 18:48:31"/>
        <s v="2025/01/26 16:05:07"/>
        <s v="2025/03/05 18:13:59"/>
        <s v="2025/03/06 15:49:11"/>
        <s v="2025/03/10 07:13:06"/>
        <s v="2025/03/10 13:52:06"/>
        <s v="2025/03/14 19:09:52"/>
        <s v="2025/03/14 19:10:19"/>
        <s v="2025/03/14 20:24:11"/>
        <s v="2025/03/25 09:32:44"/>
        <s v="2025/03/25 15:05:58"/>
        <s v="2025/03/25 16:16:16"/>
        <s v="2025/03/25 16:16:43"/>
        <s v="2025/03/26 16:55:30"/>
        <s v="2025/03/29 15:43:51"/>
        <s v="2025/03/29 15:44:20"/>
        <s v="2025/02/21 18:39:20"/>
        <s v="2025/02/24 12:00:24"/>
        <s v="2025/02/24 13:33:07"/>
        <s v="2025/02/24 16:40:02"/>
        <s v="2025/02/27 16:21:39"/>
        <s v="2025/02/27 17:51:33"/>
        <s v="2025/02/28 19:57:57"/>
        <s v="2025/03/02 12:22:26"/>
        <s v="2025/03/02 12:22:47"/>
        <s v="2025/03/02 16:40:25"/>
        <s v="2025/03/03 19:15:42"/>
        <s v="2025/03/03 21:41:36"/>
        <s v="2025/03/01 13:57:14"/>
        <s v="2025/02/04 16:50:58"/>
        <s v="2025/03/03 13:06:38"/>
        <s v="2025/03/03 13:19:59"/>
        <s v="2025/03/04 11:05:47"/>
        <s v="2025/03/06 16:01:14"/>
        <s v="2025/03/02 14:06:12"/>
        <s v="2025/03/03 12:07:56"/>
        <s v="2025/04/20 08:04:45"/>
        <s v="2025/01/12 18:06:26"/>
        <s v="2025/01/25 13:47:12"/>
        <s v="2025/01/28 10:59:34"/>
        <s v="2025/02/22 13:20:46"/>
        <s v="2025/02/22 17:33:46"/>
        <s v="2025/02/22 17:34:08"/>
        <s v="2025/02/23 10:14:46"/>
        <s v="2025/03/03 11:22:36"/>
        <s v="2025/03/03 11:29:23"/>
        <s v="2025/03/03 11:30:09"/>
        <s v="2025/03/06 09:55:44"/>
        <s v="2025/03/06 10:32:45"/>
        <s v="2025/04/28 10:49:52"/>
        <s v="2025/01/04 19:05:24"/>
        <s v="2025/01/26 12:02:26"/>
        <s v="2025/03/03 16:01:10"/>
        <s v="2025/03/03 16:01:26"/>
        <s v="2025/01/02 12:05:23"/>
        <s v="2025/02/24 09:38:27"/>
        <s v="2025/03/04 13:28:35"/>
        <s v="2025/01/25 17:42:38"/>
        <s v="2025/02/22 16:05:32"/>
        <s v="2025/02/22 19:44:04"/>
        <s v="2025/03/01 12:25:51"/>
        <s v="2025/03/01 13:58:22"/>
        <s v="2025/03/01 15:53:11"/>
        <s v="2025/03/01 17:32:48"/>
        <s v="2025/03/01 17:33:34"/>
        <s v="2025/03/02 10:06:43"/>
        <s v="2025/03/02 12:45:37"/>
        <s v="2025/03/02 12:51:07"/>
        <s v="2025/03/02 14:15:09"/>
        <s v="2025/03/02 20:21:26"/>
        <s v="2025/03/02 20:46:53"/>
        <s v="2025/03/02 21:13:07"/>
        <s v="2025/03/02 21:13:27"/>
        <s v="2025/03/04 14:18:43"/>
        <s v="2025/03/04 15:58:39"/>
        <s v="2025/03/04 16:24:43"/>
        <s v="2025/03/04 16:24:56"/>
        <s v="2025/03/04 17:32:53"/>
        <s v="2025/03/04 20:14:44"/>
        <s v="2025/03/05 11:01:11"/>
        <s v="2025/02/27 19:47:15"/>
        <s v="2025/03/01 11:26:23"/>
        <s v="2025/03/01 12:10:18"/>
        <s v="2025/03/01 12:10:33"/>
        <s v="2025/03/01 12:10:45"/>
        <s v="2025/03/01 21:57:15"/>
        <s v="2025/03/01 21:57:50"/>
        <s v="2025/03/02 13:22:02"/>
        <s v="2025/03/02 17:30:35"/>
        <s v="2025/03/02 21:01:13"/>
        <s v="2025/03/03 11:58:02"/>
        <s v="2025/03/03 12:08:21"/>
        <s v="2025/03/03 14:53:41"/>
        <s v="2025/03/03 14:54:21"/>
        <s v="2025/03/03 15:03:05"/>
        <s v="2025/03/05 15:03:00"/>
        <s v="2025/01/03 11:47:18"/>
        <s v="2025/01/04 16:10:52"/>
        <s v="2025/01/04 16:11:01"/>
        <s v="2025/01/04 16:11:19"/>
        <s v="2025/01/04 16:13:01"/>
        <s v="2025/01/04 18:45:38"/>
        <s v="2025/01/06 14:38:33"/>
        <s v="2025/01/06 20:45:12"/>
        <s v="2025/01/07 19:44:04"/>
        <s v="2025/01/07 19:44:15"/>
        <s v="2025/01/09 21:32:40"/>
        <s v="2025/01/10 15:25:49"/>
        <s v="2025/01/10 16:56:21"/>
        <s v="2025/01/10 20:53:18"/>
        <s v="2025/01/11 17:10:50"/>
        <s v="2025/01/11 17:22:38"/>
        <s v="2025/01/12 13:34:39"/>
        <s v="2025/01/12 13:34:56"/>
        <s v="2025/01/12 14:31:55"/>
        <s v="2025/01/14 16:50:03"/>
        <s v="2025/01/14 17:13:57"/>
        <s v="2025/01/14 20:47:52"/>
        <s v="2025/01/15 14:22:09"/>
        <s v="2025/01/15 17:14:44"/>
        <s v="2025/01/17 12:44:24"/>
        <s v="2025/01/17 12:44:51"/>
        <s v="2025/01/19 19:47:04"/>
        <s v="2025/01/20 20:07:08"/>
        <s v="2025/02/20 12:55:34"/>
        <s v="2025/02/20 12:55:49"/>
        <s v="2025/02/20 22:41:11"/>
        <s v="2025/02/22 18:12:11"/>
        <s v="2025/02/25 13:03:10"/>
        <s v="2025/03/01 21:33:46"/>
        <s v="2025/03/05 15:17:59"/>
        <s v="2025/01/21 12:36:26"/>
        <s v="2025/02/28 16:54:53"/>
        <s v="2025/04/18 08:34:28"/>
        <s v="2025/03/01 13:45:45"/>
        <s v="2025/03/01 14:46:55"/>
        <s v="2025/03/01 17:59:24"/>
        <s v="2025/03/01 21:52:19"/>
        <s v="2025/01/15 19:07:59"/>
        <s v="2025/01/25 15:27:45"/>
        <s v="2025/02/05 12:05:31"/>
        <s v="2025/02/05 12:08:19"/>
        <s v="2025/02/05 14:18:23"/>
        <s v="2025/02/06 11:57:39"/>
        <s v="2025/02/10 13:56:42"/>
        <s v="2025/02/10 14:01:21"/>
        <s v="2025/02/10 14:01:43"/>
        <s v="2025/02/10 15:57:56"/>
        <s v="2025/02/11 14:14:23"/>
        <s v="2025/03/01 17:39:10"/>
        <s v="2025/03/01 17:39:32"/>
        <s v="2025/03/01 17:40:21"/>
        <s v="2025/03/01 17:41:05"/>
        <s v="2025/03/02 16:49:14"/>
        <s v="2025/03/02 16:49:27"/>
        <s v="2025/03/04 09:10:27"/>
        <s v="2025/03/04 15:51:12"/>
        <s v="2025/03/05 09:27:03"/>
        <s v="2025/03/05 12:25:09"/>
        <s v="2025/03/06 11:17:38"/>
        <s v="2025/03/06 14:51:28"/>
        <s v="2025/03/06 14:51:51"/>
        <s v="2025/03/06 14:52:24"/>
        <s v="2025/03/06 14:53:26"/>
        <s v="2025/03/06 14:53:42"/>
        <s v="2025/03/06 14:54:34"/>
        <s v="2025/03/06 14:59:30"/>
        <s v="2025/02/12 16:21:41"/>
        <s v="2025/02/12 20:25:01"/>
        <s v="2025/02/13 16:57:22"/>
        <s v="2025/02/17 12:17:24"/>
        <s v="2025/02/19 17:01:25"/>
        <s v="2025/02/21 15:04:26"/>
        <s v="2025/02/22 15:23:35"/>
        <s v="2025/02/23 21:45:13"/>
        <s v="2025/02/24 20:22:07"/>
        <s v="2025/01/17 15:38:05"/>
        <s v="2025/01/17 15:38:29"/>
        <s v="2025/03/01 09:38:55"/>
        <s v="2025/03/04 21:01:18"/>
        <s v="2025/03/04 21:10:23"/>
        <s v="2025/03/05 12:32:13"/>
        <s v="2025/03/06 13:39:40"/>
        <s v="2025/02/21 10:39:26"/>
        <s v="2025/03/01 17:41:18"/>
        <s v="2025/03/02 18:59:30"/>
        <s v="2025/03/02 19:01:02"/>
        <s v="2025/03/04 11:40:10"/>
        <s v="2025/03/04 11:40:26"/>
        <s v="2025/03/04 11:44:16"/>
        <s v="2025/03/04 11:44:37"/>
        <s v="2025/03/04 18:34:29"/>
        <s v="2025/03/04 18:35:35"/>
        <s v="2025/03/04 18:57:03"/>
        <s v="2025/01/04 15:05:51"/>
        <s v="2025/01/21 16:06:44"/>
        <s v="2025/02/09 16:25:20"/>
        <s v="2025/03/01 14:49:06"/>
        <s v="2025/03/02 17:49:05"/>
        <s v="2025/03/02 21:14:26"/>
        <s v="2025/03/03 13:58:20"/>
        <s v="2025/03/03 13:58:42"/>
        <s v="2025/03/03 20:16:04"/>
        <s v="2025/03/05 14:49:09"/>
        <s v="2025/03/05 20:47:44"/>
        <s v="2025/03/05 20:47:57"/>
        <s v="2025/03/05 21:10:18"/>
        <s v="2025/03/05 21:10:33"/>
        <s v="2025/03/01 16:53:22"/>
        <s v="2025/03/01 17:47:59"/>
        <s v="2025/03/01 17:48:19"/>
        <s v="2025/03/01 17:48:46"/>
        <s v="2025/03/01 18:16:08"/>
        <s v="2025/03/02 17:10:14"/>
        <s v="2025/03/02 17:17:38"/>
        <s v="2025/03/02 17:23:23"/>
        <s v="2025/03/02 17:36:32"/>
        <s v="2025/03/03 15:54:07"/>
        <s v="2025/03/04 12:32:19"/>
        <s v="2025/03/04 16:12:08"/>
        <s v="2025/03/04 16:28:25"/>
        <s v="2025/03/04 16:28:58"/>
        <s v="2025/03/04 20:01:19"/>
        <s v="2025/03/05 20:39:35"/>
        <s v="2025/03/05 20:39:50"/>
        <s v="2025/03/05 21:12:45"/>
        <s v="2025/03/05 21:13:17"/>
        <s v="2025/03/06 14:25:17"/>
        <s v="2025/01/16 17:29:44"/>
        <s v="2025/01/23 10:45:36"/>
        <s v="2025/02/10 12:31:19"/>
        <s v="2025/01/20 18:37:49"/>
        <s v="2025/01/20 20:53:06"/>
        <s v="2025/01/20 20:53:17"/>
        <s v="2025/01/23 21:16:22"/>
        <s v="2025/01/23 21:19:59"/>
        <s v="2025/01/23 21:21:31"/>
        <s v="2025/02/23 11:53:26"/>
        <s v="2025/02/27 19:23:50"/>
        <s v="2025/03/01 10:45:00"/>
        <s v="2025/03/01 11:07:21"/>
        <s v="2025/03/01 11:07:31"/>
        <s v="2025/03/01 11:07:42"/>
        <s v="2025/03/01 12:33:28"/>
        <s v="2025/03/01 14:47:56"/>
        <s v="2025/02/18 17:37:50"/>
        <s v="2025/02/18 21:19:06"/>
        <s v="2025/02/18 21:19:24"/>
        <s v="2025/02/24 21:41:51"/>
        <s v="2025/02/24 21:42:34"/>
        <s v="2025/02/24 21:43:10"/>
        <s v="2025/03/02 14:37:49"/>
        <s v="2025/03/02 14:38:03"/>
        <s v="2025/03/02 14:38:18"/>
        <s v="2025/03/02 14:38:44"/>
        <s v="2025/03/23 21:11:44"/>
        <s v="2025/03/23 21:12:13"/>
        <s v="2025/04/29 10:49:34"/>
        <s v="2025/01/03 18:54:26"/>
        <s v="2025/02/24 15:09:41"/>
        <s v="2025/02/28 19:47:41"/>
        <s v="2025/03/02 10:14:35"/>
        <s v="2025/03/02 10:15:05"/>
        <s v="2025/03/02 20:25:17"/>
        <s v="2025/03/02 20:25:20"/>
        <s v="2025/03/02 20:25:48"/>
        <s v="2025/03/02 20:26:25"/>
        <s v="2025/03/03 10:46:56"/>
        <s v="2025/03/03 14:58:19"/>
        <s v="2025/03/03 16:12:20"/>
        <s v="2025/03/04 15:20:30"/>
        <s v="2025/03/05 17:28:05"/>
        <s v="2025/03/05 17:28:21"/>
        <s v="2025/03/05 17:28:40"/>
        <s v="2025/01/05 17:35:16"/>
        <s v="2025/01/05 19:43:11"/>
        <s v="2025/01/05 21:01:17"/>
        <s v="2025/01/11 20:02:00"/>
        <s v="2025/01/12 17:44:00"/>
        <s v="2025/01/15 13:03:53"/>
        <s v="2025/01/15 13:24:08"/>
        <s v="2025/01/16 20:35:20"/>
        <s v="2025/01/16 20:52:49"/>
        <s v="2025/01/17 17:08:53"/>
        <s v="2025/01/18 17:07:12"/>
        <s v="2025/01/25 14:07:30"/>
        <s v="2025/01/25 14:15:38"/>
        <s v="2025/01/25 15:32:54"/>
        <s v="2025/01/25 21:14:35"/>
        <s v="2025/01/25 21:40:48"/>
        <s v="2025/01/26 14:08:39"/>
        <s v="2025/01/26 14:41:08"/>
        <s v="2025/01/26 15:15:12"/>
        <s v="2025/01/26 17:27:43"/>
        <s v="2025/01/26 18:59:25"/>
        <s v="2025/01/27 11:46:07"/>
        <s v="2025/01/27 17:43:17"/>
        <s v="2025/01/27 19:29:13"/>
        <s v="2025/01/27 20:03:06"/>
        <s v="2025/01/28 08:56:08"/>
        <s v="2025/02/01 15:05:32"/>
        <s v="2025/02/01 16:38:27"/>
        <s v="2025/02/01 16:55:23"/>
        <s v="2025/02/01 19:36:59"/>
        <s v="2025/02/01 20:53:23"/>
        <s v="2025/02/02 08:50:01"/>
        <s v="2025/02/02 11:22:13"/>
        <s v="2025/02/02 15:52:31"/>
        <s v="2025/02/03 10:30:54"/>
        <s v="2025/02/03 14:09:58"/>
        <s v="2025/02/03 21:26:54"/>
        <s v="2025/02/05 15:04:55"/>
        <s v="2025/02/05 15:07:09"/>
        <s v="2025/02/05 19:01:09"/>
        <s v="2025/02/05 21:10:44"/>
        <s v="2025/02/07 14:31:41"/>
        <s v="2025/02/10 20:45:03"/>
        <s v="2025/02/11 15:38:50"/>
        <s v="2025/02/11 15:55:40"/>
        <s v="2025/02/12 11:32:51"/>
        <s v="2025/02/12 16:08:25"/>
        <s v="2025/02/13 20:08:23"/>
        <s v="2025/02/14 10:35:13"/>
        <s v="2025/02/14 11:26:00"/>
        <s v="2025/02/15 15:40:39"/>
        <s v="2025/02/15 15:41:16"/>
        <s v="2025/02/15 21:27:25"/>
        <s v="2025/02/16 12:50:44"/>
        <s v="2025/02/16 16:47:56"/>
        <s v="2025/02/16 17:00:40"/>
        <s v="2025/02/16 21:12:07"/>
        <s v="2025/02/17 15:28:22"/>
        <s v="2025/02/17 15:50:18"/>
        <s v="2025/02/18 11:37:49"/>
        <s v="2025/02/18 20:32:58"/>
        <s v="2025/02/18 21:11:08"/>
        <s v="2025/02/19 20:05:50"/>
        <s v="2025/02/22 11:09:25"/>
        <s v="2025/02/22 11:27:22"/>
        <s v="2025/02/22 14:04:28"/>
        <s v="2025/02/22 17:04:41"/>
        <s v="2025/02/22 17:17:44"/>
        <s v="2025/02/22 17:24:20"/>
        <s v="2025/02/24 14:40:44"/>
        <s v="2025/02/24 15:01:27"/>
        <s v="2025/02/25 15:20:47"/>
        <s v="2025/02/25 15:38:06"/>
        <s v="2025/02/28 21:04:59"/>
        <s v="2025/03/01 16:41:32"/>
        <s v="2025/03/01 17:53:02"/>
        <s v="2025/03/01 19:51:33"/>
        <s v="2025/03/01 19:58:44"/>
        <s v="2025/03/01 20:16:24"/>
        <s v="2025/03/01 20:33:10"/>
        <s v="2025/03/02 10:48:01"/>
        <s v="2025/03/02 11:25:22"/>
        <s v="2025/03/02 14:16:15"/>
        <s v="2025/03/02 16:38:57"/>
        <s v="2025/03/02 16:39:20"/>
        <s v="2025/03/02 17:14:14"/>
        <s v="2025/03/02 17:43:49"/>
        <s v="2025/03/02 21:06:29"/>
        <s v="2025/03/02 21:14:39"/>
        <s v="2025/03/03 12:21:41"/>
        <s v="2025/03/03 15:45:40"/>
        <s v="2025/03/03 18:32:12"/>
        <s v="2025/03/03 19:05:22"/>
        <s v="2025/03/03 19:14:49"/>
        <s v="2025/03/03 19:16:13"/>
        <s v="2025/03/04 10:23:15"/>
        <s v="2025/03/04 13:55:27"/>
        <s v="2025/03/04 14:47:46"/>
        <s v="2025/03/04 14:59:54"/>
        <s v="2025/03/04 15:22:50"/>
        <s v="2025/03/04 15:23:14"/>
        <s v="2025/03/04 15:37:38"/>
        <s v="2025/03/04 21:02:25"/>
        <s v="2025/03/05 10:41:51"/>
        <s v="2025/03/05 14:35:14"/>
        <s v="2025/03/05 20:44:36"/>
        <s v="2025/03/06 14:07:23"/>
        <s v="2025/03/06 14:59:29"/>
        <s v="2025/03/06 15:33:24"/>
        <s v="2025/03/01 17:14:17"/>
        <s v="2025/03/02 17:23:18"/>
        <s v="2025/03/04 11:25:42"/>
        <s v="2025/03/06 11:04:54"/>
        <s v="2025/04/23 21:37:27"/>
        <s v="2025/02/27 21:52:46"/>
        <s v="2025/02/27 21:52:59"/>
        <s v="2025/02/27 21:53:18"/>
        <s v="2025/03/01 14:04:52"/>
        <s v="2025/03/01 14:09:07"/>
        <s v="2025/03/01 21:45:42"/>
        <s v="2025/03/01 21:59:11"/>
        <s v="2025/03/01 13:26:44"/>
        <s v="2025/03/01 15:43:52"/>
        <s v="2025/03/03 11:33:05"/>
        <s v="2025/03/04 21:44:59"/>
        <s v="2025/03/05 10:46:53"/>
        <s v="2025/03/05 17:12:12"/>
        <s v="2025/03/05 18:04:20"/>
        <s v="2025/03/05 18:23:23"/>
        <s v="2025/03/05 18:53:27"/>
        <s v="2025/03/09 18:29:17"/>
        <s v="2025/03/15 15:55:16"/>
        <s v="2025/03/06 13:28:47"/>
        <s v="2025/03/06 13:29:07"/>
        <s v="2025/03/06 13:29:21"/>
        <s v="2025/03/06 13:39:30"/>
        <s v="2025/03/06 13:39:45"/>
        <s v="2025/02/06 12:07:20"/>
        <s v="2025/02/15 13:47:11"/>
        <s v="2025/02/16 18:19:27"/>
        <s v="2025/03/02 15:47:42"/>
        <s v="2025/03/02 10:13:45"/>
        <s v="2025/03/02 17:20:55"/>
        <s v="2025/03/02 17:21:21"/>
        <s v="2025/01/01 15:33:10"/>
        <s v="2025/01/04 21:04:13"/>
        <s v="2025/01/04 21:04:27"/>
        <s v="2025/01/12 20:06:48"/>
        <s v="2025/01/18 11:11:37"/>
        <s v="2025/01/18 14:06:52"/>
        <s v="2025/01/19 13:27:27"/>
        <s v="2025/01/20 16:03:05"/>
        <s v="2025/01/20 16:03:38"/>
        <s v="2025/01/22 13:46:59"/>
        <s v="2025/01/22 13:47:11"/>
        <s v="2025/01/22 16:13:10"/>
        <s v="2025/01/22 17:36:25"/>
        <s v="2025/01/22 19:21:24"/>
        <s v="2025/01/23 09:51:37"/>
        <s v="2025/01/23 10:29:33"/>
        <s v="2025/01/23 15:56:54"/>
        <s v="2025/01/23 19:47:30"/>
        <s v="2025/01/24 09:54:45"/>
        <s v="2025/01/24 10:36:59"/>
        <s v="2025/01/24 10:43:45"/>
        <s v="2025/01/24 16:28:24"/>
        <s v="2025/01/24 17:07:59"/>
        <s v="2025/01/24 21:15:49"/>
        <s v="2025/01/25 09:21:56"/>
        <s v="2025/01/25 10:45:35"/>
        <s v="2025/01/25 14:24:38"/>
        <s v="2025/03/01 16:07:54"/>
        <s v="2025/03/01 19:58:17"/>
        <s v="2025/03/01 20:13:01"/>
        <s v="2025/03/02 09:51:22"/>
        <s v="2025/03/02 09:51:32"/>
        <s v="2025/03/02 09:51:46"/>
        <s v="2025/03/02 13:33:04"/>
        <s v="2025/03/02 13:34:55"/>
        <s v="2025/03/02 14:48:04"/>
        <s v="2025/03/02 15:40:32"/>
        <s v="2025/03/02 17:52:03"/>
        <s v="2025/03/02 19:21:17"/>
        <s v="2025/03/04 15:52:05"/>
        <s v="2025/03/04 15:52:29"/>
        <s v="2025/03/04 15:52:43"/>
        <s v="2025/03/04 17:50:53"/>
        <s v="2025/03/04 21:45:12"/>
        <s v="2025/03/04 21:45:34"/>
        <s v="2025/03/05 15:17:12"/>
        <s v="2025/03/05 15:37:26"/>
        <s v="2025/03/05 15:37:38"/>
        <s v="2025/03/05 15:37:52"/>
        <s v="2025/03/05 15:40:18"/>
        <s v="2025/03/05 15:40:35"/>
        <s v="2025/03/06 15:24:48"/>
        <s v="2025/03/06 15:25:09"/>
        <s v="2025/03/06 15:25:51"/>
        <s v="2025/03/06 15:26:15"/>
        <s v="2025/03/06 15:26:37"/>
        <s v="2025/04/26 19:13:50"/>
        <s v="2025/03/05 11:19:29"/>
        <s v="2025/02/20 10:40:00"/>
        <s v="2025/03/02 10:00:13"/>
        <s v="2025/03/06 18:13:29"/>
        <s v="2025/03/07 09:13:52"/>
        <s v="2025/03/07 09:14:29"/>
        <s v="2025/03/07 09:14:45"/>
        <s v="2025/03/08 17:28:47"/>
        <s v="2025/03/08 18:07:53"/>
        <s v="2025/03/08 18:21:16"/>
        <s v="2025/02/28 16:55:53"/>
        <s v="2025/03/03 11:19:25"/>
        <s v="2025/03/03 14:43:31"/>
        <s v="2025/03/05 19:40:04"/>
        <s v="2025/02/28 21:38:28"/>
        <s v="2025/03/02 17:19:24"/>
        <s v="2025/03/05 21:44:55"/>
        <s v="2025/01/08 10:39:07"/>
        <s v="2025/01/08 19:45:03"/>
        <s v="2025/01/08 19:50:06"/>
        <s v="2025/01/15 20:45:33"/>
        <s v="2025/02/11 11:36:55"/>
        <s v="2025/02/20 17:36:46"/>
        <s v="2025/02/21 10:37:19"/>
        <s v="2025/03/01 12:42:50"/>
        <s v="2025/03/05 10:47:17"/>
        <s v="2025/02/22 19:38:59"/>
        <s v="2025/02/28 16:02:18"/>
        <s v="2025/02/28 16:02:30"/>
        <s v="2025/02/28 16:02:42"/>
        <s v="2025/03/02 15:43:35"/>
        <s v="2025/03/02 15:43:46"/>
        <s v="2025/03/01 12:52:39"/>
        <s v="2025/03/01 15:00:25"/>
        <s v="2025/03/01 15:00:44"/>
        <s v="2025/03/02 15:18:33"/>
        <s v="2025/03/03 21:53:03"/>
        <s v="2025/03/03 21:59:22"/>
        <s v="2025/03/03 21:59:39"/>
        <s v="2025/03/03 22:00:13"/>
        <s v="2025/03/03 22:07:38"/>
        <s v="2025/03/05 20:46:25"/>
        <s v="2025/03/05 20:46:41"/>
        <s v="2025/03/06 12:03:49"/>
        <s v="2025/03/02 14:01:47"/>
        <s v="2025/03/01 11:27:16"/>
        <s v="2025/03/01 15:02:11"/>
        <s v="2025/03/03 10:40:44"/>
        <s v="2025/03/03 17:26:24"/>
        <s v="2025/03/04 13:38:12"/>
        <s v="2025/03/04 13:38:23"/>
        <s v="2025/03/04 13:55:00"/>
        <s v="2025/03/05 18:01:28"/>
        <s v="2025/03/05 18:02:16"/>
        <s v="2025/02/23 21:01:42"/>
        <s v="2025/02/24 17:37:30"/>
        <s v="2025/03/12 21:10:50"/>
        <s v="2025/03/12 21:11:10"/>
        <s v="2025/03/12 21:12:07"/>
        <s v="2025/03/25 17:25:04"/>
        <s v="2025/03/25 17:26:27"/>
        <s v="2025/03/25 17:26:54"/>
        <s v="2025/03/25 17:27:31"/>
        <s v="2025/03/20 21:38:38"/>
        <s v="2025/03/20 21:39:11"/>
        <s v="2025/03/21 22:07:10"/>
        <s v="2025/03/22 16:34:41"/>
        <s v="2025/03/22 16:34:56"/>
        <s v="2025/03/24 09:35:36"/>
        <s v="2025/02/27 21:45:06"/>
        <s v="2025/02/28 17:18:10"/>
        <s v="2025/03/04 19:54:27"/>
        <s v="2025/01/03 18:50:43"/>
        <s v="2025/01/05 00:28:47"/>
        <s v="2025/01/15 09:55:26"/>
        <s v="2025/01/21 15:57:53"/>
        <s v="2025/01/27 15:03:10"/>
        <s v="2025/03/01 13:43:50"/>
        <s v="2025/03/01 13:15:00"/>
        <s v="2025/03/01 13:15:11"/>
        <s v="2025/03/05 15:23:53"/>
        <s v="2025/03/05 20:54:41"/>
        <s v="2025/03/01 13:48:15"/>
        <s v="2025/03/02 16:49:55"/>
      </sharedItems>
    </cacheField>
    <cacheField name="购买者姓名" numFmtId="0">
      <sharedItems count="716">
        <s v="郑文红"/>
        <s v="廖树敏"/>
        <s v="区晓慧"/>
        <s v="杜进泉"/>
        <s v="胡永志"/>
        <s v="罗亚娣"/>
        <s v="刘炳清"/>
        <s v="卢肇伦"/>
        <s v="谭耀杏"/>
        <s v="何镇鸿"/>
        <s v="陆枝娜"/>
        <s v="陈啟贤"/>
        <s v="梁光政"/>
        <s v="温火国"/>
        <s v="唐仁汉"/>
        <s v="张丽娟"/>
        <s v="彭呈能"/>
        <s v="彭展航"/>
        <s v="陈红飞"/>
        <s v="黄晓婷"/>
        <s v="林健"/>
        <s v="蓝东海"/>
        <s v="彭冬莲"/>
        <s v="王绍森"/>
        <s v="程良波"/>
        <s v="许华荣"/>
        <s v="陈海祥"/>
        <s v="黄洪新"/>
        <s v="苏辉林"/>
        <s v="谢艮华"/>
        <s v="张带成"/>
        <s v="陈瑞万"/>
        <s v="林美炎"/>
        <s v="林兆友"/>
        <s v="陈庆均"/>
        <s v="覃金许"/>
        <s v="林伟基"/>
        <s v="谢辉荣"/>
        <s v="陈明钦"/>
        <s v="梁建平"/>
        <s v="陈友恒"/>
        <s v="陈月珠"/>
        <s v="陈斌龙"/>
        <s v="黎雪清"/>
        <s v="唐金莲"/>
        <s v="陈应来"/>
        <s v="谢静雯"/>
        <s v="梁家鸿"/>
        <s v="陈思毅"/>
        <s v="陈永龙"/>
        <s v="邓金玲"/>
        <s v="朱沛连"/>
        <s v="陈桃珍"/>
        <s v="江河清"/>
        <s v="梁惠霞"/>
        <s v="冯永华"/>
        <s v="黄桂新"/>
        <s v="黄钊奇"/>
        <s v="陈桂萍"/>
        <s v="梁雪坚"/>
        <s v="陈洪楷"/>
        <s v="陈韦良"/>
        <s v="陈汝磊"/>
        <s v="李雪妹"/>
        <s v="唐明"/>
        <s v="张洪梅"/>
        <s v="陈锦尚"/>
        <s v="梁婷妃"/>
        <s v="罗以良"/>
        <s v="何家鸿"/>
        <s v="刘家新"/>
        <s v="吴铁军"/>
        <s v="林均杏"/>
        <s v="林冠伟"/>
        <s v="钟敏华"/>
        <s v="李伟珊"/>
        <s v="陈庆标"/>
        <s v="朱天伦"/>
        <s v="揭育焕"/>
        <s v="黄泽文"/>
        <s v="邓海斌"/>
        <s v="陈宇嫦"/>
        <s v="陈平礼"/>
        <s v="刘理生"/>
        <s v="梁晓宁"/>
        <s v="吴雪玲"/>
        <s v="吴海姬"/>
        <s v="陈新林"/>
        <s v="龙沛杏"/>
        <s v="陈新健"/>
        <s v="肖有南"/>
        <s v="陈均淼"/>
        <s v="林鹏飞"/>
        <s v="苏贞锐"/>
        <s v="林其灿"/>
        <s v="谢贺英"/>
        <s v="左其铭"/>
        <s v="陈燕飞"/>
        <s v="李榴火"/>
        <s v="关广明"/>
        <s v="赖秀群"/>
        <s v="孙雪坚"/>
        <s v="陈水凤"/>
        <s v="郭南"/>
        <s v="邓秀云"/>
        <s v="覃惠英"/>
        <s v="胡航海"/>
        <s v="陈娜"/>
        <s v="陈金红"/>
        <s v="陈成业"/>
        <s v="陈德杰"/>
        <s v="陈颖倩"/>
        <s v="陈家国"/>
        <s v="陈庆荣"/>
        <s v="梁添"/>
        <s v="黄婵"/>
        <s v="杨丽华"/>
        <s v="陈启深"/>
        <s v="朱金登"/>
        <s v="符桂玲"/>
        <s v="黄伟红"/>
        <s v="廖洁玲"/>
        <s v="陈海霞"/>
        <s v="欧志英"/>
        <s v="谭绍创"/>
        <s v="沈志生"/>
        <s v="冼桃"/>
        <s v="彭凡"/>
        <s v="刘金凤"/>
        <s v="温家琪"/>
        <s v="卢树萍"/>
        <s v="陈有党"/>
        <s v="卓芝嫦"/>
        <s v="张光强"/>
        <s v="杨葵英"/>
        <s v="张永端"/>
        <s v="何凤"/>
        <s v="黄嘉怡"/>
        <s v="袁焕祥"/>
        <s v="陈清丽"/>
        <s v="吴少玲"/>
        <s v="邹木流"/>
        <s v="张智锋"/>
        <s v="梁海燕"/>
        <s v="孔继承"/>
        <s v="周云锋"/>
        <s v="宋芳芳"/>
        <s v="谢振清"/>
        <s v="谭球珍"/>
        <s v="龙时云"/>
        <s v="沈燕梅"/>
        <s v="梁啟坚"/>
        <s v="肖卓汶"/>
        <s v="梁留彬"/>
        <s v="黄水媛"/>
        <s v="陈国明"/>
        <s v="黄碧英"/>
        <s v="叶文坚"/>
        <s v="欧金荣"/>
        <s v="林金德"/>
        <s v="董志玲"/>
        <s v="陈穗芬"/>
        <s v="伍洁涛"/>
        <s v="梁伟新"/>
        <s v="邹广锐"/>
        <s v="陈作滏"/>
        <s v="谭权荣"/>
        <s v="梁建雄"/>
        <s v="郭佳"/>
        <s v="林楗"/>
        <s v="区文瑞"/>
        <s v="曾妙群"/>
        <s v="张光平"/>
        <s v="陈雪霞"/>
        <s v="李荣森"/>
        <s v="罗华"/>
        <s v="廖婵"/>
        <s v="莫以新"/>
        <s v="陈梅"/>
        <s v="林思涛"/>
        <s v="沈靖深"/>
        <s v="黄小玲"/>
        <s v="陈华海"/>
        <s v="张天娥"/>
        <s v="蔡洁球"/>
        <s v="沈国强"/>
        <s v="张炳坚"/>
        <s v="谢金发"/>
        <s v="叶建雄"/>
        <s v="陈学贤"/>
        <s v="林梅芳"/>
        <s v="沈灿深"/>
        <s v="沈桂田"/>
        <s v="吴清"/>
        <s v="陈少娟"/>
        <s v="陈华国"/>
        <s v="黄树强"/>
        <s v="刘永发"/>
        <s v="梁显浩"/>
        <s v="陈鸿才"/>
        <s v="梁子威"/>
        <s v="梁桐诚"/>
        <s v="陈友芬"/>
        <s v="冯叶梅"/>
        <s v="梁俏霞"/>
        <s v="潘志"/>
        <s v="姚美华"/>
        <s v="陈成海"/>
        <s v="李龙华"/>
        <s v="龙斌"/>
        <s v="欧家羽"/>
        <s v="欧智"/>
        <s v="杨芳英"/>
        <s v="黄文东"/>
        <s v="梁健立"/>
        <s v="梁俊豪"/>
        <s v="陈树泉"/>
        <s v="邝素玲"/>
        <s v="林忠颖"/>
        <s v="杨荣耀"/>
        <s v="欧秋敏"/>
        <s v="梁伟英"/>
        <s v="梁煜瓒"/>
        <s v="刘仲军"/>
        <s v="余斯琪"/>
        <s v="梁珠玲"/>
        <s v="陈凤英"/>
        <s v="邹如勋"/>
        <s v="莫健斌"/>
        <s v="陈鹏"/>
        <s v="梁丽芬"/>
        <s v="李仲如"/>
        <s v="谢国伟"/>
        <s v="陈标球"/>
        <s v="苏志强"/>
        <s v="严祖兵"/>
        <s v="李向梅"/>
        <s v="顾文达"/>
        <s v="李沣键"/>
        <s v="廖怀策"/>
        <s v="李凤珍"/>
        <s v="简桂美"/>
        <s v="陈丽娜"/>
        <s v="刘鉴辉"/>
        <s v="严梁娟"/>
        <s v="王建新"/>
        <s v="李碧玲"/>
        <s v="刘力华"/>
        <s v="陈冰"/>
        <s v="刘闵霖"/>
        <s v="伍铭生"/>
        <s v="黄连琼"/>
        <s v="陈慧怡"/>
        <s v="苏国权"/>
        <s v="梁文秀"/>
        <s v="刘顺潮"/>
        <s v="陈小红"/>
        <s v="周文友"/>
        <s v="梁瑞华"/>
        <s v="张丽映"/>
        <s v="梁福昆"/>
        <s v="严洁敏"/>
        <s v="苏达文"/>
        <s v="莫小华"/>
        <s v="李银森"/>
        <s v="莫志达"/>
        <s v="余丽四"/>
        <s v="杨华源"/>
        <s v="李嘉兴"/>
        <s v="胡卓钟"/>
        <s v="刘沃芬"/>
        <s v="郑耀光"/>
        <s v="欧惠莲"/>
        <s v="区炳连"/>
        <s v="梁沃健"/>
        <s v="简宗铭"/>
        <s v="盘祖旺"/>
        <s v="苏梓豪"/>
        <s v="温宝林"/>
        <s v="姚伟明"/>
        <s v="梁洁英"/>
        <s v="林陈乐"/>
        <s v="邝乃志"/>
        <s v="梁辉林"/>
        <s v="伍冰"/>
        <s v="张新凤"/>
        <s v="严明波"/>
        <s v="张锡群"/>
        <s v="赖永珍"/>
        <s v="简小霞"/>
        <s v="张权华"/>
        <s v="何佩珊"/>
        <s v="曾祥汪"/>
        <s v="陈松达"/>
        <s v="陈富康"/>
        <s v="何全庆"/>
        <s v="陈日群"/>
        <s v="杨清权"/>
        <s v="黄敏妍"/>
        <s v="谭月莲"/>
        <s v="张建钰"/>
        <s v="吴云浩"/>
        <s v="谢六英"/>
        <s v="傅碧玲"/>
        <s v="杨乃文"/>
        <s v="沈军华"/>
        <s v="吴少云"/>
        <s v="谢永春"/>
        <s v="韦少琼"/>
        <s v="杨文蔚"/>
        <s v="陈周明"/>
        <s v="郑彩英"/>
        <s v="梁莹"/>
        <s v="何炳城"/>
        <s v="骆金仿"/>
        <s v="练柱标"/>
        <s v="莫梓婵"/>
        <s v="林海英"/>
        <s v="邱群娣"/>
        <s v="冯锦洪"/>
        <s v="杨浩波"/>
        <s v="何海林"/>
        <s v="陈文"/>
        <s v="何容枝"/>
        <s v="徐叶红"/>
        <s v="程水金"/>
        <s v="黄桂才"/>
        <s v="罗华文"/>
        <s v="罗华雄"/>
        <s v="欧剑文"/>
        <s v="彭彩群"/>
        <s v="邵水连"/>
        <s v="胡斌"/>
        <s v="唐婉玲"/>
        <s v="周世强"/>
        <s v="黄锦凤"/>
        <s v="罗细莲"/>
        <s v="黄清枚"/>
        <s v="黄旭池"/>
        <s v="张家富"/>
        <s v="梁玉惠"/>
        <s v="杨志科"/>
        <s v="陈雪宁"/>
        <s v="何连好"/>
        <s v="莫凤鸣"/>
        <s v="叶咏谣"/>
        <s v="刘丝敏"/>
        <s v="区建平"/>
        <s v="梁志雄"/>
        <s v="刘伟祥"/>
        <s v="蒋小兰"/>
        <s v="朱雪珍"/>
        <s v="邓思海"/>
        <s v="陈锦容"/>
        <s v="张超贤"/>
        <s v="梁飞红"/>
        <s v="蒋周令"/>
        <s v="林伙娇"/>
        <s v="林明珍"/>
        <s v="李嘉丽"/>
        <s v="潘炜健"/>
        <s v="钟碧好"/>
        <s v="廖国基"/>
        <s v="刘枝元"/>
        <s v="罗水兰"/>
        <s v="甘杰彬"/>
        <s v="伍家莹"/>
        <s v="梁荔红"/>
        <s v="甘杰森"/>
        <s v="欧毅俊"/>
        <s v="潘志燊"/>
        <s v="罗振胜"/>
        <s v="欧北秀"/>
        <s v="陈玉国"/>
        <s v="陈玉健"/>
        <s v="梁剑雄"/>
        <s v="陈玉丽"/>
        <s v="赵石生"/>
        <s v="练伙华"/>
        <s v="萧海文"/>
        <s v="黄嘉玲"/>
        <s v="张伟思"/>
        <s v="陈文波"/>
        <s v="李伟霞"/>
        <s v="刘文勇"/>
        <s v="曾繁友"/>
        <s v="陈俊杰"/>
        <s v="黄国成"/>
        <s v="邓诗铭"/>
        <s v="赖月娥"/>
        <s v="刘俊耀"/>
        <s v="谭丽霞"/>
        <s v="梁田坤"/>
        <s v="江云华"/>
        <s v="黄树琼"/>
        <s v="丁细妹"/>
        <s v="叶水潮"/>
        <s v="关锦焕"/>
        <s v="陈永侠"/>
        <s v="余珍婷"/>
        <s v="苏赞权"/>
        <s v="何永成"/>
        <s v="陈晓文"/>
        <s v="谢炜杰"/>
        <s v="何锦文"/>
        <s v="周杰洪"/>
        <s v="关坤兰"/>
        <s v="许桂洪"/>
        <s v="邱荣辉"/>
        <s v="梁胜巧"/>
        <s v="张杰"/>
        <s v="戴维"/>
        <s v="蔡浩坤"/>
        <s v="郭锐"/>
        <s v="练志基"/>
        <s v="崔健女"/>
        <s v="黄燕飞"/>
        <s v="区肖丽"/>
        <s v="江亚菊"/>
        <s v="曾伟明"/>
        <s v="张洪相"/>
        <s v="张月芳"/>
        <s v="吴金萍"/>
        <s v="谭小芹"/>
        <s v="莫家荣"/>
        <s v="叶桂标"/>
        <s v="黄映红"/>
        <s v="赵芸慧"/>
        <s v="罗雪梅"/>
        <s v="黄原燕"/>
        <s v="李允立"/>
        <s v="罗炳红"/>
        <s v="黄连妹"/>
        <s v="陈亚四"/>
        <s v="樊贵友"/>
        <s v="王云"/>
        <s v="陈锦雄"/>
        <s v="陈汉基"/>
        <s v="李杰潮"/>
        <s v="李添瑜"/>
        <s v="李炳辉"/>
        <s v="江中培"/>
        <s v="叶巧智"/>
        <s v="符志泉"/>
        <s v="何秋萍"/>
        <s v="林秋平"/>
        <s v="林小红"/>
        <s v="黄海云"/>
        <s v="叶进键"/>
        <s v="曾亚熙"/>
        <s v="李碧南"/>
        <s v="刘欣榆"/>
        <s v="练月柳"/>
        <s v="严艺峰"/>
        <s v="梁玉英"/>
        <s v="叶伙财"/>
        <s v="施燕春"/>
        <s v="林翠清"/>
        <s v="何海霞"/>
        <s v="林秀娟"/>
        <s v="刘沛群"/>
        <s v="邓文锋"/>
        <s v="蒙肖丽"/>
        <s v="林可明"/>
        <s v="黄细文"/>
        <s v="谢灿明"/>
        <s v="张全强"/>
        <s v="雷树汉"/>
        <s v="邓结弟"/>
        <s v="陈科言"/>
        <s v="李金好"/>
        <s v="卢文滔"/>
        <s v="梁汉均"/>
        <s v="张威南"/>
        <s v="曾芷曼"/>
        <s v="朱月兴"/>
        <s v="曾金枝"/>
        <s v="余燕玲"/>
        <s v="邓森源"/>
        <s v="朱韵贤"/>
        <s v="张小娟"/>
        <s v="李国财"/>
        <s v="李敏"/>
        <s v="董达志"/>
        <s v="曾宪稳"/>
        <s v="黎锦萍"/>
        <s v="梁春喜"/>
        <s v="谭丽芳"/>
        <s v="刘炳权"/>
        <s v="张智敏"/>
        <s v="岑永明"/>
        <s v="康友烨"/>
        <s v="洪桃丽"/>
        <s v="黄丽燕"/>
        <s v="禤石群"/>
        <s v="江海琪"/>
        <s v="冯振洪"/>
        <s v="梁彩华"/>
        <s v="梁家欢"/>
        <s v="伍世楚"/>
        <s v="冯均祥"/>
        <s v="何燕冰"/>
        <s v="梁庆航"/>
        <s v="余三毛"/>
        <s v="黄天群"/>
        <s v="李丽惠"/>
        <s v="徐洁明"/>
        <s v="练冰玲"/>
        <s v="黎汉周"/>
        <s v="吴锡珍"/>
        <s v="黄子潮"/>
        <s v="谢慧欢"/>
        <s v="陈雪琼"/>
        <s v="陈文静"/>
        <s v="练志勇"/>
        <s v="李广杰"/>
        <s v="陈嘉玲"/>
        <s v="谢文胜"/>
        <s v="陈宝儿"/>
        <s v="叶秋鸿"/>
        <s v="罗洁容"/>
        <s v="曾卓云"/>
        <s v="伦兆忠"/>
        <s v="陆灶群"/>
        <s v="温铭明"/>
        <s v="罗国"/>
        <s v="谢冬妮"/>
        <s v="陈文锐"/>
        <s v="陈国强"/>
        <s v="江燕鸿"/>
        <s v="陈卓荣"/>
        <s v="邝丽华"/>
        <s v="翁志云"/>
        <s v="赖火云"/>
        <s v="叶剑凌"/>
        <s v="罗沛容"/>
        <s v="钟汉明"/>
        <s v="赖堂文"/>
        <s v="叶灶连"/>
        <s v="廖碧焕"/>
        <s v="赖月凤"/>
        <s v="黎海洲"/>
        <s v="岑永良"/>
        <s v="吴小玲"/>
        <s v="梁伟连"/>
        <s v="张伟杰"/>
        <s v="叶银月"/>
        <s v="徐海英"/>
        <s v="纪凌燕"/>
        <s v="朱晓玉"/>
        <s v="叶肖芳"/>
        <s v="徐树灿"/>
        <s v="徐美珍"/>
        <s v="林诗怡"/>
        <s v="黄晓兰"/>
        <s v="丁艳梅"/>
        <s v="陈智"/>
        <s v="伍桂华"/>
        <s v="温继坤"/>
        <s v="严沔宗"/>
        <s v="娄东慧"/>
        <s v="谭剑华"/>
        <s v="伍绍宁"/>
        <s v="林伟元"/>
        <s v="邓艳玲"/>
        <s v="阙健可"/>
        <s v="黄文冰"/>
        <s v="刘雪梅"/>
        <s v="彭建力"/>
        <s v="陈亚燕"/>
        <s v="陈小桃"/>
        <s v="丁诗韵"/>
        <s v="温力华"/>
        <s v="冯肖连"/>
        <s v="廖水连"/>
        <s v="梁婉婷"/>
        <s v="黄宝良"/>
        <s v="黄柳贤"/>
        <s v="莫锦源"/>
        <s v="林志英"/>
        <s v="赖惠娟"/>
        <s v="钟子兴"/>
        <s v="彭国新"/>
        <s v="张石群"/>
        <s v="谭石坚"/>
        <s v="谢云"/>
        <s v="黄德志"/>
        <s v="王兴铭"/>
        <s v="练天华"/>
        <s v="陈华志"/>
        <s v="陈成杰"/>
        <s v="梁宽玉"/>
        <s v="罗明钿"/>
        <s v="聂转娣"/>
        <s v="莫栋"/>
        <s v="梁立鉴"/>
        <s v="陈华浩"/>
        <s v="黄丽英"/>
        <s v="黄子华"/>
        <s v="陈灼坚"/>
        <s v="林桂仙"/>
        <s v="朱均贤"/>
        <s v="潘国柱"/>
        <s v="徐兴华"/>
        <s v="谭翠萍"/>
        <s v="陈友祥"/>
        <s v="蔡宝怡"/>
        <s v="罗桂娇"/>
        <s v="梁美琴"/>
        <s v="陈振华"/>
        <s v="傅尹義"/>
        <s v="李万彪"/>
        <s v="梁湛洪"/>
        <s v="黎鉴梅"/>
        <s v="聂海帆"/>
        <s v="曾石明"/>
        <s v="谢婉苗"/>
        <s v="李亚贵"/>
        <s v="梁庚坤"/>
        <s v="吴桂芳"/>
        <s v="黄桂凤"/>
        <s v="严礼华"/>
        <s v="张绍洲"/>
        <s v="刘日贤"/>
        <s v="朱敏华"/>
        <s v="易艳国"/>
        <s v="黄伟标"/>
        <s v="朱诗维"/>
        <s v="黄国平"/>
        <s v="叶伙爱"/>
        <s v="李志全"/>
        <s v="叶海棠"/>
        <s v="许荣娇"/>
        <s v="黄进昌"/>
        <s v="毛红芳"/>
        <s v="廖志溪"/>
        <s v="蔡许琼"/>
        <s v="麦鉴培"/>
        <s v="李国濠"/>
        <s v="刘珍华"/>
        <s v="刘金群"/>
        <s v="孙锐强"/>
        <s v="曾国杰"/>
        <s v="陈新兰"/>
        <s v="张育金"/>
        <s v="徐养池"/>
        <s v="李国亨"/>
        <s v="陈金涛"/>
        <s v="陈蓉花"/>
        <s v="张志锋"/>
        <s v="董伙群"/>
        <s v="钟旭兰"/>
        <s v="陈达安"/>
        <s v="廖带"/>
        <s v="钟秋莲"/>
        <s v="黄永"/>
        <s v="陈燕美"/>
        <s v="麦小宇"/>
        <s v="董三娣"/>
        <s v="陈钊平"/>
        <s v="钱晓仪"/>
        <s v="黄翠娟"/>
        <s v="陈建梅"/>
        <s v="徐嘉丽"/>
        <s v="刘结梅"/>
        <s v="张天铭"/>
        <s v="谭文辉"/>
        <s v="刘铭炘"/>
        <s v="邓进宝"/>
        <s v="胡再波"/>
        <s v="吴永波"/>
        <s v="陈镜波"/>
        <s v="黄锦淇"/>
        <s v="何明炜"/>
        <s v="卢志钊"/>
        <s v="钟东灵"/>
        <s v="陈怡妃"/>
        <s v="钱学诚"/>
        <s v="卢结锋"/>
        <s v="刘亚连"/>
        <s v="潘启文"/>
        <s v="刘四妹"/>
        <s v="李子龙"/>
        <s v="麦丽芳"/>
        <s v="黄洁银"/>
        <s v="冼彩珍"/>
        <s v="林亿"/>
        <s v="黎桂平"/>
        <s v="陈木火"/>
        <s v="李水带"/>
        <s v="陈锦钊"/>
        <s v="黄世强"/>
        <s v="孙秀丽"/>
        <s v="周建雄"/>
        <s v="区海辉"/>
        <s v="梁剑彬"/>
        <s v="刘珊珊"/>
        <s v="李嘉梅"/>
        <s v="李繁伟"/>
        <s v="李达坚"/>
        <s v="黄劲松"/>
        <s v="陈焯辉"/>
        <s v="吴伟清"/>
        <s v="刘志红"/>
        <s v="谭赟杰"/>
        <s v="练伟棠"/>
        <s v="李经诚"/>
        <s v="陈永良"/>
        <s v="陈伟坚"/>
        <s v="黄松娣"/>
        <s v="谢斯凯"/>
        <s v="李紫薇"/>
        <s v="钱紫君"/>
        <s v="张庆霞"/>
        <s v="陈文杰"/>
        <s v="秦佳"/>
      </sharedItems>
    </cacheField>
    <cacheField name="手机号码" numFmtId="0">
      <sharedItems count="716">
        <s v="13527714685"/>
        <s v="13411762689"/>
        <s v="18318480788"/>
        <s v="13653086516"/>
        <s v="15819537037"/>
        <s v="18938139861"/>
        <s v="13360193451"/>
        <s v="13922322738"/>
        <s v="13411772108"/>
        <s v="18023633633"/>
        <s v="13824659905"/>
        <s v="19252202972"/>
        <s v="13824688922"/>
        <s v="13826832835"/>
        <s v="15820669863"/>
        <s v="13719055053"/>
        <s v="15914582954"/>
        <s v="13672519412"/>
        <s v="13927151263"/>
        <s v="19876122209"/>
        <s v="13077535905"/>
        <s v="18664479067"/>
        <s v="13435915698"/>
        <s v="13360196786"/>
        <s v="15813958988"/>
        <s v="17820245623"/>
        <s v="13411798587"/>
        <s v="13600236779"/>
        <s v="13642289906"/>
        <s v="13826759693"/>
        <s v="13423589492"/>
        <s v="13826852331"/>
        <s v="13927167398"/>
        <s v="13527072788"/>
        <s v="13411752324"/>
        <s v="13672517782"/>
        <s v="13672613699"/>
        <s v="15697664645"/>
        <s v="15807668417"/>
        <s v="13826838111"/>
        <s v="15811758246"/>
        <s v="13580680545"/>
        <s v="15728340398"/>
        <s v="15811799396"/>
        <s v="15986845254"/>
        <s v="13719800425"/>
        <s v="13760603721"/>
        <s v="13570623431"/>
        <s v="13527082242"/>
        <s v="18666788767"/>
        <s v="13719800405"/>
        <s v="15917154930"/>
        <s v="13672537415"/>
        <s v="18707660150"/>
        <s v="13927147644"/>
        <s v="18124874146"/>
        <s v="17376788169"/>
        <s v="13288217531"/>
        <s v="13719828449"/>
        <s v="13030273880"/>
        <s v="13535252785"/>
        <s v="13719826144"/>
        <s v="13602965899"/>
        <s v="15322164369"/>
        <s v="13826856270"/>
        <s v="13435957899"/>
        <s v="13059305092"/>
        <s v="19820612578"/>
        <s v="13729796657"/>
        <s v="15015183688"/>
        <s v="18718973169"/>
        <s v="13202851359"/>
        <s v="13537921126"/>
        <s v="13929889339"/>
        <s v="13411758254"/>
        <s v="13826779580"/>
        <s v="18927168450"/>
        <s v="13542435258"/>
        <s v="18307660102"/>
        <s v="15622562289"/>
        <s v="18344419076"/>
        <s v="13650714624"/>
        <s v="18707662068"/>
        <s v="15728606636"/>
        <s v="19925586071"/>
        <s v="17308296096"/>
        <s v="13421368415"/>
        <s v="15768809017"/>
        <s v="18316827913"/>
        <s v="13925999905"/>
        <s v="15088172440"/>
        <s v="13672583623"/>
        <s v="17876142833"/>
        <s v="13826789351"/>
        <s v="13411754883"/>
        <s v="17889526963"/>
        <s v="13826833958"/>
        <s v="18316295622"/>
        <s v="13640647083"/>
        <s v="13729717467"/>
        <s v="17818798682"/>
        <s v="13826841870"/>
        <s v="15876605244"/>
        <s v="13672598775"/>
        <s v="18927161627"/>
        <s v="13537939720"/>
        <s v="18023352254"/>
        <s v="17768860963"/>
        <s v="18316452478"/>
        <s v="17880591115"/>
        <s v="13435908233"/>
        <s v="13417987226"/>
        <s v="15807664351"/>
        <s v="15819515373"/>
        <s v="13416005400"/>
        <s v="13005100666"/>
        <s v="13433167028"/>
        <s v="13435956680"/>
        <s v="13640986234"/>
        <s v="18948399567"/>
        <s v="13631596996"/>
        <s v="15016585777"/>
        <s v="19876697795"/>
        <s v="19876695458"/>
        <s v="13824683717"/>
        <s v="18948055875"/>
        <s v="13672561982"/>
        <s v="18023387762"/>
        <s v="18927166012"/>
        <s v="13247309341"/>
        <s v="13025541320"/>
        <s v="13435972210"/>
        <s v="15707667198"/>
        <s v="18587537859"/>
        <s v="13621466155"/>
        <s v="17322896196"/>
        <s v="18927163955"/>
        <s v="17825393968"/>
        <s v="13531643815"/>
        <s v="13427093389"/>
        <s v="13423890765"/>
        <s v="13510759168"/>
        <s v="15113790697"/>
        <s v="13714788735"/>
        <s v="18218093962"/>
        <s v="13418745205"/>
        <s v="15813744158"/>
        <s v="13760678563"/>
        <s v="13672644786"/>
        <s v="19578021107"/>
        <s v="13411798416"/>
        <s v="19925584225"/>
        <s v="13412433520"/>
        <s v="13622461259"/>
        <s v="13724476684"/>
        <s v="13927157371"/>
        <s v="15007669944"/>
        <s v="18023394793"/>
        <s v="13542441690"/>
        <s v="15811785804"/>
        <s v="13542429280"/>
        <s v="13826705502"/>
        <s v="15219647399"/>
        <s v="18938138462"/>
        <s v="13059322330"/>
        <s v="13411788875"/>
        <s v="13728187302"/>
        <s v="13826859152"/>
        <s v="13580657520"/>
        <s v="15277975999"/>
        <s v="13620254673"/>
        <s v="13411769285"/>
        <s v="13025399994"/>
        <s v="13580698897"/>
        <s v="13926059813"/>
        <s v="19868169938"/>
        <s v="18023766029"/>
        <s v="13923227854"/>
        <s v="13542439706"/>
        <s v="13826112627"/>
        <s v="13824667163"/>
        <s v="13927169520"/>
        <s v="13729775878"/>
        <s v="13751274928"/>
        <s v="13826833553"/>
        <s v="13826840566"/>
        <s v="13826822838"/>
        <s v="13600237678"/>
        <s v="13826822648"/>
        <s v="18565366538"/>
        <s v="13556690854"/>
        <s v="13538681386"/>
        <s v="13672580289"/>
        <s v="13826820663"/>
        <s v="13603091372"/>
        <s v="18675162508"/>
        <s v="13509991678"/>
        <s v="18207668532"/>
        <s v="18666773190"/>
        <s v="18202022460"/>
        <s v="18202002658"/>
        <s v="18023353837"/>
        <s v="13642289193"/>
        <s v="15017646034"/>
        <s v="13119514216"/>
        <s v="13537930269"/>
        <s v="13512790605"/>
        <s v="13417980324"/>
        <s v="18922662121"/>
        <s v="14745509779"/>
        <s v="17566662036"/>
        <s v="13602966609"/>
        <s v="13672577783"/>
        <s v="19217669836"/>
        <s v="13672633339"/>
        <s v="13417997379"/>
        <s v="18938469616"/>
        <s v="18922663803"/>
        <s v="18818974591"/>
        <s v="13826861812"/>
        <s v="13621528588"/>
        <s v="18938121287"/>
        <s v="13726616781"/>
        <s v="13928682314"/>
        <s v="18818988297"/>
        <s v="13729730113"/>
        <s v="19924849273"/>
        <s v="18927172521"/>
        <s v="13480350357"/>
        <s v="13927133181"/>
        <s v="13411720522"/>
        <s v="13672506363"/>
        <s v="13729730968"/>
        <s v="13927137548"/>
        <s v="13922665835"/>
        <s v="13360199930"/>
        <s v="18819832886"/>
        <s v="15907667364"/>
        <s v="13672606558"/>
        <s v="13924600169"/>
        <s v="18318502822"/>
        <s v="13286914397"/>
        <s v="13827028070"/>
        <s v="15915637312"/>
        <s v="15119498329"/>
        <s v="18316172197"/>
        <s v="19902424770"/>
        <s v="13435902340"/>
        <s v="15016599991"/>
        <s v="13719810331"/>
        <s v="13434153736"/>
        <s v="19189019338"/>
        <s v="13229729287"/>
        <s v="13434353379"/>
        <s v="13078638686"/>
        <s v="13927286401"/>
        <s v="13104816460"/>
        <s v="13377669680"/>
        <s v="15113791361"/>
        <s v="13672638068"/>
        <s v="13826863731"/>
        <s v="13927146088"/>
        <s v="13672635901"/>
        <s v="13417967999"/>
        <s v="18316297235"/>
        <s v="15016597217"/>
        <s v="13826538778"/>
        <s v="18211318037"/>
        <s v="15807663131"/>
        <s v="13672645973"/>
        <s v="13729724836"/>
        <s v="13537942661"/>
        <s v="13729728623"/>
        <s v="15768806168"/>
        <s v="18620770570"/>
        <s v="13580672472"/>
        <s v="17607842442"/>
        <s v="18934198836"/>
        <s v="15915043675"/>
        <s v="18811818875"/>
        <s v="15014490363"/>
        <s v="13435944431"/>
        <s v="13653082423"/>
        <s v="13826719582"/>
        <s v="18318550732"/>
        <s v="13824684098"/>
        <s v="13600238622"/>
        <s v="13421790789"/>
        <s v="13729785065"/>
        <s v="13642275519"/>
        <s v="13077593383"/>
        <s v="13509991341"/>
        <s v="13826834366"/>
        <s v="13602968229"/>
        <s v="18316894085"/>
        <s v="13411702690"/>
        <s v="18312393148"/>
        <s v="18218265158"/>
        <s v="13824654232"/>
        <s v="13824690340"/>
        <s v="13923094152"/>
        <s v="13826803245"/>
        <s v="15207667110"/>
        <s v="15218592989"/>
        <s v="13672535168"/>
        <s v="13686037387"/>
        <s v="17818162995"/>
        <s v="18344412330"/>
        <s v="13679878260"/>
        <s v="15811797893"/>
        <s v="19849158489"/>
        <s v="13826800880"/>
        <s v="13826805211"/>
        <s v="13580650010"/>
        <s v="13580693135"/>
        <s v="13719847855"/>
        <s v="13380436238"/>
        <s v="13729700788"/>
        <s v="13826819256"/>
        <s v="13672554536"/>
        <s v="18316891493"/>
        <s v="15811783135"/>
        <s v="13760081725"/>
        <s v="13411700692"/>
        <s v="13257662301"/>
        <s v="13719810086"/>
        <s v="15113781048"/>
        <s v="15018202770"/>
        <s v="13929850570"/>
        <s v="13421794626"/>
        <s v="13542430496"/>
        <s v="13642288420"/>
        <s v="18922630631"/>
        <s v="15024241126"/>
        <s v="18033375710"/>
        <s v="15811786159"/>
        <s v="13826882231"/>
        <s v="13318904008"/>
        <s v="13302372502"/>
        <s v="13622442722"/>
        <s v="13824692062"/>
        <s v="13077578803"/>
        <s v="15107661388"/>
        <s v="15819530033"/>
        <s v="16676625291"/>
        <s v="15819520805"/>
        <s v="13480371084"/>
        <s v="18607660037"/>
        <s v="13322948047"/>
        <s v="13411753291"/>
        <s v="13822632091"/>
        <s v="18719309763"/>
        <s v="13077536633"/>
        <s v="13077515157"/>
        <s v="13824698844"/>
        <s v="13922665062"/>
        <s v="19207662068"/>
        <s v="15907668140"/>
        <s v="13927192006"/>
        <s v="18307663611"/>
        <s v="13435917643"/>
        <s v="18507678978"/>
        <s v="13826752035"/>
        <s v="13729725983"/>
        <s v="13729714167"/>
        <s v="13288727027"/>
        <s v="13826713693"/>
        <s v="18902370855"/>
        <s v="18144697767"/>
        <s v="15521470441"/>
        <s v="13480356966"/>
        <s v="15218572004"/>
        <s v="13539300633"/>
        <s v="13710451210"/>
        <s v="13672502090"/>
        <s v="15907664037"/>
        <s v="13927133632"/>
        <s v="13580687394"/>
        <s v="13672536698"/>
        <s v="17308292616"/>
        <s v="13824681539"/>
        <s v="13729736864"/>
        <s v="13411717206"/>
        <s v="15218578383"/>
        <s v="13580677670"/>
        <s v="13417967523"/>
        <s v="18938497119"/>
        <s v="13719834123"/>
        <s v="13826883023"/>
        <s v="18507665782"/>
        <s v="18964455083"/>
        <s v="13672567928"/>
        <s v="13825021195"/>
        <s v="13537941190"/>
        <s v="13229722836"/>
        <s v="13411786223"/>
        <s v="13927123599"/>
        <s v="17725778143"/>
        <s v="18149137708"/>
        <s v="15018169544"/>
        <s v="15819513955"/>
        <s v="15811757458"/>
        <s v="13826831501"/>
        <s v="13537160119"/>
        <s v="13580658181"/>
        <s v="19812206634"/>
        <s v="15878091880"/>
        <s v="13826706413"/>
        <s v="15919067139"/>
        <s v="13729745194"/>
        <s v="18818967238"/>
        <s v="18574383168"/>
        <s v="13927199055"/>
        <s v="15817753698"/>
        <s v="15811760668"/>
        <s v="15811778985"/>
        <s v="13927128513"/>
        <s v="13168160670"/>
        <s v="13620250248"/>
        <s v="13826876133"/>
        <s v="13597122323"/>
        <s v="13729786665"/>
        <s v="15811763954"/>
        <s v="18580950975"/>
        <s v="19903078182"/>
        <s v="13537905509"/>
        <s v="13719818713"/>
        <s v="13602870056"/>
        <s v="13719801235"/>
        <s v="13642277700"/>
        <s v="13642277711"/>
        <s v="13826895012"/>
        <s v="13672371832"/>
        <s v="13927163424"/>
        <s v="13435920336"/>
        <s v="13826732155"/>
        <s v="13927163982"/>
        <s v="13580663091"/>
        <s v="13729711381"/>
        <s v="13030289689"/>
        <s v="13826885578"/>
        <s v="13824687290"/>
        <s v="13729738542"/>
        <s v="13433220078"/>
        <s v="13729705669"/>
        <s v="15876606966"/>
        <s v="13077585733"/>
        <s v="13826896136"/>
        <s v="18507671370"/>
        <s v="13537915396"/>
        <s v="13059309060"/>
        <s v="15007668437"/>
        <s v="15107660800"/>
        <s v="18578381086"/>
        <s v="19878517808"/>
        <s v="13826853703"/>
        <s v="15207662563"/>
        <s v="13826859201"/>
        <s v="13380433876"/>
        <s v="13380433578"/>
        <s v="13927706926"/>
        <s v="13411760026"/>
        <s v="18318558596"/>
        <s v="15876609238"/>
        <s v="13824680782"/>
        <s v="14745525928"/>
        <s v="18023386723"/>
        <s v="13192642207"/>
        <s v="13729712012"/>
        <s v="13719822383"/>
        <s v="13672646626"/>
        <s v="18922660713"/>
        <s v="13927182597"/>
        <s v="15876616202"/>
        <s v="13542409763"/>
        <s v="13672508990"/>
        <s v="13729716890"/>
        <s v="15088189144"/>
        <s v="13809225810"/>
        <s v="15088187710"/>
        <s v="13672584523"/>
        <s v="13927138871"/>
        <s v="13609638080"/>
        <s v="13672638588"/>
        <s v="13148643120"/>
        <s v="13927120562"/>
        <s v="13417993808"/>
        <s v="13826887507"/>
        <s v="13537931958"/>
        <s v="18312369069"/>
        <s v="13537926809"/>
        <s v="13824687643"/>
        <s v="13537933026"/>
        <s v="13927188386"/>
        <s v="18607661843"/>
        <s v="18023398662"/>
        <s v="13537909161"/>
        <s v="13927189895"/>
        <s v="13729788872"/>
        <s v="13537927686"/>
        <s v="13077580262"/>
        <s v="13168160212"/>
        <s v="17788723697"/>
        <s v="13609636611"/>
        <s v="13421797126"/>
        <s v="13729765453"/>
        <s v="19928662968"/>
        <s v="13729778523"/>
        <s v="13411747127"/>
        <s v="13922667882"/>
        <s v="13232117381"/>
        <s v="15627104947"/>
        <s v="13927186783"/>
        <s v="17728404018"/>
        <s v="13672546606"/>
        <s v="13929963449"/>
        <s v="18607668559"/>
        <s v="18938122888"/>
        <s v="15207678801"/>
        <s v="13059378669"/>
        <s v="13580667134"/>
        <s v="18807668736"/>
        <s v="13417966869"/>
        <s v="13580682001"/>
        <s v="13927112080"/>
        <s v="13509998878"/>
        <s v="13672549019"/>
        <s v="13824693637"/>
        <s v="13537900010"/>
        <s v="15119901042"/>
        <s v="13826732703"/>
        <s v="15007664065"/>
        <s v="13653087854"/>
        <s v="13411708645"/>
        <s v="13826894999"/>
        <s v="13672533833"/>
        <s v="13672510461"/>
        <s v="13537902118"/>
        <s v="13537902827"/>
        <s v="13726709032"/>
        <s v="13927192858"/>
        <s v="18316899708"/>
        <s v="18938603362"/>
        <s v="18718962476"/>
        <s v="13824687132"/>
        <s v="15296500072"/>
        <s v="13824680524"/>
        <s v="13542428159"/>
        <s v="18811817696"/>
        <s v="13927102111"/>
        <s v="13537906204"/>
        <s v="13168176745"/>
        <s v="18718970952"/>
        <s v="13537924813"/>
        <s v="13421777577"/>
        <s v="13360193575"/>
        <s v="13059338108"/>
        <s v="18938492862"/>
        <s v="13922660803"/>
        <s v="15521724337"/>
        <s v="13542425359"/>
        <s v="13719814255"/>
        <s v="13411791255"/>
        <s v="13826813869"/>
        <s v="18718977183"/>
        <s v="13927171268"/>
        <s v="15088183503"/>
        <s v="13924336605"/>
        <s v="13826838380"/>
        <s v="13542400035"/>
        <s v="15811768790"/>
        <s v="13824673122"/>
        <s v="15707676803"/>
        <s v="13411751248"/>
        <s v="13642285476"/>
        <s v="15718391126"/>
        <s v="17876826973"/>
        <s v="13672634334"/>
        <s v="13622570318"/>
        <s v="15218595611"/>
        <s v="13509997986"/>
        <s v="13729706675"/>
        <s v="18312360921"/>
        <s v="13417980226"/>
        <s v="15018205173"/>
        <s v="13542436362"/>
        <s v="13532927322"/>
        <s v="13826719212"/>
        <s v="13609633556"/>
        <s v="17727787888"/>
        <s v="15811792476"/>
        <s v="15876615913"/>
        <s v="13729794751"/>
        <s v="17703053320"/>
        <s v="15322165815"/>
        <s v="18316827371"/>
        <s v="18023354472"/>
        <s v="13824690143"/>
        <s v="13822399226"/>
        <s v="15219399306"/>
        <s v="15219397285"/>
        <s v="13826768666"/>
        <s v="18507676223"/>
        <s v="13380435927"/>
        <s v="13542413118"/>
        <s v="13435901996"/>
        <s v="18811818626"/>
        <s v="18316828632"/>
        <s v="13509996005"/>
        <s v="19927307077"/>
        <s v="13719832472"/>
        <s v="18023374560"/>
        <s v="13580661485"/>
        <s v="13826760738"/>
        <s v="13719817787"/>
        <s v="13826879788"/>
        <s v="13824666733"/>
        <s v="13411770108"/>
        <s v="13169390960"/>
        <s v="13417962731"/>
        <s v="13417976285"/>
        <s v="13719811234"/>
        <s v="13417968860"/>
        <s v="13719828589"/>
        <s v="13672513110"/>
        <s v="13417992679"/>
        <s v="13411754530"/>
        <s v="13480355022"/>
        <s v="18807661218"/>
        <s v="13824680160"/>
        <s v="13421783683"/>
        <s v="13411726955"/>
        <s v="18318483169"/>
        <s v="13690310639"/>
        <s v="13927186116"/>
        <s v="13729770376"/>
        <s v="19928660213"/>
        <s v="18718984940"/>
        <s v="13537925757"/>
        <s v="13509996370"/>
        <s v="18938131766"/>
        <s v="13622445524"/>
        <s v="18244995624"/>
        <s v="13642275069"/>
        <s v="15811754256"/>
        <s v="13609634188"/>
        <s v="13005392269"/>
        <s v="18826419154"/>
        <s v="13826887972"/>
        <s v="13729734065"/>
        <s v="13826889906"/>
        <s v="13719823322"/>
        <s v="13927183332"/>
        <s v="13030295856"/>
        <s v="18922650623"/>
        <s v="16676610814"/>
        <s v="18475044228"/>
        <s v="13826859330"/>
        <s v="13824683449"/>
        <s v="13826810268"/>
        <s v="13580680459"/>
        <s v="15819525091"/>
        <s v="13927139040"/>
        <s v="18316893576"/>
        <s v="18978284122"/>
        <s v="13377660012"/>
        <s v="13480080041"/>
        <s v="13030210437"/>
        <s v="13826751266"/>
        <s v="15892981388"/>
        <s v="19881846999"/>
        <s v="15811762389"/>
        <s v="18602072308"/>
        <s v="13049210625"/>
        <s v="13353057917"/>
        <s v="17770817013"/>
        <s v="13824670117"/>
        <s v="15627113213"/>
        <s v="13417981863"/>
        <s v="13826844188"/>
        <s v="13928636595"/>
        <s v="13417978402"/>
        <s v="13435956695"/>
        <s v="13411745524"/>
        <s v="13729746371"/>
        <s v="13927116176"/>
        <s v="13826770928"/>
        <s v="18318552956"/>
        <s v="15016495664"/>
        <s v="13480372743"/>
        <s v="15011867751"/>
        <s v="13509996605"/>
        <s v="15242268590"/>
        <s v="13927103398"/>
        <s v="13719833132"/>
        <s v="13809874552"/>
        <s v="13826851680"/>
        <s v="13672559706"/>
        <s v="13435850616"/>
        <s v="13826793133"/>
        <s v="18927153011"/>
        <s v="13411727749"/>
        <s v="13642288518"/>
        <s v="13537904873"/>
        <s v="18666767763"/>
        <s v="13826818885"/>
        <s v="13922668858"/>
        <s v="13537938498"/>
        <s v="13168176335"/>
        <s v="18719300156"/>
        <s v="13824692838"/>
        <s v="13824663621"/>
        <s v="13927125147"/>
        <s v="13509991121"/>
        <s v="13826888787"/>
        <s v="18277525553"/>
      </sharedItems>
    </cacheField>
    <cacheField name="证件类型" numFmtId="0">
      <sharedItems count="1">
        <s v="身份证"/>
      </sharedItems>
    </cacheField>
    <cacheField name="证件号码" numFmtId="0">
      <sharedItems count="716">
        <s v="445321199106051320"/>
        <s v="441228196806163202"/>
        <s v="445321199908151622"/>
        <s v="442828195705131614"/>
        <s v="220125194712170019"/>
        <s v="44282719671006184X"/>
        <s v="441281197601041515"/>
        <s v="44122719691108151X"/>
        <s v="442827196504140918"/>
        <s v="441225198510145216"/>
        <s v="445322199004011068"/>
        <s v="445381200605051757"/>
        <s v="510213197411100570"/>
        <s v="442830197108085470"/>
        <s v="445381198911035712"/>
        <s v="445381198609050444"/>
        <s v="445381198608213715"/>
        <s v="44538119910314371X"/>
        <s v="442830196907160022"/>
        <s v="445381199301236028"/>
        <s v="445381198912056371"/>
        <s v="445381199108187519"/>
        <s v="445381199008065768"/>
        <s v="44092119900610573X"/>
        <s v="422101197208010093"/>
        <s v="442830196909096618"/>
        <s v="445381198706113136"/>
        <s v="44538119900904511X"/>
        <s v="441230197208140816"/>
        <s v="441282198006105482"/>
        <s v="440921196411125757"/>
        <s v="44538119891107085X"/>
        <s v="445381199002176360"/>
        <s v="441230197309245772"/>
        <s v="44283019710724453X"/>
        <s v="445381198404105894"/>
        <s v="441229198103013414"/>
        <s v="44122919770208341X"/>
        <s v="445322198511073410"/>
        <s v="442830196012090035"/>
        <s v="445381200112132516"/>
        <s v="350182198002083222"/>
        <s v="445381199407154055"/>
        <s v="445381198708295148"/>
        <s v="445381199606054065"/>
        <s v="442830196902100012"/>
        <s v="440102199307124042"/>
        <s v="445381199103171753"/>
        <s v="441283199405181010"/>
        <s v="445381200008092876"/>
        <s v="445381198710266629"/>
        <s v="441230197306245443"/>
        <s v="442830197105125422"/>
        <s v="441229197404124316"/>
        <s v="441282198307174027"/>
        <s v="441282198305062515"/>
        <s v="442830197103287217"/>
        <s v="441230197410166614"/>
        <s v="445381199003015163"/>
        <s v="442830196701124042"/>
        <s v="441230196602254817"/>
        <s v="445381199610212812"/>
        <s v="442830194911104016"/>
        <s v="441230197508171729"/>
        <s v="441282197806164021"/>
        <s v="445381198512031124"/>
        <s v="441230197411141750"/>
        <s v="445381199108194049"/>
        <s v="442825196712101013"/>
        <s v="441282198210045413"/>
        <s v="452824197407241423"/>
        <s v="445381199605306013"/>
        <s v="44283019640713635X"/>
        <s v="441221197702081034"/>
        <s v="445381198904224523"/>
        <s v="442830196803080044"/>
        <s v="445381198601204533"/>
        <s v="441230196301026036"/>
        <s v="440881199503025977"/>
        <s v="445381199803166031"/>
        <s v="445381199901202112"/>
        <s v="445381199306186680"/>
        <s v="441282198111046648"/>
        <s v="442830196208201411"/>
        <s v="441282198210114060"/>
        <s v="442830196708235722"/>
        <s v="442830196204131786"/>
        <s v="442830196306132819"/>
        <s v="445381199201252901"/>
        <s v="441282197909303434"/>
        <s v="433027197407091827"/>
        <s v="442830196405063417"/>
        <s v="445381199408022812"/>
        <s v="442830195608200819"/>
        <s v="441230197407250815"/>
        <s v="442830196408151762"/>
        <s v="441282198305242532"/>
        <s v="441230196501191722"/>
        <s v="442830196205086315"/>
        <s v="442830197111065112"/>
        <s v="452421196512070843"/>
        <s v="441230197401236369"/>
        <s v="442830196902256041"/>
        <s v="442830196907236015"/>
        <s v="442830197003301720"/>
        <s v="441230197506195129"/>
        <s v="445381198609106698"/>
        <s v="445381198507143447"/>
        <s v="441282198108253451"/>
        <s v="445381199311153437"/>
        <s v="442830196503013456"/>
        <s v="445381200501183421"/>
        <s v="441230197406303479"/>
        <s v="442830196506223416"/>
        <s v="445381198712203410"/>
        <s v="445381198409295180"/>
        <s v="445381198806153442"/>
        <s v="442830196307023411"/>
        <s v="44538119860319341X"/>
        <s v="445323200603160921"/>
        <s v="441230197310163440"/>
        <s v="44128219810614602X"/>
        <s v="445381198912197529"/>
        <s v="445381198905060823"/>
        <s v="441282198305270015"/>
        <s v="442830196806226635"/>
        <s v="442830196711054527"/>
        <s v="442830195709220026"/>
        <s v="44283019600906002X"/>
        <s v="445381199310201142"/>
        <s v="441230195709273423"/>
        <s v="44123019751128402X"/>
        <s v="441282198110296020"/>
        <s v="442830195411264018"/>
        <s v="452421197407080227"/>
        <s v="442830197105134820"/>
        <s v="452421196501172422"/>
        <s v="445381200011064040"/>
        <s v="441282197808095437"/>
        <s v="445381198508121741"/>
        <s v="440883198703302949"/>
        <s v="441229197810083417"/>
        <s v="445381199002200412"/>
        <s v="441230197707120422"/>
        <s v="442830196809215130"/>
        <s v="445381199006065115"/>
        <s v="410882198710285567"/>
        <s v="445322199409113118"/>
        <s v="442830197010264569"/>
        <s v="522732200211076582"/>
        <s v="441282198303057528"/>
        <s v="441230197206207511"/>
        <s v="445381199007047517"/>
        <s v="441282198302056910"/>
        <s v="445381199103157222"/>
        <s v="441282198205201717"/>
        <s v="441230197303026042"/>
        <s v="442828197206132216"/>
        <s v="445381198509287217"/>
        <s v="442829196610114636"/>
        <s v="452424198001030020"/>
        <s v="440802198906142529"/>
        <s v="445381199310022865"/>
        <s v="442830196001202812"/>
        <s v="445381199401201711"/>
        <s v="445381199510254054"/>
        <s v="445381198408167814"/>
        <s v="441282197908154078"/>
        <s v="130621198802111811"/>
        <s v="350181199201110017"/>
        <s v="445381200402132522"/>
        <s v="441282197905044025"/>
        <s v="441381199211181218"/>
        <s v="44538119870828174X"/>
        <s v="441282198008136311"/>
        <s v="445381198404167825"/>
        <s v="440981198810205928"/>
        <s v="445322199909043419"/>
        <s v="440921198108015140"/>
        <s v="445381198906107865"/>
        <s v="445381198907126670"/>
        <s v="445381198902082584"/>
        <s v="44283019570430081X"/>
        <s v="441881198609080663"/>
        <s v="441282197801297810"/>
        <s v="445381198401206630"/>
        <s v="441230196407107838"/>
        <s v="442830196202260875"/>
        <s v="442830195905200057"/>
        <s v="445381199404032837"/>
        <s v="442830196806185749"/>
        <s v="442830196805136611"/>
        <s v="442830196604106627"/>
        <s v="441282197801127221"/>
        <s v="441282197407077529"/>
        <s v="441282197710253716"/>
        <s v="44123019741107691X"/>
        <s v="445381199806280059"/>
        <s v="44122419990814051X"/>
        <s v="445381199204100014"/>
        <s v="44538119900610409X"/>
        <s v="445381198912260057"/>
        <s v="441230197411230825"/>
        <s v="44182319820527242X"/>
        <s v="445381198907304027"/>
        <s v="450481198602201011"/>
        <s v="441282197809296361"/>
        <s v="445381199504145134"/>
        <s v="445381198809240517"/>
        <s v="445381198910250015"/>
        <s v="445321200210061647"/>
        <s v="441228197403231615"/>
        <s v="433001197609147020"/>
        <s v="441228197412071617"/>
        <s v="441228197502121622"/>
        <s v="445321199908184010"/>
        <s v="441228197502223717"/>
        <s v="441228197809223121"/>
        <s v="44532119840216064X"/>
        <s v="441228197310054357"/>
        <s v="441228197808101915"/>
        <s v="44122819750627372X"/>
        <s v="445321200204033113"/>
        <s v="445321198712084312"/>
        <s v="445321199805211928"/>
        <s v="441224197412294866"/>
        <s v="44282819671021032X"/>
        <s v="452628198410111813"/>
        <s v="445321200208162510"/>
        <s v="441228197610150017"/>
        <s v="441228198010023123"/>
        <s v="445321198503013120"/>
        <s v="441228198012302230"/>
        <s v="442828196405063159"/>
        <s v="442828197107143411"/>
        <s v="441228197905094323"/>
        <s v="445321198602093429"/>
        <s v="445321199310145236"/>
        <s v="445321199503045231"/>
        <s v="441228197702163755"/>
        <s v="441228197502082520"/>
        <s v="445321199112034324"/>
        <s v="440781198401147527"/>
        <s v="440122197710251216"/>
        <s v="441781199208121486"/>
        <s v="230621198402140051"/>
        <s v="440106198912080384"/>
        <s v="441228198109265210"/>
        <s v="441281198005022443"/>
        <s v="445321200507175223"/>
        <s v="44532119950316373X"/>
        <s v="441228197203083187"/>
        <s v="445321199811294328"/>
        <s v="44122819770601313X"/>
        <s v="445321199106202520"/>
        <s v="440681198602214217"/>
        <s v="445321199609034346"/>
        <s v="441228198006131324"/>
        <s v="445321199303044365"/>
        <s v="445321198505120042"/>
        <s v="441228198111103114"/>
        <s v="441228197910171928"/>
        <s v="44282819580219131X"/>
        <s v="445321198703153427"/>
        <s v="445321199212141928"/>
        <s v="445321198811203137"/>
        <s v="441228197712291910"/>
        <s v="445321199209223711"/>
        <s v="445321198708013730"/>
        <s v="442828196811304317"/>
        <s v="442828196503283139"/>
        <s v="442828195407241057"/>
        <s v="442828196801190029"/>
        <s v="441228198104190328"/>
        <s v="445321198812033715"/>
        <s v="441228197911104911"/>
        <s v="445321200109253118"/>
        <s v="445321198801100011"/>
        <s v="44532119841213033X"/>
        <s v="445321198903040013"/>
        <s v="441228197212230329"/>
        <s v="450821200209114726"/>
        <s v="441228197503083138"/>
        <s v="442828195904193711"/>
        <s v="442828196703220642"/>
        <s v="441228198008161949"/>
        <s v="441228197406051951"/>
        <s v="441229197811064322"/>
        <s v="441822197404121148"/>
        <s v="441228197307204326"/>
        <s v="445321199703201913"/>
        <s v="445321199612011049"/>
        <s v="441230197307265737"/>
        <s v="442829197110023433"/>
        <s v="445322199612233414"/>
        <s v="44282919670322341X"/>
        <s v="442829197111053482"/>
        <s v="445322199007263439"/>
        <s v="445322199212143428"/>
        <s v="44282919510605342X"/>
        <s v="445381199407156667"/>
        <s v="441229198106124953"/>
        <s v="44282919660305468X"/>
        <s v="441229197302104066"/>
        <s v="442829196010144911"/>
        <s v="441229197610274956"/>
        <s v="441225199609201024"/>
        <s v="445322200009184633"/>
        <s v="442829196806101028"/>
        <s v="445322199306242814"/>
        <s v="440983199112241216"/>
        <s v="442829196204150025"/>
        <s v="441229197505070046"/>
        <s v="445322199507080030"/>
        <s v="44282919670323221X"/>
        <s v="442829196802131019"/>
        <s v="445322199108295245"/>
        <s v="44128219800410112X"/>
        <s v="442829196810074923"/>
        <s v="445322199005181616"/>
        <s v="442829195909260414"/>
        <s v="445322199003040414"/>
        <s v="442829197012140011"/>
        <s v="442829194510072222"/>
        <s v="510525199704152682"/>
        <s v="442829196501140413"/>
        <s v="442829196005190016"/>
        <s v="442829197006220736"/>
        <s v="442825196708154913"/>
        <s v="445321199208053423"/>
        <s v="441227197301123967"/>
        <s v="44532319870810212X"/>
        <s v="432522198306305768"/>
        <s v="445323199302110626"/>
        <s v="44532319800812095X"/>
        <s v="445323198411150921"/>
        <s v="442827196410240328"/>
        <s v="445323198704180024"/>
        <s v="441281197807290955"/>
        <s v="445302200307300932"/>
        <s v="44128119780108531X"/>
        <s v="452524197508283079"/>
        <s v="441227197608273986"/>
        <s v="445302198811040623"/>
        <s v="422825196702191226"/>
        <s v="445322200203274325"/>
        <s v="44530219900528066X"/>
        <s v="445302198601080029"/>
        <s v="445302197811125112"/>
        <s v="445323198702010910"/>
        <s v="452428198507272225"/>
        <s v="445323198805252429"/>
        <s v="441227196606201570"/>
        <s v="442827196806060614"/>
        <s v="441227197504031210"/>
        <s v="442827196808160387"/>
        <s v="441281197908260317"/>
        <s v="445323199311291246"/>
        <s v="441281197907060620"/>
        <s v="445302199406272425"/>
        <s v="445323199208092716"/>
        <s v="442827196909140035"/>
        <s v="445302198606282711"/>
        <s v="441281198208110638"/>
        <s v="445302198111080042"/>
        <s v="445321199009280316"/>
        <s v="445321199603163761"/>
        <s v="442828196602090025"/>
        <s v="445321199505050317"/>
        <s v="445321199501254910"/>
        <s v="445321199509073778"/>
        <s v="44532119940320061X"/>
        <s v="442828196908040653"/>
        <s v="445321198609270619"/>
        <s v="445321199209103779"/>
        <s v="445321199208200315"/>
        <s v="445321199006173726"/>
        <s v="442828196806130631"/>
        <s v="445321198406052216"/>
        <s v="441227197510300018"/>
        <s v="441227197010281826"/>
        <s v="445302198804020923"/>
        <s v="445323198902202415"/>
        <s v="445302199405192722"/>
        <s v="445321199312184319"/>
        <s v="442828197009081034"/>
        <s v="441228197801054319"/>
        <s v="445302198506020319"/>
        <s v="441227197511120027"/>
        <s v="445302199304050020"/>
        <s v="44530220060105121X"/>
        <s v="44122819810520252X"/>
        <s v="445323199405132414"/>
        <s v="445323198603100611"/>
        <s v="512527197312194686"/>
        <s v="44282719691108006X"/>
        <s v="442829196804294655"/>
        <s v="445321200303272523"/>
        <s v="610581197808283420"/>
        <s v="440224199010121821"/>
        <s v="445321198803272239"/>
        <s v="445322199110171911"/>
        <s v="445322198801050428"/>
        <s v="44532219950406131X"/>
        <s v="445322198507211016"/>
        <s v="445322199104262577"/>
        <s v="450421199711101042"/>
        <s v="441229197711120411"/>
        <s v="441229197808101997"/>
        <s v="445322199108200410"/>
        <s v="441229197711211620"/>
        <s v="362229199506250612"/>
        <s v="445322199005035811"/>
        <s v="34122519840819152X"/>
        <s v="445322198502285817"/>
        <s v="442829196906250020"/>
        <s v="440922197204273221"/>
        <s v="442829196707280024"/>
        <s v="441281198110223626"/>
        <s v="445302199304050637"/>
        <s v="452226198011261510"/>
        <s v="441281197806121260"/>
        <s v="445302199203061580"/>
        <s v="500101198604232723"/>
        <s v="445302198408030038"/>
        <s v="44128119810125093X"/>
        <s v="441281197708253024"/>
        <s v="362201198301270862"/>
        <s v="44122619750825372X"/>
        <s v="445302198711240628"/>
        <s v="445323198412140012"/>
        <s v="441227197412070626"/>
        <s v="442829196911225524"/>
        <s v="442827196912233021"/>
        <s v="441281197609053617"/>
        <s v="530122197004270227"/>
        <s v="441282197904213130"/>
        <s v="441230197302273113"/>
        <s v="442827196506233018"/>
        <s v="445302199606222123"/>
        <s v="441227197207053616"/>
        <s v="445322198712064019"/>
        <s v="445323198902150619"/>
        <s v="445323198006092430"/>
        <s v="441229198206292225"/>
        <s v="441281198102170624"/>
        <s v="44532319860409062X"/>
        <s v="445302198805150025"/>
        <s v="445322199601154315"/>
        <s v="44532319841210031X"/>
        <s v="445302197508085613"/>
        <s v="445323199303111524"/>
        <s v="441281199011220926"/>
        <s v="445323199911290618"/>
        <s v="441225200005232220"/>
        <s v="442827196507131216"/>
        <s v="45072119810203494X"/>
        <s v="445323198803261305"/>
        <s v="441281197805211221"/>
        <s v="442827196509191263"/>
        <s v="442827196406101536"/>
        <s v="441281198011020612"/>
        <s v="450803198512186666"/>
        <s v="445302197908072715"/>
        <s v="441281197704050916"/>
        <s v="445322198711144316"/>
        <s v="445323198410270614"/>
        <s v="441781198711021154"/>
        <s v="442821196611236108"/>
        <s v="445302198304042720"/>
        <s v="442827195309063027"/>
        <s v="445302197809110018"/>
        <s v="442827196606060038"/>
        <s v="445323198810100630"/>
        <s v="445302199407170041"/>
        <s v="441281198212273915"/>
        <s v="441281197712120646"/>
        <s v="445322198708172826"/>
        <s v="441227196211150051"/>
        <s v="445302198909220067"/>
        <s v="450721198410138126"/>
        <s v="441228197409123113"/>
        <s v="441227197409240049"/>
        <s v="441227197502080035"/>
        <s v="411524199307186812"/>
        <s v="445322198402084946"/>
        <s v="441228197105051069"/>
        <s v="441227197508220027"/>
        <s v="441281197905050912"/>
        <s v="445302197707053323"/>
        <s v="44128119810902243X"/>
        <s v="445323198412082123"/>
        <s v="412723198208136829"/>
        <s v="445302198603010067"/>
        <s v="445302199110312424"/>
        <s v="445321198611101419"/>
        <s v="445302198207202710"/>
        <s v="44128119760404034X"/>
        <s v="445302198405061226"/>
        <s v="445323199602072131"/>
        <s v="441281196907061514"/>
        <s v="445302199003141228"/>
        <s v="445302198912311218"/>
        <s v="432422197201082211"/>
        <s v="44532319850520242X"/>
        <s v="452421198110021669"/>
        <s v="44128119751001487X"/>
        <s v="445323199104140621"/>
        <s v="445323198507240315"/>
        <s v="445302196507105323"/>
        <s v="445323199603250331"/>
        <s v="445302199612160029"/>
        <s v="441227197402101265"/>
        <s v="440881199501214141"/>
        <s v="445302197904100010"/>
        <s v="440602198702090615"/>
        <s v="441202198808182541"/>
        <s v="442827196902040912"/>
        <s v="445302199911231827"/>
        <s v="44538120001014214X"/>
        <s v="445302198010243068"/>
        <s v="442827196609290082"/>
        <s v="445323199205252411"/>
        <s v="441281197802052421"/>
        <s v="445302198112203032"/>
        <s v="441227197102030039"/>
        <s v="452402198711011547"/>
        <s v="445302200510283015"/>
        <s v="445302198612101219"/>
        <s v="445323198803010629"/>
        <s v="445323194910022213"/>
        <s v="445322198901102846"/>
        <s v="511324198207207434"/>
        <s v="445302198912240018"/>
        <s v="44122819781206001X"/>
        <s v="445323198602041840"/>
        <s v="445302198611020038"/>
        <s v="441282198106066011"/>
        <s v="445323198811250964"/>
        <s v="445323198612292125"/>
        <s v="442827196610010623"/>
        <s v="445323199005190615"/>
        <s v="442827197107222412"/>
        <s v="440821197105203541"/>
        <s v="441227197408115123"/>
        <s v="441281197507121834"/>
        <s v="445323199210240044"/>
        <s v="441281197708052142"/>
        <s v="440582199201286741"/>
        <s v="513022197402286068"/>
        <s v="441281198308200964"/>
        <s v="445323199010261510"/>
        <s v="445323199502122429"/>
        <s v="445323198411092426"/>
        <s v="51102619770411242X"/>
        <s v="445323197809160025"/>
        <s v="442829197111120016"/>
        <s v="441281197710090332"/>
        <s v="441227197306183934"/>
        <s v="445323199704200616"/>
        <s v="410928198602032287"/>
        <s v="445302198305135638"/>
        <s v="445302198610072717"/>
        <s v="441227197401032114"/>
        <s v="442827196403070025"/>
        <s v="442827197008241220"/>
        <s v="445302199210063322"/>
        <s v="441281197901050624"/>
        <s v="445302198909172712"/>
        <s v="445302198104164520"/>
        <s v="44532219850708554X"/>
        <s v="445302199102160029"/>
        <s v="445323200303031255"/>
        <s v="441281198003151524"/>
        <s v="441281197909010627"/>
        <s v="445381199708213469"/>
        <s v="452427197110190423"/>
        <s v="44530219940908063X"/>
        <s v="44122719750307151X"/>
        <s v="445323199206231540"/>
        <s v="445323199504021824"/>
        <s v="441281198303043912"/>
        <s v="442827196602063610"/>
        <s v="445323198410052561"/>
        <s v="442827196208053916"/>
        <s v="445322198707035221"/>
        <s v="445321198411044317"/>
        <s v="441228197403140019"/>
        <s v="445321198507201313"/>
        <s v="445323199411241238"/>
        <s v="445323199103132136"/>
        <s v="445323198605080634"/>
        <s v="44530219920712063X"/>
        <s v="445322198506090443"/>
        <s v="441229197808151011"/>
        <s v="445322198410050412"/>
        <s v="441229197710240016"/>
        <s v="441229197507221645"/>
        <s v="441228197701091315"/>
        <s v="441225198503155213"/>
        <s v="441225198605065227"/>
        <s v="441229197603140028"/>
        <s v="445323198408030312"/>
        <s v="440229198711081313"/>
        <s v="441229198103140720"/>
        <s v="441229197509040717"/>
        <s v="445302199506080324"/>
        <s v="445323199612280065"/>
        <s v="440783198706195426"/>
        <s v="440882199011068619"/>
        <s v="445302198902060048"/>
        <s v="530426199410011715"/>
        <s v="441227197308252710"/>
        <s v="441203198209021224"/>
        <s v="445302197910190358"/>
        <s v="442827196707220336"/>
        <s v="445302198909230089"/>
        <s v="442827196608050036"/>
        <s v="445302198207120336"/>
        <s v="441281197708280129"/>
        <s v="442827196912193322"/>
        <s v="44128119770717421X"/>
        <s v="445323199106081215"/>
        <s v="442827196411282714"/>
        <s v="44532319840226242X"/>
        <s v="430219198204057875"/>
        <s v="441227197311150037"/>
        <s v="445302199610030327"/>
        <s v="445323198611171532"/>
        <s v="422429197907140121"/>
        <s v="441227197204212714"/>
        <s v="445323199311202442"/>
        <s v="442827196005101885"/>
        <s v="442827196606151538"/>
        <s v="445302197902180029"/>
        <s v="442827195309302112"/>
        <s v="441381198304135443"/>
        <s v="445323199509260314"/>
        <s v="445302199101162719"/>
        <s v="44282719700409004X"/>
        <s v="445323198306221521"/>
        <s v="342425199611216733"/>
        <s v="445302199012011230"/>
        <s v="44532319870524152X"/>
        <s v="441424198103024817"/>
        <s v="442827195112070610"/>
        <s v="445302198905142719"/>
        <s v="445381199502255735"/>
        <s v="362422198607216220"/>
        <s v="441227197608131216"/>
        <s v="44122719740215122X"/>
        <s v="441228197707281320"/>
        <s v="441223197602103518"/>
        <s v="445323194707052425"/>
        <s v="442827196707143326"/>
        <s v="511526199108114011"/>
        <s v="445302198908201518"/>
        <s v="445302198708171553"/>
        <s v="442827197010194515"/>
        <s v="445302198912211516"/>
        <s v="445323199510251829"/>
        <s v="44532319860710154X"/>
        <s v="44530219871120124X"/>
        <s v="445323199403191525"/>
        <s v="44532319910829154X"/>
        <s v="445302199308060613"/>
        <s v="445381199205090014"/>
        <s v="445322199809184636"/>
        <s v="441622198402254194"/>
        <s v="513023198912234314"/>
        <s v="513023198701024317"/>
        <s v="445323199305040010"/>
        <s v="445322199012230711"/>
        <s v="445302199711141210"/>
        <s v="441225200306104919"/>
        <s v="360731199611267317"/>
        <s v="44532219910110192X"/>
        <s v="445302199108150614"/>
        <s v="445323199010042131"/>
        <s v="445323198704162424"/>
        <s v="441284198301052515"/>
        <s v="445323199001010648"/>
        <s v="445323199202122718"/>
        <s v="44128319891105276X"/>
        <s v="445302198602100327"/>
        <s v="441227197412063346"/>
        <s v="445322198904204928"/>
        <s v="441281198207201220"/>
        <s v="441227197208100656"/>
        <s v="442827196207182142"/>
        <s v="445323198603081510"/>
        <s v="442827196510180051"/>
        <s v="210323198205052522"/>
        <s v="441227197411200011"/>
        <s v="445321199110192513"/>
        <s v="441228198205203132"/>
        <s v="441228198101060341"/>
        <s v="445321200209151047"/>
        <s v="441228197304221016"/>
        <s v="445381199303251790"/>
        <s v="44128219821021407X"/>
        <s v="445302199707233331"/>
        <s v="445323198910262418"/>
        <s v="441227197508123630"/>
        <s v="441227197608023012"/>
        <s v="445302199010180639"/>
        <s v="441282198305166330"/>
        <s v="44283019660915509X"/>
        <s v="445302199411212718"/>
        <s v="445323199006231546"/>
        <s v="441229197608274359"/>
        <s v="445302199110200641"/>
        <s v="445302199811212725"/>
        <s v="445323199407290926"/>
        <s v="445302199505252139"/>
        <s v="450923200203288782"/>
      </sharedItems>
    </cacheField>
    <cacheField name="旧家电类型" numFmtId="0">
      <sharedItems containsString="0" containsBlank="1" containsNonDate="0" count="1">
        <m/>
      </sharedItems>
    </cacheField>
    <cacheField name="旧家电数量" numFmtId="0">
      <sharedItems containsString="0" containsBlank="1" containsNonDate="0" count="1">
        <m/>
      </sharedItems>
    </cacheField>
    <cacheField name="旧家电交售凭证号" numFmtId="0">
      <sharedItems containsString="0" containsBlank="1" containsNonDate="0" count="1">
        <m/>
      </sharedItems>
    </cacheField>
    <cacheField name="销售企业（网点）名称" numFmtId="0">
      <sharedItems count="114">
        <s v="广东翰锋科技有限公司"/>
        <s v="广东壹品慧科技有限公司新兴分公司"/>
        <s v="广东壹品慧科技有限公司云浮分公司"/>
        <s v="锦蓝供应链（云浮）有限公司"/>
        <s v="罗定鸿枫贸易有限公司"/>
        <s v="罗定润泽昌科技有限公司"/>
        <s v="罗定市爱和贸易有限公司"/>
        <s v="罗定市格晋贸易有限公司"/>
        <s v="罗定市格盛贸易有限公司"/>
        <s v="罗定市国永贸易有限公司"/>
        <s v="罗定市国远电器有限公司"/>
        <s v="罗定市航睿家用电器有限公司"/>
        <s v="罗定市合家欢贸易有限公司"/>
        <s v="罗定市恒格贸易有限公司"/>
        <s v="罗定市鸿创机电工程有限公司"/>
        <s v="罗定市华创智家电器有限公司"/>
        <s v="罗定市佳达贸易有限公司"/>
        <s v="罗定市佳发电器销售有限公司"/>
        <s v="罗定市嘉信电器有限公司"/>
        <s v="罗定市金鸿电器有限公司"/>
        <s v="罗定市金禧电器有限公司"/>
        <s v="罗定市晋然电器有限公司"/>
        <s v="罗定市精致电器科技有限公司"/>
        <s v="罗定市联兴商贸有限公司"/>
        <s v="罗定市森智贸易有限公司"/>
        <s v="罗定市盛泰电器销售有限公司"/>
        <s v="罗定市顺易兴商贸有限公司"/>
        <s v="罗定市泗纶镇聚群电器商行"/>
        <s v="罗定市伟达家电商贸有限公司"/>
        <s v="罗定市新超盛贸易有限公司"/>
        <s v="罗定市鑫洋商品信息咨询有限公司"/>
        <s v="罗定市扬达商贸有限责任公司"/>
        <s v="罗定市亿盛达商贸有限公司"/>
        <s v="罗定市源捷贸易有限公司"/>
        <s v="罗定市云海贸易有限公司"/>
        <s v="罗定市长辉家用电器有限公司"/>
        <s v="罗定市智丰电器有限公司"/>
        <s v="罗定市智信家电销售有限公司"/>
        <s v="罗定市众诚贸易有限公司"/>
        <s v="新兴县大利电器有限公司"/>
        <s v="新兴县丰乐电器有限公司"/>
        <s v="新兴县鸿鼎电器有限公司"/>
        <s v="新兴县京乐电器有限公司"/>
        <s v="新兴县京群电器有限公司"/>
        <s v="新兴县美邦电器有限公司"/>
        <s v="新兴县润发电器有限公司"/>
        <s v="新兴县尚智电器有限公司"/>
        <s v="新兴县涛烨电器销售有限公司"/>
        <s v="新兴县翔鸿制冷机电设备有限公司"/>
        <s v="新兴县新大雄鹰电器有限公司"/>
        <s v="新兴县新坚冷气有限公司"/>
        <s v="新兴县亿上建筑工程有限公司"/>
        <s v="新兴县义门商贸有限公司"/>
        <s v="新兴县盈业电器销售有限公司"/>
        <s v="新兴县云腾盛电器有限公司"/>
        <s v="新兴县至家电器有限公司"/>
        <s v="郁南县格兴电器有限公司"/>
        <s v="郁南县强盛电器有限公司"/>
        <s v="郁南县盛恒电器有限公司"/>
        <s v="郁南县顺联电器有限公司"/>
        <s v="郁南县腾信电器有限公司"/>
        <s v="郁南县源源电器有限公司"/>
        <s v="郁南县钟声电器有限公司"/>
        <s v="云浮格越机电有限公司"/>
        <s v="云浮市爱嘉贸易有限公司"/>
        <s v="云浮市百乐电器有限公司"/>
        <s v="云浮市佰宏电器有限公司"/>
        <s v="云浮市诚明九记电器有限公司"/>
        <s v="云浮市创美家电器有限公司"/>
        <s v="云浮市恩桐贸易有限公司"/>
        <s v="云浮市港信通电器有限公司"/>
        <s v="云浮市高昇电器销售有限公司"/>
        <s v="云浮市海强通信设备有限公司"/>
        <s v="云浮市恒升电器有限公司"/>
        <s v="云浮市洪途电器有限公司"/>
        <s v="云浮市华汇建材有限公司"/>
        <s v="云浮市华丽电器有限公司"/>
        <s v="云浮市华予机电设备科技有限公司"/>
        <s v="云浮市华悦电器有限公司"/>
        <s v="云浮市佳冠电器有限公司"/>
        <s v="云浮市京猫电器有限公司"/>
        <s v="云浮市乐大电器有限公司"/>
        <s v="云浮市利华商贸有限公司"/>
        <s v="云浮市三匠机电有限公司"/>
        <s v="云浮市世纪鸿业机电设备有限公司"/>
        <s v="云浮市腾翔电器销售有限公司"/>
        <s v="云浮市同宏建筑科技有限公司"/>
        <s v="云浮市星宏海胜电器有限公司"/>
        <s v="云浮市雄城电器有限公司"/>
        <s v="云浮市迅敏电器有限公司"/>
        <s v="云浮市奕隆机电有限公司"/>
        <s v="云浮市益家电器有限公司"/>
        <s v="云浮市盈信鸽通讯有限公司"/>
        <s v="云浮市永鸿电器有限公司"/>
        <s v="云浮市宇信电器有限公司"/>
        <s v="云浮市原新丽电器销售有限公司"/>
        <s v="云浮市悦华家用电器有限公司"/>
        <s v="云浮市云安区昌明电器有限公司"/>
        <s v="云浮市云安区业兴成电器销售有限公司"/>
        <s v="云浮市云安区永强电器有限公司"/>
        <s v="云浮市云诚通讯有限公司"/>
        <s v="云浮市云城区金信鸽科技有限公司"/>
        <s v="云浮市云城区利业电器有限公司"/>
        <s v="云浮市云城区悦凯电器有限公司"/>
        <s v="云浮市云穗机电制冷有限公司"/>
        <s v="云浮市云天隆家电有限公司"/>
        <s v="云浮市筠鹏贸易有限公司"/>
        <s v="云浮市臻品电器有限公司"/>
        <s v="云浮市智美机电有限公司"/>
        <s v="云浮市众诚通信设备有限公司"/>
        <s v="云浮市卓越家居装饰有限公司"/>
        <s v="云浮盈信通信器材有限公司"/>
        <s v="云浮云移通讯有限公司"/>
        <s v="云浮中启通讯科技有限公司"/>
      </sharedItems>
    </cacheField>
    <cacheField name="新家电类型" numFmtId="0">
      <sharedItems count="15">
        <s v="洗衣机补贴"/>
        <s v="电冰箱补贴"/>
        <s v="空调补贴❸"/>
        <s v="电脑补贴"/>
        <s v="家用灶具补贴"/>
        <s v="热水器补贴"/>
        <s v="吸油烟机补贴"/>
        <s v="空调补贴❶"/>
        <s v="空调补贴❷ "/>
        <s v="电视机补贴"/>
        <s v="净水器补贴"/>
        <s v="消毒柜补贴"/>
        <s v="电饭煲补贴"/>
        <s v="微波炉补贴"/>
        <s v="洗碗机补贴"/>
      </sharedItems>
    </cacheField>
    <cacheField name="新家电品牌及型号" numFmtId="0">
      <sharedItems count="643">
        <s v="海尔EG100HMAXSL6U1"/>
        <s v="容声BCD–510WSV1FPGA"/>
        <s v="美的空调KFR-26GW/BDN8Y-MY101(1)"/>
        <s v="联想扬天M460-54IRR"/>
        <s v="中燃宝家用灶具JZT-Q6501B"/>
        <s v="JZT-Q8521"/>
        <s v="JZT-Q6501B"/>
        <s v="JSQ30-Q16G2SX"/>
        <s v="JSQ30-Q16Z3"/>
        <s v="CXW-300-Q5A"/>
        <s v="JZT-Q3501"/>
        <s v="COLMO空调KFR-35GW/CK1T-5(1)F"/>
        <s v="MD100-910ADE"/>
        <s v="KFR-35G(35504)FNhAc-B1"/>
        <s v="美的空调KFR-35GW/N8KS1-1"/>
        <s v="美的空调KFR-26GW/N8XHC1Ⅱ"/>
        <s v="TCL空调KFR-72LW/YP7Ca+B1"/>
        <s v="美的空调KFR-35GW/BDN8Y-QS200(1)A"/>
        <s v="KFR-26G(26504)FNhAa-B1"/>
        <s v="KFR-35G(35598)FNhAa-B1(WIFI)"/>
        <s v="KFR-72L(72518)FNhAb-B1(WIFI)"/>
        <s v="KFR-26GW/(26549)FNhAc-B1(WIFI)"/>
        <s v="冷静王变频冷暖大1匹1级能效挂机空调KFR-26GW/(26549)FNhAc-B1(WIFI)(皓雪白)"/>
        <s v="格力空调KFR–26GW/(26531)FNhAa–B1"/>
        <s v="格力空调KFR–35GW/(35531)FNhAa–B1"/>
        <s v="RFD-72QW/BDN8Y-D(B1)A"/>
        <s v="KFR-35GW/(35523)FNhAa-B1"/>
        <s v="KFR-26GW/(26531)FNhAa-B1"/>
        <s v="KFR-26GW/(26504)FNhAa-B1"/>
        <s v="KFR-35GW/(35504)FNhAa-B1"/>
        <s v="KFR-51LW/W12-1"/>
        <s v="KFR-72L(72509)FNhAb-B1(WIFI)"/>
        <s v="KFR-26G(26531)FNhAa-B1"/>
        <s v="KFR-35G(35531)FNhAa-B1"/>
        <s v="创维电视机43GT3"/>
        <s v="XQG100-B29"/>
        <s v="KFR-26GW/A11-1"/>
        <s v="JZY-Q617B"/>
        <s v="EB80M30Mate1"/>
        <s v="XQB100-Z619"/>
        <s v="KFR-50GW/24PAA81U1套机"/>
        <s v="BCD-366GA"/>
        <s v="43E2FD"/>
        <s v="XQB120-BA608"/>
        <s v="CXW-360-D2G1"/>
        <s v="KFR-35GW/(35531)FNhAa-B1"/>
        <s v="EC8002-MY5U1"/>
        <s v="BCD-301WKM2MYC"/>
        <s v="55D3KH"/>
        <s v="TB100V23H"/>
        <s v="海尔热水器RE–200TA7KU1"/>
        <s v="65D3KH"/>
        <s v="BCD-465WRK1FPG"/>
        <s v="WD100N1S"/>
        <s v="KFR-72LW/(72530)FNhAn-B1"/>
        <s v="BCD-236WTM(E)沁玉蓝-星烁"/>
        <s v="EB120Z50Plus2"/>
        <s v="EB100M30Pro1"/>
        <s v="BCD-538WGHSSEDBK"/>
        <s v="冷静王变频冷暖3匹1级能效柜机空调KFR-72LW/(72583)FNhAb-B1(WIFI)(金秋白)"/>
        <s v="KFR-50L(50583)FNhAb-B1(WIFI)"/>
        <s v="小天鹅TG100V23PRO"/>
        <s v="万家乐JSQ24-12Y1"/>
        <s v="小天鹅TD100ML02IT"/>
        <s v="海信55D3KH"/>
        <s v="美的JZT-Q69-M"/>
        <s v="美的F6033-MT7(HE)"/>
        <s v="美的KFR-26GW/PH1-1"/>
        <s v="小天鹅KFR-72LW/W12-1"/>
        <s v="小天鹅TG100V88WMUIADY5"/>
        <s v="美的MB100V36T"/>
        <s v="美的F60-33DN6"/>
        <s v="KFR-35GW/MJD2-1"/>
        <s v="CXW-188-ZK2109(B)(2024)"/>
        <s v="CXW-210-ZK2406(B)"/>
        <s v="JSQ30-16QH2403"/>
        <s v="JZT-Q2301(B)"/>
        <s v="IWR823-4B(2102)"/>
        <s v="JSQ30-16QH2302(12T)"/>
        <s v="CXW-220-ZK2306(B)"/>
        <s v="JZT-Q2302(B)"/>
        <s v="KFR-35GW/LA1"/>
        <s v="JZY-Q2107(B)"/>
        <s v="CXW-258-K2415(B)"/>
        <s v="KFR-26G(26504)FNhAc-B1"/>
        <s v="KFR-26GW/W11(BDN8)-1A"/>
        <s v="EB120B22Pro2"/>
        <s v="MG100V36T"/>
        <s v="KFR-35GW/PH1-1"/>
        <s v="XQB120-Z216"/>
        <s v="KFR-26G(26586)FNhAb-B1(WIFI)"/>
        <s v="CXW-280-K2208(B)"/>
        <s v="JZY-Q2209(B)"/>
        <s v="格力KFR-26GW/(26598)FNhAd-B1(JDWIFI)"/>
        <s v="格力KFR-35GW/(35504)FNhAa-B1"/>
        <s v="容声BCD-298WD11MYC"/>
        <s v="万家乐JZT-PV3S"/>
        <s v="XDR320-GB"/>
        <s v="美的空调KFR-35GW/BDN8Y-MJ101(1)"/>
        <s v="美的KFR-35GW/BDN8Y-MJ101(1)"/>
        <s v="海尔洗衣机EB100Z32Pro2"/>
        <s v="海尔洗衣机EB120B22Pro2"/>
        <s v="海尔洗衣机EB120B53Pro3"/>
        <s v="海尔洗衣机 EB120B22Pro2"/>
        <s v="海尔洗衣机 XQB100-HB106C"/>
        <s v="美的冰箱BCD-477WSGPZM( E)"/>
        <s v="美的冰箱BCD-477WSGPZM(E)"/>
        <s v="E60-X10"/>
        <s v="TB80V26T"/>
        <s v="KFR-26GW/N8KS1-1"/>
        <s v="BCD-216WMPT"/>
        <s v="BCD-467WGHTD5DSN"/>
        <s v="BCD-478WGHTD5DB9"/>
        <s v="75J7K"/>
        <s v="EG100MATESL6"/>
        <s v="KFR-35G/X500U-X1(1X18)"/>
        <s v="KFR-35GW/SN1-1"/>
        <s v="BCD-222WTDG/A-C51"/>
        <s v="TD10MC1"/>
        <s v="EB100B33Mate2"/>
        <s v="万和家用燃气灶JZY-Q3L03Q-20Y"/>
        <s v="BCD-216WD12NC-GU51"/>
        <s v="TG10MC1"/>
        <s v="KFR-35GW/BDN8Y-MJ101(1)"/>
        <s v="海尔波轮洗衣机EB120B53Pro3"/>
        <s v="海尔波轮洗衣机XQB100-Z619"/>
        <s v="万家乐烟机CXW-320-PC3"/>
        <s v="55JD701F"/>
        <s v="万家乐热水器JSQ30-16DB1"/>
        <s v="小天鹅滚筒洗衣机TG100VJD811MIT"/>
        <s v="容声冰箱 BCD-298WD11MYC"/>
        <s v="格力空调京桂KFR-26GW/(26587)FNhAf-B1"/>
        <s v="BCD-466WVS1FPC"/>
        <s v="EB100Z32Pro2"/>
        <s v="BCD-532WGHTD59S1U1"/>
        <s v="85J88GT"/>
        <s v="BCD-511WSGPZM(E)霜影灰"/>
        <s v="KFR-35G(35562)FNhAa-B1(WIFI)"/>
        <s v="JZT-JDQ1"/>
        <s v="F8022-J3(H)"/>
        <s v="电热水器DDF60-DJ3电脑型"/>
        <s v="KFR-26GW/(26587)FNhAf-B1"/>
        <s v="TB100VT615AWY"/>
        <s v="海尔BCD-343WLHFD9DSFU1"/>
        <s v="海尔G100518BD12S"/>
        <s v="海尔XQB120-BZ628"/>
        <s v="海尔BCD-471WGHTDEDSW"/>
        <s v="海尔43A20C"/>
        <s v="海尔KFR-50GW/24PAA81U1套机"/>
        <s v="KFR-72T2W/B3N8-LX(1)Ⅲ"/>
        <s v="XQB100-BZ608"/>
        <s v="KFR-26G(26598)FNhAa-B1(WIFI)"/>
        <s v="XQB100-BS618"/>
        <s v="小天鹅洗衣机TB10M081DT"/>
        <s v="美的热水器JSQ30-16HC3"/>
        <s v="创维电视65G7E"/>
        <s v="KFR-35G/QL1U-X1(1S35)"/>
        <s v="KFR-72T2W/BN8-MX(1)Ⅲ"/>
        <s v="75X6E"/>
        <s v="樱雪烟机CXW-220-ZK2479(B)SW"/>
        <s v="KFR-72LW/(72506)FNhAa-B1(WIFI)"/>
        <s v="XQG100-HB106C"/>
        <s v="BCD-425WSK1FPC"/>
        <s v="TB120M092DZ"/>
        <s v="万家乐燃气灶JZY-PV3S"/>
        <s v="BCD-431WUSGPZM迷境灰"/>
        <s v="JSQ30-16LE6(F)"/>
        <s v="JZT-PV3S"/>
        <s v="65S9"/>
        <s v="CXW-320-W7"/>
        <s v="天巧变频冷暖正1.5匹1级能效挂机空调KFR-35GW/(35531)FNhAa-B1(暖阳白)"/>
        <s v="美的KFR-26GW/BDN8Y-XT200(1)A"/>
        <s v="BCD-267WKR3NPGA-TQ51"/>
        <s v="JSQ30-16W15"/>
        <s v="万家乐吸油烟机CXW-320-W7"/>
        <s v="55SN6E"/>
        <s v="JSQ30-16WL31"/>
        <s v="万家乐燃气热水器JSQ34-18Z6L"/>
        <s v="KFR-26GW/BDN8Y-MS100(1)A"/>
        <s v="小天鹅洗衣机TB120M092DZ"/>
        <s v="TCL电视机75P11H-JN"/>
        <s v="XQS100-BZ226"/>
        <s v="E60-VC3"/>
        <s v="海尔BCD-406WLHTDEDSLU1"/>
        <s v="65N7G-J"/>
        <s v="KFR-35GW/BDN8Y-XT200(1)A"/>
        <s v="万家乐D60-P1N1"/>
        <s v="万家乐燃气灶JZT-PV3S"/>
        <s v="万家乐燃气热水器JSQ30-16LE6(F)"/>
        <s v="KFR-72LW/W12-1"/>
        <s v="JSQ24-12N1"/>
        <s v="三菱电机MSZ-RA12VA"/>
        <s v="松下CS-EJ27FS10N/CU-EJ27FS10"/>
        <s v="三菱电机MSZ-RA09VA"/>
        <s v="松下   XQB100-M1J3P"/>
        <s v="TCL    55P11H-JN"/>
        <s v="万家乐    D50-SY3"/>
        <s v="海尔   BCD-283WLHC357SW"/>
        <s v="日立   XQB100-BCV(N)"/>
        <s v="海尔    BCD-202WGHC290S9"/>
        <s v="海尔   BCD-182LHC2E0YH"/>
        <s v="晶弘  BCD-231WETG"/>
        <s v="海尔   BCD-202WGHC290S9"/>
        <s v="FAC26V1Cb3HR"/>
        <s v="RFD-120LW/BSDN8Y-PA401(1)A"/>
        <s v="日立    XQB100-BCV(N)"/>
        <s v="松下   XQB130-M13F"/>
        <s v="海尔    FCD-251LHKPT1"/>
        <s v="格力   KFR-26GW/(26598)FNhAa-B1(WIFI)"/>
        <s v="格力    KFR-26GW/(26598)FNhAa-B1(WIFI)"/>
        <s v="85Q10T Max"/>
        <s v="XQB120-663TPB"/>
        <s v="KFR-88LW/JH1-1"/>
        <s v="MSZ-LA12VF"/>
        <s v=" ZTD120-D3"/>
        <s v="E60-E7"/>
        <s v="JSQ30-Q302"/>
        <s v="D50-D1C1"/>
        <s v="FGP3.5Pd/KaNh-N1"/>
        <s v="BCD-283WLHC357SW"/>
        <s v="D60-SY2"/>
        <s v="CXW-188-KT15SA"/>
        <s v="JSG20-10K2"/>
        <s v="SF50HC0028"/>
        <s v="KFR-26GW/(26587)FNhAg-B1"/>
        <s v="KFR-35GW/(35587)FNhAg-B1"/>
        <s v="KFR-72LW/BDN8Y-YC301(1)A"/>
        <s v="KFR-26GW/(26598)FNhAa-B1(WIFI)"/>
        <s v="KFR-72LW/(72580)FNhAb-B1(WIFI)"/>
        <s v="KFR-26GW/(26562)FNhAa-B1(WIFI)"/>
        <s v="KFR-35GW/(35549)FNhAc-B1(WIFI)"/>
        <s v="KFR-50TW/(50530)FNhCaf-B2"/>
        <s v="XQB120-BSE639"/>
        <s v="TB100FTEC"/>
        <s v="BCD-406WLHTDEDSLU1"/>
        <s v="BCD-298WD11MYC"/>
        <s v="65D62QH"/>
        <s v="BCD-510WSK1FPCZA"/>
        <s v="55D50QD"/>
        <s v="KFR-72LW/N8MXJ1"/>
        <s v="JZT-911GS"/>
        <s v="E49"/>
        <s v="XQB100-U158"/>
        <s v="65H5F"/>
        <s v="XQB100-K1AA"/>
        <s v="海尔冰箱BCD-475WGHTD1BWGU1"/>
        <s v="百得燃气灶JZY-Q865BX"/>
        <s v="百得电热水器F32-60Y6"/>
        <s v="百得吸油烟机CXW-280-U203S"/>
        <s v="TCL电视55J7E-J"/>
        <s v="百得吸油烟机CXW-280-T762"/>
        <s v="格力空调KFR-26GW/(26587)FNhAe-B1"/>
        <s v="百得燃气灶JZT-Q629BX"/>
        <s v="松下洗衣机XQB95-3R1Q1"/>
        <s v="美的空调KFR-26GW/BDN8Y-MJ101(1)"/>
        <s v="百得燃气灶JZT-Q990BX"/>
        <s v="百得吸油烟机CXW-260-C501X"/>
        <s v="海尔洗衣机EG100HPRO61S"/>
        <s v="沁园净水器UR-S5540i"/>
        <s v="FTZW136YC-W1"/>
        <s v="美的_x0009_F60-33DN6(HE)"/>
        <s v="海尔_x0009_XQG100-H608H"/>
        <s v="美的燃气灶-JZT-Q63D-M"/>
        <s v="BCD-477WGHTDEDSP"/>
        <s v="美的空调-KFR-35GW/T5"/>
        <s v="海尔洗衣机-G100568BD12S"/>
        <s v="55GT3"/>
        <s v="1.5匹CS-CR13KR10/CU-CR13KT10"/>
        <s v="XQB80-Q8800"/>
        <s v="KFR-26GW/TA1-1"/>
        <s v="F60-33DN6(HE)"/>
        <s v="JSQ30-16VR6DRMGU1"/>
        <s v="G10078HBD14LS"/>
        <s v="BCD-463WGHTD49SRU1"/>
        <s v="KFR-35GW/B2-1"/>
        <s v="EB120B53Pro3"/>
        <s v="BCD-462WD11FPC"/>
        <s v="格力空调KFR-72LW/(72509)FNhAb-B1(WIFI)"/>
        <s v="KFR-35G(35586)FNhAb-B1(WIFI)"/>
        <s v="KFR-72L(72555)FNhAd-B1(WIFI)"/>
        <s v="BCD-549WPSC/曜岩黑"/>
        <s v="KFR-26G(26523)FNhAa-B1"/>
        <s v="KFR-26G(26562)FNhAa-B1(WIFI)"/>
        <s v="KFR-35GW/BDN8Y-QS200(1)A"/>
        <s v="CXW-230-Y7"/>
        <s v="Y43E"/>
        <s v="CXW-260-FYQ926"/>
        <s v="BD/BC-300ZMSM"/>
        <s v="奥铂特灶具JZY-52-B3"/>
        <s v="XQB120-2229C"/>
        <s v="KFR-51LW/BDN8Y-YS300(1)A"/>
        <s v="KFR-26GW/PH1-1"/>
        <s v="BD/BC-200KMXC(E)极地白"/>
        <s v="BCD-212WDPG"/>
        <s v="XQG100-J1AB"/>
        <s v="海信55D50QD"/>
        <s v="海尔KFR-35GW/B5LBA81U1套机"/>
        <s v="容声BCD-172WD11D"/>
        <s v="容声BCD-216WD12NC"/>
        <s v="格力空调KFR-35G(35531)FNhAa-B1"/>
        <s v="KFR-26GW/MQ1-1"/>
        <s v="美的空调KFR-72LW/JH1-1"/>
        <s v="小天鹅洗衣机TB100-M3610DT"/>
        <s v="CXW-260-XC21-S顶侧双吸式油烟机"/>
        <s v="JZT-Q623-M"/>
        <s v="MG120V36T"/>
        <s v="BCD-186WMA榭湖银"/>
        <s v="TB120M08DT"/>
        <s v="万家乐JZT-V2S"/>
        <s v="万家乐CXW-320-E1C1"/>
        <s v="美的KFR-35GW/PH1-1"/>
        <s v="TCL旋转智屏A200PRO"/>
        <s v="KFR-35GW/M1-1"/>
        <s v="松下洗衣机XQG100-E15V"/>
        <s v="JZT-ZS310S"/>
        <s v="TB80V23H"/>
        <s v="TB120V01MT"/>
        <s v="BCD-431WSK1FPG"/>
        <s v="D60-BA5"/>
        <s v="KFR-75T2W/B3N8-SJ(1)Ⅲ"/>
        <s v="微波炉C2S0–GF5"/>
        <s v="XQB100-BZ216J"/>
        <s v="BCD-201WGHC290Y1"/>
        <s v="BCD-221WD16NY"/>
        <s v="TG100VN62WDY"/>
        <s v="TD100V108"/>
        <s v="KFR-26GW/BDN8Y-YA103(1)A"/>
        <s v="FGP3.5Pd/KNh-N1"/>
        <s v="FGP8.5Pd/KaNh-N1"/>
        <s v="JZY-ZS310S"/>
        <s v="E50-U2UW1-20"/>
        <s v="美的空调KFR-26GW/C1-1"/>
        <s v="创维电视65V58F"/>
        <s v="美的空调KFR-26GW/BP3DN8Y-PF200(1)"/>
        <s v="美的热水器F60-22N5(HE)"/>
        <s v="小天鹅洗衣机TD100V618PLUS"/>
        <s v="美的冰箱BCD-320WGPM(E)墨兰灰-隐秀"/>
        <s v="创维电视65GT3"/>
        <s v="美的空调KFR-72LW/N8VHC1Ⅱ"/>
        <s v="KFR-72LW/N8XHA1Ⅱ"/>
        <s v="KFR-72LW/N8VHC1Ⅱ"/>
        <s v="创维电视55S9"/>
        <s v="万家乐热水器JSQ30-HI7"/>
        <s v="小天鹅洗衣机TB120V01MDT"/>
        <s v="KFR-26GW/C1-1"/>
        <s v="KFR-35GW/C1-1"/>
        <s v="TD100ML02IT"/>
        <s v="MB100S3DT"/>
        <s v="KFR-72LW/JH1-1"/>
        <s v="BCD-475WSGPL瑾瑜蓝"/>
        <s v="TB120M08T"/>
        <s v="TB100-M3610DT"/>
        <s v="BCD-239WTPL巴赫银"/>
        <s v="TD10M66Z"/>
        <s v="TD120M11T"/>
        <s v="TB100V26DT"/>
        <s v="KFR-72LW/BDN8Y-PA401(2)A"/>
        <s v="TD100MS93ILZ"/>
        <s v="美的热水器F40-A20MD1"/>
        <s v="CXW-280-CZ23M"/>
        <s v="华为Matebook D16 MCLG-16"/>
        <s v="华为 matebook GT14 ENZH-32"/>
        <s v="华为matebook 14 FLMH-16"/>
        <s v="华为 Matebook D14MDG-32"/>
        <s v="海尔空气能热水器KF75/200-BE7U1"/>
        <s v="万家乐热水器JSQ30–16N3"/>
        <s v="FJ系列风管机3匹FJR7.2Pd/Cb4Nh-N1"/>
        <s v="美的冰箱BCD-236WTM(E)"/>
        <s v="格力冰箱BCD-658WPSC/原石灰"/>
        <s v="美的空调KFR-26GW/PH1-1"/>
        <s v="海尔洗衣机XQB120-Z216"/>
        <s v="海尔空气能热水器KF200-K2F7U1"/>
        <s v="KFR-26GW/(26575)FNhDc-B1"/>
        <s v="KFR-35GW/(35566)FNhAa-B1(WIFI)"/>
        <s v="BCD-478WSPM(E)谷雨灰"/>
        <s v="XQG100-B12206"/>
        <s v="FJR7.2Pd/Cb4Nh-N1（含线控器）"/>
        <s v="KFR-72LW/(72575)FNhAc-B1(SNWIFI)"/>
        <s v="KFR-26G/KEB81U1(冰雪白)室内机总成"/>
        <s v="D50-P1N1"/>
        <s v="XQB100-QYACN"/>
        <s v="BCD-439WDQG/B"/>
        <s v="KFR-26GW/(26566)FNhAa-B1(WIFI)"/>
        <s v="JSQ24-SS5-13/恒温12T防冻"/>
        <s v="CXW-200-XS500S"/>
        <s v="海尔洗衣机XQG100-B12206"/>
        <s v="万家乐CXW-360-W3"/>
        <s v="万家乐JZY-QA3"/>
        <s v="BCD-550W(KC82EA920C)"/>
        <s v="CXW-380-LS78FC9C1W"/>
        <s v="美的空调KFR-26GW/N8ZHJ1"/>
        <s v="创维液晶电视65G3F"/>
        <s v="万家乐消毒柜ZQD120-Q6A"/>
        <s v="万家乐燃气灶JZY-QA01A"/>
        <s v="格力晶弘三门冰箱BCD-231WETG(浮光金)"/>
        <s v="格力KFR-26GW/(26504)FNhAa-B1"/>
        <s v="格力KFR-26GW/(26531)FNhAa-B1"/>
        <s v="格力KFR-35GW/(35586)FNhAb-B1(WIFI)"/>
        <s v="格力KFR-35G(35523)FNhAa-B1"/>
        <s v="格力KFR-26G(26531)FNhAa-B1"/>
        <s v="格力KFR-26G(26598)FNhAa-B1(WIFI)"/>
        <s v="格力KFR-35G(35598)FNhAa-B1(WIFI)"/>
        <s v="格力KFR-35G(35531)FNhAa-B1"/>
        <s v="JZY-Q3L06"/>
        <s v="JZY-Q250-B101"/>
        <s v="JSQ24-12Y1"/>
        <s v="JZY-Q245-A312"/>
        <s v="JZY-PV2"/>
        <s v="CXW-258-X1"/>
        <s v="JSQ30-16Q6"/>
        <s v="JZY-Q250-B326"/>
        <s v="JZT-Q3L28X1"/>
        <s v="F60-33DN6（HE）"/>
        <s v="BCD-480WSPZM(E)榭湖银"/>
        <s v="XQB120-2039C"/>
        <s v="55V58F"/>
        <s v="F60-25DS5"/>
        <s v="BCD-239WTPM钛钢灰-星烁"/>
        <s v="BCD-271WTGPZM沁玉蓝"/>
        <s v="KFR-35GW/C1-1S"/>
        <s v="XQB120-2488C"/>
        <s v="F60-33XQ5(HE)"/>
        <s v="BCD-546WKGPL瑾瑜蓝"/>
        <s v="CXW-200-JMY1"/>
        <s v="XQB100-1829A"/>
        <s v="F60-A20MD1(HI)"/>
        <s v="海尔XQB100-M1269"/>
        <s v="海信空调KFR-35GW/A210U-X1"/>
        <s v="D60-SY1"/>
        <s v="美的KFR-26GW/C1-1S"/>
        <s v="美的KFR-35GW/C1-1S"/>
        <s v="小天鹅TB100V26T"/>
        <s v="小天鹅KFR-26GW/W11(BDN8)-1A"/>
        <s v="美的KFR-35GW/N8MXC1"/>
        <s v="美的KFR-51LW/G3-1"/>
        <s v="美的KFR-120T2W/B3SDN8-GC(1)"/>
        <s v="美的KFR-35GW/N8XHC1Ⅱ"/>
        <s v="方太CXW-358-Z7T"/>
        <s v="CXW-358-J3（不带罩）"/>
        <s v="JZT/Y/R-02-HECB"/>
        <s v="CXW-358-Z7T"/>
        <s v="JZY/T-01-TK1B"/>
        <s v="JBCD7E-03-W5"/>
        <s v="CXW-358-04-X2A"/>
        <s v="ZTD100F-J29"/>
        <s v="JSQ30-C1661"/>
        <s v="JZT/Y/R-02-HECB.D"/>
        <s v="CS-EJ27FS10N/CU-EJ27FS10"/>
        <s v="KFR-35GW/(35598)FNhAa-B1(WIFI)"/>
        <s v="FGP7.2Pd/KaNh-N1"/>
        <s v="KFR-72LW/(72599)FNhAa-B1(WIFI)"/>
        <s v="WTE-PT60-2057暖阳白"/>
        <s v="美的空调京绽KFR-26GW/BDN8Y-MJ101(1)"/>
        <s v="美的BCD-320WGPM(E)墨兰灰-隐秀"/>
        <s v="小天鹅TB120V01MDT"/>
        <s v="容声BCD-477WVS1FPCQA"/>
        <s v="美的KFR-26GW/BDN8Y-MJ101(1)"/>
        <s v="小天鹅TB10M080DT"/>
        <s v="Hisense65D62QD"/>
        <s v="海尔BCD-478WGHTD5DB9"/>
        <s v="长虹43D5F-G Pro"/>
        <s v="百得燃气灶JZY-JDQ19"/>
        <s v="SKYWORTH55j77F"/>
        <s v="美的热水器F6033-ZE8S(HE)"/>
        <s v="65J7EPro-J"/>
        <s v="万家乐CXW-320-PC3"/>
        <s v="海尔EG100HPRO87S"/>
        <s v="TB100TEC"/>
        <s v="TB100PURE6"/>
        <s v="TCL电视75J7K-JN"/>
        <s v="华帝JZT-ZJ310S"/>
        <s v="小天鹅TB100TEC"/>
        <s v="TCL55J7k"/>
        <s v="43H3GT"/>
        <s v="松下洗衣机XQB100-U158"/>
        <s v="小天鹅TD100V610AIT"/>
        <s v="海信 Hisense85D71Q"/>
        <s v="海尔EB120B22Pro2"/>
        <s v="万家乐JZT-PV3S*12T"/>
        <s v="EG100PRO87S"/>
        <s v="CXW-320-PC3"/>
        <s v="海信 Hisense55D50QD"/>
        <s v="小天鹅TG100V610AIT"/>
        <s v="容声BCD-466WVS1FPC"/>
        <s v="SKYWORTH65J77FT"/>
        <s v="海尔EB100Z32Pro2"/>
        <s v="CXW-280-CC23J"/>
        <s v="容声BCD-219WD1NY"/>
        <s v="小天鹅TG100VJD811MIT"/>
        <s v="万家乐D60-P1L1"/>
        <s v="海尔BCD-500WGHFD45ASU1"/>
        <s v="松下XQB100-M1730"/>
        <s v="海信75D50QD"/>
        <s v="海尔EG100PRO87S"/>
        <s v="BCD-219WD1NY"/>
        <s v="TG100V610AIT"/>
        <s v="65J88GT"/>
        <s v="SKYWORTH65J88GT"/>
        <s v="BCD-435WVS1MPCZ"/>
        <s v="美的KFR-72LW/N8MXJ1"/>
        <s v="TB120V01MDT"/>
        <s v="BCD-320WGPM(E)墨兰灰-隐秀"/>
        <s v="TD100V810MT"/>
        <s v="小天鹅TB100PURE6"/>
        <s v="松下XQG100-E176"/>
        <s v="XQG100-E176"/>
        <s v="美的KFR-72LW/MJ102(1)"/>
        <s v="美的空调KFR-26GW/N8MJD1"/>
        <s v="容声冰箱BCD-466WVS1FPC"/>
        <s v="BCD-477WSGPZM(E)暮云灰"/>
        <s v="KFR-26GW/BDN8Y-MJ101(1)"/>
        <s v="科龙空调KFR-72L/KL1-X1(2N65)"/>
        <s v="华帝电热水器DDF60-DJ3电脑型"/>
        <s v="松下XQB100-U13M"/>
        <s v="海尔XQB120-BSE639"/>
        <s v="F6022-ZK3S(HE)"/>
        <s v="容声冰箱BCD-298WD11MYC"/>
        <s v="美的 MideaJZT-QW51"/>
        <s v="美的燃气灶JZT-QW51"/>
        <s v="小天鹅TB120M092DZ"/>
        <s v="43D5F-G Pro"/>
        <s v="JSQ30-16DB1"/>
        <s v="JZT-PV3S*12T"/>
        <s v="43S11K-F"/>
        <s v="JZT-ZJ310S"/>
        <s v="65U7N"/>
        <s v="85A57N"/>
        <s v="XQB100-C309D"/>
        <s v="JZT-B308"/>
        <s v="KFR-72LW/MJ102(1)"/>
        <s v="XDZ100-KB103"/>
        <s v="ICD-60T-CA2303"/>
        <s v="XQB100-BZ629"/>
        <s v="XQB100-5Q12"/>
        <s v="65S11H-JN"/>
        <s v="55DP860F-G"/>
        <s v="KFR-72L(72583)FNhAb-B1(WIFI)"/>
        <s v="华为MDG-32"/>
        <s v="华为FLMH-16"/>
        <s v="华为MCLG-16"/>
        <s v="华为VGHH-32"/>
        <s v="TG100V810MT"/>
        <s v="康宝XDZ110-ESV2"/>
        <s v="JZT-Q69-M"/>
        <s v="格力FGP8.5Pd/KaNh-N1"/>
        <s v="万家乐JSG20-10K2"/>
        <s v="万家乐CXW-360-M5C1"/>
        <s v="松下CS-R9KT10/CU-F9KT10"/>
        <s v="格力KFR-26GW/(26565)FNhAc-B1(WIFI)"/>
        <s v="万家乐JSQ30-16Q5L"/>
        <s v="松下XQB100-Q182"/>
        <s v="松下XQB100-U15S"/>
        <s v="万家乐D60-SY3"/>
        <s v="海尔XQS100-BE568"/>
        <s v="海信BCD-465WMK5DP"/>
        <s v="海尔XQG100-HBD12516"/>
        <s v="华为HD85KUNM"/>
        <s v="华为HDB527G6"/>
        <s v="海信55A51ND"/>
        <s v="万家乐JZY-QA01AG"/>
        <s v="万家乐JZT-J2"/>
        <s v="万家乐CXW-320-W6"/>
        <s v="万家乐CXW-320-C5"/>
        <s v="万家乐D60-SY2"/>
        <s v="晶弘BCD-512WPSG"/>
        <s v="万家乐JZT-QA01A"/>
        <s v="海尔XQB120-BA608"/>
        <s v="万家乐JZT-QA01AG"/>
        <s v="容声BCD-427WRK1FPC"/>
        <s v="海信XQB100-V558D"/>
        <s v="海尔MB100-BDEF668"/>
        <s v="格力KFR-72LW/(72509)FNhAb-B1(WIFI)"/>
        <s v="海尔BCD-202WGHC290S9"/>
        <s v="海尔JSQ25-13ZM5DMCG"/>
        <s v="万家乐CXW-360-F3C1"/>
        <s v="松下XQB120-U16F"/>
        <s v="海信KFR-50G/G860H-X1"/>
        <s v="格力KFR-26G(26504)FNhAa-B1"/>
        <s v="海信55D3KD"/>
        <s v="松下CS-R13KT10/CU-F13KT10"/>
        <s v="海信85D3KD"/>
        <s v="格力KFR-26G(26565)FNhAc-B1(WIFI)"/>
        <s v="格力KFR-35G(35565)FNhAc-B1(WIFI)"/>
        <s v="格力FGP7.2Pd/KaNh-N1"/>
        <s v="格力KFR-35G(35564)FNhAg-B1(WIFI)"/>
        <s v="格力KFR-26G(26564)FNhAg-B1(WIFI)"/>
        <s v="D80-S3C2"/>
        <s v="KFR-72GW/G860D-X1"/>
        <s v="XQB100-HF1A"/>
        <s v="海尔空调KFR-26GW/16CAB81U1套机"/>
        <s v="KFR-26GW/N8XF1-1"/>
        <s v="JSQ30-16K3C1"/>
        <s v="JZT-J2"/>
        <s v="XQB100-2429D"/>
        <s v="TB10M080DT"/>
        <s v="L65MA-SPL"/>
        <s v="KFR-50GW/N2A1"/>
        <s v="L75MA-SPL"/>
        <s v="皓月银/i5-12450H/UMA/16GB/512GB/Non-Touch/非背光/MDF-16"/>
        <s v="华为HDB5267P"/>
        <s v="华为FLMH-32"/>
        <s v="深空灰/i5-13420H UMA 16GB 1TB 100% sRGB+背光/MDG-32"/>
        <s v="KFR-50GW/QY1-X1"/>
        <s v="JZT-V2S"/>
        <s v="JSQ30-16Q3L"/>
        <s v="KFR-72LW/(72530)FNhAm-B1"/>
        <s v="JZT-V2C1"/>
        <s v="CXW-320-F5C1"/>
        <s v="KFR-26G(26565)FNhAc-B1(WIFI)"/>
        <s v="FTXV236YC-H"/>
        <s v="松下空调CS-EJ27FS10M/CU-EJ27FS10"/>
        <s v="海尔洗衣机XQB120-BZ628"/>
        <s v="松下电饭煲SR-DN181"/>
        <s v="美的冰箱BCD-239WTPM钛钢灰-星烁"/>
        <s v="美的洗衣机MB100V36T"/>
        <s v="创维电视32GT3"/>
        <s v="CS-R9KT10/CU-F9KT10"/>
        <s v="CS-R13KT10/CU-F13KT10"/>
        <s v="格力牌KFR-35GW/(35504)FNhAa-B1"/>
        <s v="Panasonic CS-R13KT10/CU-F13KT10"/>
        <s v="万和CXW-310-L03Q"/>
        <s v="万和JZT-Q3L03Q"/>
        <s v="万家乐JSQ30-16N8"/>
        <s v="美的KFR-35GW/BDN8Y-QS200(1)A"/>
        <s v="美的KFR-26GW/BDN8Y-QS200(1)A"/>
        <s v="ER9SM233MP"/>
        <s v="RFUS90WDVA-C1/RFUSC90WDVA-C1"/>
        <s v="CXW-380-LC78FC9C0W"/>
        <s v="西门子洗衣机 WB45HME18W"/>
        <s v="SJ45ZC24MC"/>
        <s v="TBM100M093DZ"/>
        <s v="MRC2488-600G"/>
        <s v="KFR-85T2W/B3-LX(1)Ⅳ"/>
        <s v="小米JZT-MJ01D"/>
        <s v="小米KFR-26GW/V1A1"/>
        <s v="BCD-237WTGPM(E)"/>
        <s v="BCD-469WFQG/B"/>
        <s v="华为MateBook14(FLMH-16)Ultra5-125H(16+1T)Win11触屏24款 "/>
        <s v="华为 MDG-32"/>
        <s v="XHQG100MJ105"/>
        <s v="XHQG120MJ202"/>
        <s v="荣耀MagicBookPro16202416吋Ultra5UMA24GB1TB凝夜色WIN11HOME"/>
        <s v="荣耀MagicBookPro14202514吋Ultra5UMA32GB1TB星辰灰WIN11HOME"/>
      </sharedItems>
    </cacheField>
    <cacheField name="新家电能效" numFmtId="0">
      <sharedItems count="3">
        <s v="L1"/>
        <s v="L2"/>
        <s v="L3"/>
      </sharedItems>
    </cacheField>
    <cacheField name="新家电支付订单号" numFmtId="0">
      <sharedItems count="947">
        <s v="20250121132947036921177017"/>
        <s v="20250123133931036949073537"/>
        <s v="20250305160351037415131264"/>
        <s v="20250305160925037415217643"/>
        <s v="20250213143458037187538961"/>
        <s v="20250221165822037280779607"/>
        <s v="20250222145805037290725813"/>
        <s v="20250222150000037290745112"/>
        <s v="20250316165742037544313958"/>
        <s v="20250316165622037544295835"/>
        <s v="20250319100128037573488338"/>
        <s v="20250319100232037573512253"/>
        <s v="20250320092143037584361254"/>
        <s v="20250103122652036713503988"/>
        <s v="20250123120439036947540945"/>
        <s v="20250315114302037526586500"/>
        <s v="20250319161439037578178350"/>
        <s v="20250326163457037664197118"/>
        <s v="20250330145022037710400952"/>
        <s v="20250401171634037735998950"/>
        <s v="20250319115437037575006124"/>
        <s v="20250319115941037575093730"/>
        <s v="20250319120437037575169969"/>
        <s v="20250319162645037578347982"/>
        <s v="20250303112741037391271644"/>
        <s v="20250306105856037422108267"/>
        <s v="20250125104747036975456387"/>
        <s v="20250202161753037068229278"/>
        <s v="20250202162505037068340163"/>
        <s v="20250218143052037245935081"/>
        <s v="20250219115729037255193730"/>
        <s v="20250221104829037276081621"/>
        <s v="20250222141218037290053355"/>
        <s v="20250222150342037290798981"/>
        <s v="20250305203950037418086905"/>
        <s v="20250306150703037425041406"/>
        <s v="20250307100155037432136692"/>
        <s v="20250307110139037432897518"/>
        <s v="20250307110228037432932730"/>
        <s v="20250307114016037433450028"/>
        <s v="20250307114105037433470611"/>
        <s v="20250307124911037434362814"/>
        <s v="20250308100451037443688027"/>
        <s v="20250308100551037443692318"/>
        <s v="20250308100645037443725756"/>
        <s v="20250306120719037423028331"/>
        <s v="20250125153540036980874224"/>
        <s v="20250306174616037426995164"/>
        <s v="20250306101002037421501149"/>
        <s v="20250208162402090009528676"/>
        <s v="20250210135349037152270323"/>
        <s v="20250212142000037175847309"/>
        <s v="20250219094815037253458104"/>
        <s v="20250219113058037254807016"/>
        <s v="20250219173139037259328641"/>
        <s v="20250222185749037294147208"/>
        <s v="20250225184129037327904392"/>
        <s v="20250225183544037327854156"/>
        <s v="20250225184655037327958477"/>
        <s v="20250225185038037327995557"/>
        <s v="20250227114138037344525466"/>
        <s v="20250303105711037390842547"/>
        <s v="20250305163224037415458577"/>
        <s v="20250306105745037422102872"/>
        <s v="20250306123347037423373196"/>
        <s v="20250306142510037424578139"/>
        <s v="20250306143156037424668658"/>
        <s v="20250306142920037424616411"/>
        <s v="20250306143037037424643952"/>
        <s v="20250306143436037424685023"/>
        <s v="20250306143541037424707776"/>
        <s v="20250306143715037424709329"/>
        <s v="20250301151208037371160574"/>
        <s v="20250301150538037371062540"/>
        <s v="20250301155828037371884295"/>
        <s v="20250303212252037397485146"/>
        <s v="20250205115449037098653626"/>
        <s v="20250209131743037139837726"/>
        <s v="20250217144212037235014912"/>
        <s v="20250224152659037314508095"/>
        <s v="20250305174651037416401787"/>
        <s v="20250305174746037416385507"/>
        <s v="20250305174852037416426665"/>
        <s v="20250305184243037417042006"/>
        <s v="20250305184348037417051068"/>
        <s v="20250306115021037422785417"/>
        <s v="20250306160624037425731508"/>
        <s v="20250306160742037425772750"/>
        <s v="20250111094942036800501730"/>
        <s v="20250123093136036944936264"/>
        <s v="20250125110547036975790128"/>
        <s v="20250125150837036980330890"/>
        <s v="20250206174146037116054991"/>
        <s v="20250208131507090006818619"/>
        <s v="20250210184026037156360030"/>
        <s v="20250222193952037294613547"/>
        <s v="20250301163109037372423645"/>
        <s v="20250301163444037372485637"/>
        <s v="20250302104212037379265267"/>
        <s v="20250303113821037391404761"/>
        <s v="20250305211409037418319150"/>
        <s v="20250305213222037418419359"/>
        <s v="20250501155255038090287884"/>
        <s v="20250215125647037209858345"/>
        <s v="20250224154127037314702379"/>
        <s v="20250224152832037314540652"/>
        <s v="20250224154324037314751715"/>
        <s v="20250224155844037314952475"/>
        <s v="20250301152543037371397605"/>
        <s v="20250304153522037404250054"/>
        <s v="20250304152417037404108558"/>
        <s v="20250304164916037405098162"/>
        <s v="20250304164440037405032562"/>
        <s v="20250304164705037405080879"/>
        <s v="20250301131131037369388491"/>
        <s v="20250301131319037369423083"/>
        <s v="20250322164305037615160345"/>
        <s v="20250322164511037615214720"/>
        <s v="20250323105420037622995777"/>
        <s v="20250324121635037637453229"/>
        <s v="20250324184837037642555286"/>
        <s v="20250329144623037697654808"/>
        <s v="20250426083547038022248127"/>
        <s v="20250306175441037427106167"/>
        <s v="20250306122934037423335803"/>
        <s v="20250306123154037423351157"/>
        <s v="20250306141725037424485168"/>
        <s v="20250320212832037593102342"/>
        <s v="20250421095415037966147027"/>
        <s v="20250321193503037604157930"/>
        <s v="20250324105909037636264026"/>
        <s v="20250324134626037638605313"/>
        <s v="20250324173237037641537348"/>
        <s v="20250324173523037641579145"/>
        <s v="20250301090234037365916315"/>
        <s v="20250301094055037366357319"/>
        <s v="20250302170724037384543514"/>
        <s v="20250302203750037386921185"/>
        <s v="20250303131059037392500718"/>
        <s v="20250105121946036735982518"/>
        <s v="20250105173546036740195039"/>
        <s v="20250105173128036740125391"/>
        <s v="20250107134324036759594289"/>
        <s v="20250112142446036815766421"/>
        <s v="20250122105056036932201702"/>
        <s v="20250123085927036944514486"/>
        <s v="20250125135602036978888881"/>
        <s v="20250126143926036994839085"/>
        <s v="20250128145245037023888938"/>
        <s v="20250216105747037220149042"/>
        <s v="20250302101843037378969209"/>
        <s v="20250309131513037459972160"/>
        <s v="20250309140240037460662226"/>
        <s v="20250312191933037498632298"/>
        <s v="20250312191723037498610395"/>
        <s v="20250318165222037567086074"/>
        <s v="20250322142928037612955831"/>
        <s v="20250326214119037667640589"/>
        <s v="20250326213847037667630569"/>
        <s v="20250326214247037667657376"/>
        <s v="20250425101546038011752328"/>
        <s v="20250423185001037995788056"/>
        <s v="20250303131509037392544729"/>
        <s v="20250104095424036722837649"/>
        <s v="20250107151851036760759423"/>
        <s v="20250114131333036837468324"/>
        <s v="20250121135254036921533947"/>
        <s v="20250121201000036927287395"/>
        <s v="20250122155637036937452747"/>
        <s v="20250122155740036937455273"/>
        <s v="20250123141515036949725810"/>
        <s v="20250123152107036950961830"/>
        <s v="20250123195043036955266280"/>
        <s v="20250124205805036971209053"/>
        <s v="20250125111206036975922643"/>
        <s v="20250126220216037002229335"/>
        <s v="20250127121622037007688621"/>
        <s v="20250128083143037019166782"/>
        <s v="20250203152747037078358949"/>
        <s v="20250203172026037080044088"/>
        <s v="20250204182846037092384169"/>
        <s v="20250205140515037100532561"/>
        <s v="20250205163614037103010334"/>
        <s v="20250222144246037290496121"/>
        <s v="20250222144137037290489822"/>
        <s v="20250228200629037362523311"/>
        <s v="20250331123050037720983607"/>
        <s v="20250331122758037720942784"/>
        <s v="20250304150029037403853187"/>
        <s v="20250309090014037456506024"/>
        <s v="20250310155552037474076204"/>
        <s v="20250314162835037518335095"/>
        <s v="20250314162938037518354840"/>
        <s v="20250316090540037537232640"/>
        <s v="20250304165113037405121172"/>
        <s v="20250305183152037416905583"/>
        <s v="20250305183734037416987059"/>
        <s v="20250306104611037421947390"/>
        <s v="20250306112729037422465402"/>
        <s v="20250306113312037422561823"/>
        <s v="20250306140358037424325201"/>
        <s v="20250303131552037392530296"/>
        <s v="20250329151041037698006431"/>
        <s v="20250329164913037699596781"/>
        <s v="20250329165027037699594590"/>
        <s v="20250329192636037701880400"/>
        <s v="20250329200008037702311709"/>
        <s v="20250129162137037031001588"/>
        <s v="20250202201810037070978366"/>
        <s v="20250203202843037082090959"/>
        <s v="20250303111134037391041153"/>
        <s v="20250306141807037424511628"/>
        <s v="20250109153007036782668202"/>
        <s v="20250109161644036783245359"/>
        <s v="20250109212807036786416390"/>
        <s v="20250111163220036806065229"/>
        <s v="20250111180332036807368839"/>
        <s v="20250111202708036808961297"/>
        <s v="20250111204305036809109433"/>
        <s v="20250112143121036815855472"/>
        <s v="20250112142824036815819264"/>
        <s v="20250114103446036835487831"/>
        <s v="20250117102006036868732018"/>
        <s v="20250120205702036913911493"/>
        <s v="20250120205224036913873264"/>
        <s v="20250121102328036918208606"/>
        <s v="20250121102545036918221502"/>
        <s v="20250121102436036918225726"/>
        <s v="20250121100909036917965600"/>
        <s v="20250121101658036918093779"/>
        <s v="20250121100952036917945557"/>
        <s v="20250121101035036917971234"/>
        <s v="20250121101754036918111645"/>
        <s v="20250121095632036917719561"/>
        <s v="20250121101841036918105253"/>
        <s v="20250121100118036917816947"/>
        <s v="20250121100404036917863142"/>
        <s v="20250121103121036918324332"/>
        <s v="20250121103306036918357318"/>
        <s v="20250121102039036918132558"/>
        <s v="20250121102137036918173709"/>
        <s v="20250121102227036918168318"/>
        <s v="20250121115545036919770921"/>
        <s v="20250121115638036919768561"/>
        <s v="20250121115738036919790426"/>
        <s v="20250121153656036923267554"/>
        <s v="20250121154209036923355524"/>
        <s v="20250121204732036927730990"/>
        <s v="20250121204814036927718528"/>
        <s v="20250121204909036927756604"/>
        <s v="20250121205335036927792001"/>
        <s v="20250121205415036927791297"/>
        <s v="20250121205501036927802145"/>
        <s v="20250121210558036927923816"/>
        <s v="20250121210703036927937737"/>
        <s v="20250121210806036927950638"/>
        <s v="20250121212947036928135740"/>
        <s v="20250121212815036928106284"/>
        <s v="20250122122933036933911939"/>
        <s v="20250122171022036938740311"/>
        <s v="20250122204444036941630062"/>
        <s v="20250123100207036945382349"/>
        <s v="20250124144017036964782698"/>
        <s v="20250123205015036956020056"/>
        <s v="20250123205554036956068548"/>
        <s v="20250123205129036956036993"/>
        <s v="20250124124820036962709309"/>
        <s v="20250124161921036966754222"/>
        <s v="20250124161437036966661110"/>
        <s v="20250125120239036976872656"/>
        <s v="20250125151120036980379274"/>
        <s v="20250126115626036991658861"/>
        <s v="20250127154058037011858829"/>
        <s v="20250130174737037040045051"/>
        <s v="20250131111629037044337409"/>
        <s v="20250131160353037047727937"/>
        <s v="20250305180132037416573985"/>
        <s v="20250305180253037416592920"/>
        <s v="20250306160033037425675166"/>
        <s v="20250110205519036797468531"/>
        <s v="20250110205418036797479883"/>
        <s v="20250110210246036797556637"/>
        <s v="20250110213122036797752377"/>
        <s v="20250112105431036812896246"/>
        <s v="20250125114950036976625944"/>
        <s v="20250125200602036985403079"/>
        <s v="20250126114621036991443582"/>
        <s v="20250126114525036991457603"/>
        <s v="20250126153244036995992569"/>
        <s v="20250126174256036998770984"/>
        <s v="20250126175825036999030508"/>
        <s v="20250202153513037067611601"/>
        <s v="20250202171616037069073866"/>
        <s v="20250205161248037102641934"/>
        <s v="20250205161155037102616309"/>
        <s v="20250206195220037117499988"/>
        <s v="20250208125238090006544496"/>
        <s v="20250208200247037133775035"/>
        <s v="20250208201808037133930940"/>
        <s v="20250209142700037140838196"/>
        <s v="20250209143217037140918963"/>
        <s v="20250218174127037248394532"/>
        <s v="20250219121848037255491742"/>
        <s v="20250219162402037258421327"/>
        <s v="20250219170436037258968726"/>
        <s v="20250223124033037300580523"/>
        <s v="20250223135137037301539377"/>
        <s v="20250228113734090010488860"/>
        <s v="20250228135702037357426866"/>
        <s v="20250301134541037369868254"/>
        <s v="20250302134948037381748218"/>
        <s v="20250303105112037390771395"/>
        <s v="20250303134250037392789599"/>
        <s v="20250305215852037418532566"/>
        <s v="20250305220509037418573016"/>
        <s v="20250306134436037424126804"/>
        <s v="20250301210750037375951100"/>
        <s v="20250301210927037375949591"/>
        <s v="20250302134401037381668342"/>
        <s v="20250303112111037391155577"/>
        <s v="20250304154436037404363686"/>
        <s v="20250304154624037404355599"/>
        <s v="20250304154747037404398738"/>
        <s v="20250301163205037372418324"/>
        <s v="20250301163447037372479787"/>
        <s v="20250301163258037372435126"/>
        <s v="20250301163353037372445376"/>
        <s v="20250304143330037403551268"/>
        <s v="20250304143528037403562569"/>
        <s v="20250304143646037403586295"/>
        <s v="20250304143925037403627867"/>
        <s v="20250306154556037425503266"/>
        <s v="20250306154711037425519030"/>
        <s v="20250306154827037425531280"/>
        <s v="20250306160231037425703930"/>
        <s v="20250227113216037344418667"/>
        <s v="20250303114548037391500888"/>
        <s v="20250304111932037401365900"/>
        <s v="20250126142531036994538955"/>
        <s v="20250228183043037361334832"/>
        <s v="20250228182853037361302154"/>
        <s v="20250301110529037367577211"/>
        <s v="20250303114201037391448911"/>
        <s v="20250303162642037394597118"/>
        <s v="20250303163702037394729734"/>
        <s v="20250306115733037422901781"/>
        <s v="20250211182414037167757717"/>
        <s v="20250224104536037311030877"/>
        <s v="20250304114613037401709068"/>
        <s v="20250306152743037425279577"/>
        <s v="20250219094057037253374878"/>
        <s v="20250126141951036994426625"/>
        <s v="20250206133722037112504768"/>
        <s v="20250222161104037291804850"/>
        <s v="20250301150233037371010582"/>
        <s v="20250301151338037371180524"/>
        <s v="20250303130945037392486824"/>
        <s v="20250303130642037392449039"/>
        <s v="20250303132757037392660853"/>
        <s v="20250303131917037392584699"/>
        <s v="20250303131546037392544922"/>
        <s v="20250303134250037392794315"/>
        <s v="20250303134817037392868879"/>
        <s v="20250304110359037401177852"/>
        <s v="20250304110504037401173434"/>
        <s v="20250305154215037414896967"/>
        <s v="20250306102459037421677541"/>
        <s v="20250306102118037421662795"/>
        <s v="20250306101610037421588758"/>
        <s v="20250306140430037424330191"/>
        <s v="20250102121833036700931985"/>
        <s v="20250131155856037047647359"/>
        <s v="20250131161527037047882671"/>
        <s v="20250205172524037103787350"/>
        <s v="20250222162635037292027360"/>
        <s v="20250227163038037348134016"/>
        <s v="20250227163443037348193814"/>
        <s v="20250227164813037348346421"/>
        <s v="20250306103110037421779930"/>
        <s v="20250306134317037424094377"/>
        <s v="20250227142308037346511706"/>
        <s v="20250305175759037416526134"/>
        <s v="20250206162548037114993642"/>
        <s v="20250206163430037115106138"/>
        <s v="20250321224301037605836174"/>
        <s v="20250324202928037643654635"/>
        <s v="20250331173507037724775653"/>
        <s v="20250423110206037989674416"/>
        <s v="20250125185546036984459668"/>
        <s v="20250126160706036996770564"/>
        <s v="20250305181436037416736784"/>
        <s v="20250306155953037425670004"/>
        <s v="20250310122104037471646845"/>
        <s v="20250310135510037472640163"/>
        <s v="20250314191332037520541150"/>
        <s v="20250314191454037520570697"/>
        <s v="20250314203252037521436943"/>
        <s v="20250325095016037647187026"/>
        <s v="20250325151057037651419601"/>
        <s v="20250325164104037652563556"/>
        <s v="20250325164237037652601997"/>
        <s v="20250327094702037670536649"/>
        <s v="20250329155605037698734841"/>
        <s v="20250329155748037698743520"/>
        <s v="20250221185155037282176372"/>
        <s v="20250224120524037312140757"/>
        <s v="20250224133724037313185844"/>
        <s v="20250224192118037317545789"/>
        <s v="20250227162345037348041109"/>
        <s v="20250227175535037349269635"/>
        <s v="20250228195855037362432184"/>
        <s v="20250302123536037380788560"/>
        <s v="20250302125246037381014069"/>
        <s v="20250302165426037384355594"/>
        <s v="20250303192108037396541349"/>
        <s v="20250303215103037397618548"/>
        <s v="20250301140456037370163755"/>
        <s v="20250204165846037091161563"/>
        <s v="20250303130830037392473915"/>
        <s v="20250303132344037392617023"/>
        <s v="20250304110658037401204144"/>
        <s v="20250306160255037425690530"/>
        <s v="20250302141054037382057799"/>
        <s v="20250303120848037391820790"/>
        <s v="20250420091300037952698993"/>
        <s v="20250113091630036823371992"/>
        <s v="20250125135859036978950701"/>
        <s v="20250128110248037020998293"/>
        <s v="20250222132415037289388568"/>
        <s v="20250222180658037293518768"/>
        <s v="20250222181203037293578095"/>
        <s v="20250223101540037298571258"/>
        <s v="20250303112509037391237604"/>
        <s v="20250303113633037391370131"/>
        <s v="20250303114030037391425927"/>
        <s v="20250306095829037421342077"/>
        <s v="20250306103337037421822655"/>
        <s v="20250428105303038047871747"/>
        <s v="20250104190557036730067929"/>
        <s v="20250126120411036991793290"/>
        <s v="20250303160238037394325151"/>
        <s v="20250303160729037394367489"/>
        <s v="20250102120550036700733603"/>
        <s v="20250225190601037328170850"/>
        <s v="20250304133639037402952100"/>
        <s v="20250125180120036983650071"/>
        <s v="20250222161510037291852141"/>
        <s v="20250222195119037294752140"/>
        <s v="20250301122839037368813490"/>
        <s v="20250301140226037370109431"/>
        <s v="20250301155554037371858945"/>
        <s v="20250301174543037373572690"/>
        <s v="20250301173910037373478600"/>
        <s v="20250302102145037379006272"/>
        <s v="20250302125251037381004493"/>
        <s v="20250302125224037381018823"/>
        <s v="20250302141811037382151115"/>
        <s v="20250302202402037386816815"/>
        <s v="20250302204915037387022782"/>
        <s v="20250302211919037387235710"/>
        <s v="20250302211726037387209165"/>
        <s v="20250304144345037403654545"/>
        <s v="20250304161040037404649887"/>
        <s v="20250304162631037404839864"/>
        <s v="20250304163003037404882778"/>
        <s v="20250304173537037405676819"/>
        <s v="20250304201628037407322074"/>
        <s v="20250305200710037417820987"/>
        <s v="20250227200152037350645643"/>
        <s v="20250301113502037368047645"/>
        <s v="20250301121834037368678307"/>
        <s v="20250301122100037368718137"/>
        <s v="20250301121603037368643302"/>
        <s v="20250301220746037376378731"/>
        <s v="20250301220832037376360356"/>
        <s v="20250302132246037381382458"/>
        <s v="20250302173304037384927013"/>
        <s v="20250302210412037387123172"/>
        <s v="20250303120221037391705551"/>
        <s v="20250303121032037391843811"/>
        <s v="20250303150550037393698229"/>
        <s v="20250303150509037393687381"/>
        <s v="20250303150707037393699560"/>
        <s v="20250305181200037416681520"/>
        <s v="20250104163637036728169642"/>
        <s v="20250104170116036728484483"/>
        <s v="20250104164155036728232953"/>
        <s v="20250104170724036728592841"/>
        <s v="20250104165525036728408247"/>
        <s v="20250104185320036729928884"/>
        <s v="20250106144014036749221824"/>
        <s v="20250106205702036753502483"/>
        <s v="20250107194541036763874432"/>
        <s v="20250107194733036763887508"/>
        <s v="20250109214103036786487506"/>
        <s v="20250110173215036795247473"/>
        <s v="20250110174345036795424025"/>
        <s v="20250111105414036801346903"/>
        <s v="20250111173238036806943231"/>
        <s v="20250111172800036806866472"/>
        <s v="20250112133544036815078206"/>
        <s v="20250112133815036815113077"/>
        <s v="20250112143254036815894037"/>
        <s v="20250114170144036840255281"/>
        <s v="20250114173249036840651959"/>
        <s v="20250114205036036842563541"/>
        <s v="20250116144910036860824259"/>
        <s v="20250115184129036852558945"/>
        <s v="20250117125308036870876603"/>
        <s v="20250117125548036870904728"/>
        <s v="20250119194729036900662781"/>
        <s v="20250120201106036913419983"/>
        <s v="20250220130122037266887429"/>
        <s v="20250220130240037266893505"/>
        <s v="20250220225534037272708308"/>
        <s v="20250222181254037293605796"/>
        <s v="20250225134730037324376988"/>
        <s v="20250301213727037376180239"/>
        <s v="20250305152259037414665988"/>
        <s v="20250121123731036920411438"/>
        <s v="20250228165538037359958752"/>
        <s v="20250418091225037927825198"/>
        <s v="20250301134620037369875408"/>
        <s v="20250301150720037371105873"/>
        <s v="20250301180003037373776804"/>
        <s v="20250301215322037376276444"/>
        <s v="20250115190904036852820462"/>
        <s v="20250125153155036980795386"/>
        <s v="20250205120556037098825785"/>
        <s v="20250205120846037098866834"/>
        <s v="20250205142106037100801972"/>
        <s v="20250206120029037111248172"/>
        <s v="20250210135754037152340893"/>
        <s v="20250210140205037152398841"/>
        <s v="20250210140317037152403269"/>
        <s v="20250210160411037154186352"/>
        <s v="20250211143621037164560369"/>
        <s v="20250301190239037374587842"/>
        <s v="20250301190412037374597227"/>
        <s v="20250301174425037373546018"/>
        <s v="20250301190048037374546423"/>
        <s v="20250302165139037384332031"/>
        <s v="20250302165335037384371696"/>
        <s v="20250304191240037406740477"/>
        <s v="20250304155406037404444533"/>
        <s v="20250305093651037410461382"/>
        <s v="20250305122939037412755611"/>
        <s v="20250306112026037422375524"/>
        <s v="20250306151006037425081255"/>
        <s v="20250306150120037424994861"/>
        <s v="20250306150217037425011637"/>
        <s v="20250306150352037425026739"/>
        <s v="20250306150613037425028539"/>
        <s v="20250306150810037425074729"/>
        <s v="20250306150238037425019620"/>
        <s v="20250212162401037177657108"/>
        <s v="20250212202732037180649958"/>
        <s v="20250213170845037189685877"/>
        <s v="20250217122226037233371074"/>
        <s v="20250219170501037258978643"/>
        <s v="20250221151307037279393688"/>
        <s v="20250222152629037291129152"/>
        <s v="20250223214931037307623569"/>
        <s v="20250224202437037318130206"/>
        <s v="20250118154355036885175754"/>
        <s v="20250118153724036885061063"/>
        <s v="20250301095828037366578550"/>
        <s v="20250304210704037407689478"/>
        <s v="20250304211219037407747705"/>
        <s v="20250305123730037412825089"/>
        <s v="20250306134106037424082893"/>
        <s v="20250221104549037276027335"/>
        <s v="20250301174729037373571550"/>
        <s v="20250302190214037386013158"/>
        <s v="20250302190328037386024246"/>
        <s v="20250304114503037401681367"/>
        <s v="20250304114651037401708286"/>
        <s v="20250304114812037401730236"/>
        <s v="20250304114924037401745252"/>
        <s v="20250304183719037406412804"/>
        <s v="20250304183806037406409181"/>
        <s v="20250304185954037406617540"/>
        <s v="20250104150632036726922288"/>
        <s v="20250121160720036923828040"/>
        <s v="20250209162624037142704280"/>
        <s v="20250301145037037370846993"/>
        <s v="20250302175528037385231948"/>
        <s v="20250302211600037387194322"/>
        <s v="20250303140445037393043926"/>
        <s v="20250303140153037392990480"/>
        <s v="20250303202124037397066851"/>
        <s v="20250305145257037414292355"/>
        <s v="20250305205146037418173206"/>
        <s v="20250305205249037418176139"/>
        <s v="20250305211555037418321475"/>
        <s v="20250305211358037418313258"/>
        <s v="20250301165712037372828770"/>
        <s v="20250301174909037373624692"/>
        <s v="20250301175654037373722224"/>
        <s v="20250301180509037373843964"/>
        <s v="20250301181702037374011890"/>
        <s v="20250302171133037384626836"/>
        <s v="20250302171805037384724668"/>
        <s v="20250302172842037384853290"/>
        <s v="20250302174209037385061693"/>
        <s v="20250303155513037394235199"/>
        <s v="20250304123544037402344080"/>
        <s v="20250304161254037404687640"/>
        <s v="20250304165231037405150730"/>
        <s v="20250304165458037405168941"/>
        <s v="20250304200222037407195235"/>
        <s v="20250305204046037418095927"/>
        <s v="20250305205021037418150345"/>
        <s v="20250305211518037418332064"/>
        <s v="20250305212553037418396003"/>
        <s v="20250306143129037424661613"/>
        <s v="20250116173141036863080774"/>
        <s v="20250123105358036946245599"/>
        <s v="20250210123930037151325194"/>
        <s v="20250120205607036913919860"/>
        <s v="20250120205414036913888318"/>
        <s v="20250120205504036913907117"/>
        <s v="20250123211905036956321192"/>
        <s v="20250123212044036956343887"/>
        <s v="20250123212221036956357022"/>
        <s v="20250224165450037315775394"/>
        <s v="20250227193018037350312264"/>
        <s v="20250301105006037367347015"/>
        <s v="20250301110900037367638901"/>
        <s v="20250301110951037367645109"/>
        <s v="20250301111027037367666667"/>
        <s v="20250301201444037375430680"/>
        <s v="20250301145019037370827392"/>
        <s v="20250218174523037248468912"/>
        <s v="20250218212649037250611768"/>
        <s v="20250218212902037250607422"/>
        <s v="20250224215717037318759199"/>
        <s v="20250224215847037318762383"/>
        <s v="20250224215946037318774198"/>
        <s v="20250302145311037382639116"/>
        <s v="20250302145555037382688733"/>
        <s v="20250302145855037382730768"/>
        <s v="20250302150249037382778958"/>
        <s v="20250323211855037632250982"/>
        <s v="20250323212104037632264045"/>
        <s v="20250429105206038059139568"/>
        <s v="20250103205323036719754202"/>
        <s v="20250224154239037314736831"/>
        <s v="20250228195414037362383806"/>
        <s v="20250302101911037378989889"/>
        <s v="20250302102011037378991248"/>
        <s v="20250302203658037386906514"/>
        <s v="20250302204007037386947959"/>
        <s v="20250302203800037386927961"/>
        <s v="20250302204134037386946293"/>
        <s v="20250303104740037390735496"/>
        <s v="20250303150017037393638256"/>
        <s v="20250303162312037394561952"/>
        <s v="20250304152555037404151738"/>
        <s v="20250305173003037416159539"/>
        <s v="20250305173115037416198895"/>
        <s v="20250305173248037416210150"/>
        <s v="20250105174924036740362546"/>
        <s v="20250105194524036741674019"/>
        <s v="20250105211231036742444892"/>
        <s v="20250111200452036808724320"/>
        <s v="20250112174920036818778515"/>
        <s v="20250115131157036848284802"/>
        <s v="20250115132711036848473660"/>
        <s v="20250116203927036865082075"/>
        <s v="20250117195248036876359917"/>
        <s v="20250117171115036874443929"/>
        <s v="20250118171020036886504709"/>
        <s v="20250125141323036979209434"/>
        <s v="20250125141639036979284066"/>
        <s v="20250125153701036980919675"/>
        <s v="20250125211508036986233934"/>
        <s v="20250125214442036986499998"/>
        <s v="20250126141352036994285141"/>
        <s v="20250126144204036994882339"/>
        <s v="20250126151641036995639520"/>
        <s v="20250126172933036998510251"/>
        <s v="20250126190249037000051707"/>
        <s v="20250127114850037007142060"/>
        <s v="20250127174701037014477647"/>
        <s v="20250127193029037015973236"/>
        <s v="20250127213851037017500491"/>
        <s v="20250128085639037019359992"/>
        <s v="20250201150624037056708251"/>
        <s v="20250201163904037058028314"/>
        <s v="20250201165704037058273195"/>
        <s v="20250201193932037060014644"/>
        <s v="20250201205438037060651764"/>
        <s v="20250202114135037064415684"/>
        <s v="20250202112258037064172876"/>
        <s v="20250202155455037067897880"/>
        <s v="20250203103243037074313031"/>
        <s v="20250203141138037077203636"/>
        <s v="20250203212837037082560357"/>
        <s v="20250205150743037101574614"/>
        <s v="20250205151104037101599565"/>
        <s v="20250205190221037105092265"/>
        <s v="20250205211911037106616697"/>
        <s v="20250207143258037124658092"/>
        <s v="20250210204958037157698061"/>
        <s v="20250211154825037165598195"/>
        <s v="20250211161105037165930054"/>
        <s v="20250212113655037173670137"/>
        <s v="20250212161359037177499411"/>
        <s v="20250213200931037191773105"/>
        <s v="20250214103709037195853913"/>
        <s v="20250214112632037196536513"/>
        <s v="20250215154957037212392156"/>
        <s v="20250215154316037212286249"/>
        <s v="20250215212750037216670708"/>
        <s v="20250216125148037221765734"/>
        <s v="20250216164941037225314991"/>
        <s v="20250216170402037225524384"/>
        <s v="20250216211444037228416199"/>
        <s v="20250217152913037235608570"/>
        <s v="20250217155410037235965616"/>
        <s v="20250218114829037243963528"/>
        <s v="20250218203354037250225743"/>
        <s v="20250218211528037250531103"/>
        <s v="20250219200659037261039781"/>
        <s v="20250222111433037287656949"/>
        <s v="20250222113035037287890935"/>
        <s v="20250222140614037289972148"/>
        <s v="20250222171102037292698459"/>
        <s v="20250222171957037292831502"/>
        <s v="20250222172443037292930669"/>
        <s v="20250224145700037314126346"/>
        <s v="20250224150727037314270929"/>
        <s v="20250225152433037325527847"/>
        <s v="20250225153836037325691041"/>
        <s v="20250228210543037363243651"/>
        <s v="20250301164413037372617038"/>
        <s v="20250301175518037373687546"/>
        <s v="20250301195527037375182547"/>
        <s v="20250301195922037375251761"/>
        <s v="20250301201850037375475616"/>
        <s v="20250301203546037375640220"/>
        <s v="20250302105036037379375206"/>
        <s v="20250302142851037382293332"/>
        <s v="20250302141949037382169307"/>
        <s v="20250302164139037384203622"/>
        <s v="20250302164247037384208922"/>
        <s v="20250302171554037384694699"/>
        <s v="20250302181947037385530366"/>
        <s v="20250302212236037387256656"/>
        <s v="20250302211606037387208904"/>
        <s v="20250303122357037391996571"/>
        <s v="20250303160826037394378517"/>
        <s v="20250303190009037396363104"/>
        <s v="20250303191328037396486952"/>
        <s v="20250303191651037396523744"/>
        <s v="20250303191659037396502531"/>
        <s v="20250304102507037400713059"/>
        <s v="20250304135849037403168407"/>
        <s v="20250304144929037403715500"/>
        <s v="20250304150714037403925355"/>
        <s v="20250304152359037404124029"/>
        <s v="20250304152500037404140803"/>
        <s v="20250304153920037404302816"/>
        <s v="20250304210401037407663556"/>
        <s v="20250305111813037411743497"/>
        <s v="20250305143707037414115227"/>
        <s v="20250305204938037418145437"/>
        <s v="20250306140937037424391146"/>
        <s v="20250306150012037424971134"/>
        <s v="20250306153659037425397233"/>
        <s v="20250301171928037373163043"/>
        <s v="20250302173658037384972155"/>
        <s v="20250304112920037401495617"/>
        <s v="20250306110726037422217216"/>
        <s v="20250423213939037997376062"/>
        <s v="20250227215408037351524960"/>
        <s v="20250227215515037351516434"/>
        <s v="20250227215738037351541208"/>
        <s v="20250301140717037370181301"/>
        <s v="20250301140937037370215331"/>
        <s v="20250301214659037376261688"/>
        <s v="20250301220030037376342619"/>
        <s v="20250301133203037369687891"/>
        <s v="20250301160409037371996791"/>
        <s v="20250303113436037391342168"/>
        <s v="20250304214637037407921942"/>
        <s v="20250305105020037411394944"/>
        <s v="20250305171415037415964569"/>
        <s v="20250305181143037416697130"/>
        <s v="20250305190227037417235121"/>
        <s v="20250305190143037417235900"/>
        <s v="20250309183013037464887807"/>
        <s v="20250315155855037530512624"/>
        <s v="20250306133147037423985954"/>
        <s v="20250306133513037424015121"/>
        <s v="20250306133611037424028090"/>
        <s v="20250306134230037424079542"/>
        <s v="20250306134319037424092436"/>
        <s v="20250206120826037111362102"/>
        <s v="20250215134818037210574111"/>
        <s v="20250216183109037226767087"/>
        <s v="20250302155124037383469892"/>
        <s v="20250302171357037384651192"/>
        <s v="20250302172213037384771136"/>
        <s v="20250302172538037384808549"/>
        <s v="20250101163151036691941200"/>
        <s v="20250104212101036731379591"/>
        <s v="20250104212720036731443005"/>
        <s v="20250112214234036821080469"/>
        <s v="20250118111150036881160525"/>
        <s v="20250118140947036883726863"/>
        <s v="20250119133205036895295083"/>
        <s v="20250120161410036910198533"/>
        <s v="20250120161607036910244039"/>
        <s v="20250122134858036935148054"/>
        <s v="20250122135207036935189298"/>
        <s v="20250122161352036937765775"/>
        <s v="20250123100837036945492147"/>
        <s v="20250122192238036940611439"/>
        <s v="20250123095347036945265843"/>
        <s v="20250123103110036945871898"/>
        <s v="20250123160651036951831634"/>
        <s v="20250123194914036955268706"/>
        <s v="20250124095953036959637537"/>
        <s v="20250124104324036960399864"/>
        <s v="20250124105530036960616095"/>
        <s v="20250124180411036968700367"/>
        <s v="20250124170953036967765033"/>
        <s v="20250124212154036971492890"/>
        <s v="20250125093024036974246880"/>
        <s v="20250125104610036975430339"/>
        <s v="20250125142640036979470474"/>
        <s v="20250301161102037372087220"/>
        <s v="20250301200435037375300153"/>
        <s v="20250301201441037375418056"/>
        <s v="20250302095220037378657184"/>
        <s v="20250302095319037378679792"/>
        <s v="20250302095433037378687970"/>
        <s v="20250302133728037381585233"/>
        <s v="20250302133615037381581792"/>
        <s v="20250302144849037382575183"/>
        <s v="20250302154814037383427778"/>
        <s v="20250302175241037385200796"/>
        <s v="20250302192434037386261742"/>
        <s v="20250304155841037404496519"/>
        <s v="20250304155957037404524946"/>
        <s v="20250304155629037404487920"/>
        <s v="20250304175339037405885592"/>
        <s v="20250304214724037407923006"/>
        <s v="20250304214819037407930920"/>
        <s v="20250305152058037414631323"/>
        <s v="20250305154739037414950225"/>
        <s v="20250305154923037414962486"/>
        <s v="20250305155020037414998687"/>
        <s v="20250305154449037414920053"/>
        <s v="20250305154639037414935371"/>
        <s v="20250306153825037425433657"/>
        <s v="20250306153942037425435107"/>
        <s v="20250306155946037425656408"/>
        <s v="20250306155817037425663765"/>
        <s v="20250306160057037425675307"/>
        <s v="20250426193302038031613952"/>
        <s v="20250305115844037412310115"/>
        <s v="20250220104307037265131594"/>
        <s v="20250302174410037385085800"/>
        <s v="20250306181531037427375931"/>
        <s v="20250307092456037431681611"/>
        <s v="20250307092559037431667468"/>
        <s v="20250307092651037431675509"/>
        <s v="20250308173355037451069885"/>
        <s v="20250308181130037451684089"/>
        <s v="20250308182742037451938907"/>
        <s v="20250228165943037360003285"/>
        <s v="20250303112347037391200085"/>
        <s v="20250303144733037393516844"/>
        <s v="20250305194112037417581470"/>
        <s v="20250228213902037363553851"/>
        <s v="20250302173014037384891800"/>
        <s v="20250305214935037418508028"/>
        <s v="20250108104158036768201974"/>
        <s v="20250108195203036774888586"/>
        <s v="20250108195558036774932517"/>
        <s v="20250115204805036853800672"/>
        <s v="20250211114313037162257594"/>
        <s v="20250220210824037272232559"/>
        <s v="20250221124356037277613995"/>
        <s v="20250301124933037369095479"/>
        <s v="20250305104843037411356487"/>
        <s v="20250223143701037302220335"/>
        <s v="20250228160408037359191086"/>
        <s v="20250228160513037359215844"/>
        <s v="20250228160605037359235704"/>
        <s v="20250302154457037383361468"/>
        <s v="20250302154558037383372479"/>
        <s v="20250301125400037369176785"/>
        <s v="20250301150138037371009193"/>
        <s v="20250301150258037371030251"/>
        <s v="20250302151937037383000580"/>
        <s v="20250303215537037397642357"/>
        <s v="20250303220108037397671104"/>
        <s v="20250303221102037397695430"/>
        <s v="20250303221253037397713177"/>
        <s v="20250303221732037397728019"/>
        <s v="20250305205108037418161283"/>
        <s v="20250305204906037418144281"/>
        <s v="20250306130211037423670371"/>
        <s v="20250302140609037381981182"/>
        <s v="20250301113331037367996523"/>
        <s v="20250301150648037371093090"/>
        <s v="20250303104526037390734649"/>
        <s v="20250303172744037395326091"/>
        <s v="20250304134923037403091810"/>
        <s v="20250304134827037403066220"/>
        <s v="20250304135629037403156171"/>
        <s v="20250305180937037416669041"/>
        <s v="20250305181051037416677193"/>
        <s v="20250224185040037317220380"/>
        <s v="20250224174829037316480563"/>
        <s v="20250312211605037499671976"/>
        <s v="20250312211845037499693701"/>
        <s v="20250312212112037499695200"/>
        <s v="20250325173005037653294757"/>
        <s v="20250325173433037653355874"/>
        <s v="20250325173603037653370049"/>
        <s v="20250325173719037653378421"/>
        <s v="20250320214306037593198333"/>
        <s v="20250320214420037593197547"/>
        <s v="20250321221856037605720180"/>
        <s v="20250322164710037615226457"/>
        <s v="20250322164514037615207024"/>
        <s v="20250324093705037635163618"/>
        <s v="20250227214705037351484986"/>
        <s v="20250228172402037360367262"/>
        <s v="20250304195846037407171886"/>
        <s v="20250103201409036719354513"/>
        <s v="20250105105237036734758230"/>
        <s v="20250115100719036845783717"/>
        <s v="20250121155835036923677809"/>
        <s v="20250127154229037011878281"/>
        <s v="20250301134733037369892370"/>
        <s v="20250301131833037369504797"/>
        <s v="20250301131615037369452548"/>
        <s v="20250305153200037414772129"/>
        <s v="20250305205622037418203224"/>
        <s v="20250301134910037369916404"/>
        <s v="20250302165148037384322405"/>
      </sharedItems>
    </cacheField>
    <cacheField name="新家电交易时间" numFmtId="0">
      <sharedItems count="868">
        <s v="2025-01-21 13:29:57"/>
        <s v="2025-01-23 13:39:40"/>
        <s v="2025-03-05 16:04:04"/>
        <s v="2025-03-05"/>
        <s v="2025-02-13 14:35:09"/>
        <s v="2025-02-21 16:58:41"/>
        <s v="2025-02-22 14:58:25"/>
        <s v="2025-02-22 15:00:14"/>
        <s v="2025-03-16 16:57:51"/>
        <s v="2025-03-16 16:56:40"/>
        <s v="2025-03-19 10:01:38"/>
        <s v="2025-03-19 10:02:42"/>
        <s v="2025-03-20 09:21:45"/>
        <s v="2025-01-03 12:27:01"/>
        <s v="2025-01-23 12:04:53"/>
        <s v="2025-03-15 11:43:16"/>
        <s v="2025-03-19 16:14:55"/>
        <s v="2025-03-26 16:35:12"/>
        <s v="2025-03-30 14:51:00"/>
        <s v="2025-04-01 17:17:04"/>
        <s v="2025-03-19 11:54:46"/>
        <s v="2025-03-19 11:59:50"/>
        <s v="2025-03-19 12:04:47"/>
        <s v="2025-03-19 16:27:12"/>
        <s v="2025-03-03 11:28:00"/>
        <s v="2025-03-06"/>
        <s v="2025-01-25 10:48:07"/>
        <s v="2025-02-02"/>
        <s v="2025-02-02 16:25:17"/>
        <s v="2025-02-18 14:31:38"/>
        <s v="2025-02-19 11:57:38"/>
        <s v="2025-02-21 10:48:41"/>
        <s v="2025-02-22 14:12:34"/>
        <s v="2025-02-22 15:03:56"/>
        <s v="2025-03-05 20:40:07"/>
        <s v="2025-03-06 15:07:18"/>
        <s v="2025-03-07 10:02:07"/>
        <s v="2025-03-07 11:01:46"/>
        <s v="2025-03-07 11:02:45"/>
        <s v="2025-03-07 11:40:24"/>
        <s v="2025-03-07 11:41:16"/>
        <s v="2025-03-07 12:49:24"/>
        <s v="2025-03-08 10:05:08"/>
        <s v="2025-03-08 10:06:08"/>
        <s v="2025-03-08 10:07:00"/>
        <s v="2025-03-06 12:07:31"/>
        <s v="2025-01-25 15:35:52"/>
        <s v="2025-03-06 17:46:26"/>
        <s v="2025-03-06 10:10:04"/>
        <s v="2025-02-08 16:24:04"/>
        <s v="2025-02-10 13:53:55"/>
        <s v="2025-02-12 14:20:08"/>
        <s v="2025-02-19 09:48:28"/>
        <s v="2025-02-19 11:31:12"/>
        <s v="2025-02-19 17:32:04"/>
        <s v="2025-02-22 18:58:05"/>
        <s v="2025-02-25 18:41:38"/>
        <s v="2025-02-25 18:35:55"/>
        <s v="2025-02-25 18:47:16"/>
        <s v="2025-02-25 18:50:46"/>
        <s v="2025-02-27 11:41:45"/>
        <s v="2025-03-03 10:57:20"/>
        <s v="2025-03-05 16:32:27"/>
        <s v="2025-03-06 10:57:57"/>
        <s v="2025-03-06 12:33:57"/>
        <s v="2025-03-06 14:25:18"/>
        <s v="2025-03-06 14:32:09"/>
        <s v="2025-03-06 14:30:49"/>
        <s v="2025-03-06 14:34:45"/>
        <s v="2025-03-06 14:35:55"/>
        <s v="2025-03-06 14:37:32"/>
        <s v="2025-03-01 15:12:21"/>
        <s v="2025-03-01 15:05:59"/>
        <s v="2025-03-01 15:58:39"/>
        <s v="2025-03-03 21:23:07"/>
        <s v="2025-02-05 11:54:58"/>
        <s v="2025-02-09 13:17:57"/>
        <s v="2025-02-17 14:42:30"/>
        <s v="2025-02-24 15:27:11"/>
        <s v="2025-03-05 17:47:03"/>
        <s v="2025-03-06 11:50:29"/>
        <s v="2025-03-06 16:06:36"/>
        <s v="2025-03-06 16:07:52"/>
        <s v="2025-01-11 09:49:51"/>
        <s v="2025-01-23 09:31:39"/>
        <s v="2025-01-25"/>
        <s v="2025-01-25 15:08:49"/>
        <s v="2025-02-06 17:42:01"/>
        <s v="2025-02-08 13:15:24"/>
        <s v="2025-02-10 18:40:36"/>
        <s v="2025-02-22"/>
        <s v="2025-03-01 16:31:21"/>
        <s v="2025-03-01 16:34:54"/>
        <s v="2025-03-02 10:42:22"/>
        <s v="2025-03-03 11:38:32"/>
        <s v="2025-03-05 21:32:30"/>
        <s v="2025-05-01"/>
        <s v="2025-02-15 12:57:08"/>
        <s v="2025-02-24 15:41:46"/>
        <s v="2025-02-24 15:28:45"/>
        <s v="2025-02-24 15:43:37"/>
        <s v="2025-02-24 15:58:52"/>
        <s v="2025-03-01 15:26:06"/>
        <s v="2025-03-04 15:35:38"/>
        <s v="2025-03-04 15:24:25"/>
        <s v="2025-03-04 16:49:30"/>
        <s v="2025-03-04 16:45:16"/>
        <s v="2025-03-04 16:47:20"/>
        <s v="2025-03-01 13:12:13"/>
        <s v="2025-03-01 13:13:32"/>
        <s v="2025-03-22"/>
        <s v="2025-03-23"/>
        <s v="2025-03-24"/>
        <s v="2025-03-29"/>
        <s v="2025-04-26 08:35:58"/>
        <s v="2025-03-06 17:55:00"/>
        <s v="2025-03-06 12:30:00"/>
        <s v="2025-03-06 12:32:04"/>
        <s v="2025-03-06 14:17:57"/>
        <s v="2025-03-20 21:28:49"/>
        <s v="2025-04-21 09:54:29"/>
        <s v="2025-03-21"/>
        <s v="2025-03-24 10:59:25"/>
        <s v="2025-03-24 13:46:35"/>
        <s v="2025-03-24 17:32:58"/>
        <s v="2025-03-24 17:35:38"/>
        <s v="2025-03-01 09:02:48"/>
        <s v="2025-03-01 09:41:08"/>
        <s v="2025-03-02 17:07:36"/>
        <s v="2025-03-02 20:37:59"/>
        <s v="2025-03-03"/>
        <s v="2025-01-05 12:19:56"/>
        <s v="2025-01-05 17:35:56"/>
        <s v="2025-01-05 17:31:42"/>
        <s v="2025-01-07 13:43:32"/>
        <s v="2025-01-12 14:24:54"/>
        <s v="2025-01-22 10:51:07"/>
        <s v="2025-01-23 08:59:40"/>
        <s v="2025-01-25 13:56:26"/>
        <s v="2025-01-26 14:39:37"/>
        <s v="2025-01-28 14:52:56"/>
        <s v="2025-02-16 10:57:58"/>
        <s v="2025-03-02 10:18:57"/>
        <s v="2025-03-09 13:15:25"/>
        <s v="2025-03-09 14:02:52"/>
        <s v="2025-03-12 19:19:41"/>
        <s v="2025-03-12 19:17:26"/>
        <s v="2025-03-18 16:52:37"/>
        <s v="2025-03-22 14:29:45"/>
        <s v="2025-03-26 21:41:29"/>
        <s v="2025-03-26 21:38:59"/>
        <s v="2025-03-26 21:42:58"/>
        <s v="2025-04-25 10:16:01"/>
        <s v="2025-04-23 18:50:15"/>
        <s v="2025-03-03 13:15:37"/>
        <s v="2025-01-04 09:54:41"/>
        <s v="2025-01-07 15:18:59"/>
        <s v="2025-01-14 13:13:57"/>
        <s v="2025-01-21"/>
        <s v="2025-01-21 20:10:08"/>
        <s v="2025-01-22"/>
        <s v="2025-01-22 15:57:55"/>
        <s v="2025-01-23"/>
        <s v="2025-01-23 15:21:27"/>
        <s v="2025-01-24 20:58:12"/>
        <s v="2025-01-25 11:12:33"/>
        <s v="2025-01-26 22:02:26"/>
        <s v="2025-01-27 12:16:38"/>
        <s v="2025-01-28"/>
        <s v="2025-02-03 15:28:06"/>
        <s v="2025-02-03 17:20:39"/>
        <s v="2025-02-04 18:28:57"/>
        <s v="2025-02-05 14:05:25"/>
        <s v="2025-02-05"/>
        <s v="2025-02-28 20:07:05"/>
        <s v="2025-03-31 12:31:00"/>
        <s v="2025-03-31 12:28:07"/>
        <s v="2025-03-04 15:00:42"/>
        <s v="2025-03-09 09:00:40"/>
        <s v="2025-03-10 15:56:03"/>
        <s v="2025-03-14 16:28:48"/>
        <s v="2025-03-14 16:29:53"/>
        <s v="2025-03-16 09:05:53"/>
        <s v="2025-03-04"/>
        <s v="2025-03-05 18:32:09"/>
        <s v="2025-03-05 18:37:45"/>
        <s v="2025-03-06 10:46:24"/>
        <s v="2025-03-06 11:27:42"/>
        <s v="2025-03-06 11:33:29"/>
        <s v="2025-03-06 14:04:09"/>
        <s v="2025-01-29"/>
        <s v="2025-02-02 20:18:24"/>
        <s v="2025-02-03"/>
        <s v="2025-03-03 11:11:45"/>
        <s v="2025-03-06 14:18:18"/>
        <s v="2025-01-09 15:30:14"/>
        <s v="2025-01-09 16:16:51"/>
        <s v="2025-01-09"/>
        <s v="2025-01-11 16:32:29"/>
        <s v="2025-01-11 18:03:44"/>
        <s v="2025-01-11 20:27:19"/>
        <s v="2025-01-11 20:43:16"/>
        <s v="2025-01-12 14:31:31"/>
        <s v="2025-01-12 14:28:33"/>
        <s v="2025-01-14"/>
        <s v="2025-01-17"/>
        <s v="2025-01-20 20:57:12"/>
        <s v="2025-01-20 20:52:34"/>
        <s v="2025-01-21 10:23:39"/>
        <s v="2025-01-21 10:26:05"/>
        <s v="2025-01-21 10:24:52"/>
        <s v="2025-01-21 10:09:17"/>
        <s v="2025-01-21 10:17:14"/>
        <s v="2025-01-21 10:10:04"/>
        <s v="2025-01-21 10:10:44"/>
        <s v="2025-01-21 10:18:07"/>
        <s v="2025-01-21 09:56:44"/>
        <s v="2025-01-21 10:18:53"/>
        <s v="2025-01-21 10:01:26"/>
        <s v="2025-01-21 10:04:11"/>
        <s v="2025-01-21 10:31:34"/>
        <s v="2025-01-21 10:33:17"/>
        <s v="2025-01-21 10:21:01"/>
        <s v="2025-01-21 10:21:55"/>
        <s v="2025-01-21 10:22:43"/>
        <s v="2025-01-21 11:56:06"/>
        <s v="2025-01-21 11:56:56"/>
        <s v="2025-01-21 11:57:56"/>
        <s v="2025-01-21 15:37:06"/>
        <s v="2025-01-21 15:42:16"/>
        <s v="2025-01-21 20:47:43"/>
        <s v="2025-01-21 20:48:27"/>
        <s v="2025-01-21 20:49:21"/>
        <s v="2025-01-21 20:53:45"/>
        <s v="2025-01-21 20:54:31"/>
        <s v="2025-01-21 20:55:12"/>
        <s v="2025-01-21 21:06:15"/>
        <s v="2025-01-21 21:07:22"/>
        <s v="2025-01-21 21:08:19"/>
        <s v="2025-01-21 21:29:57"/>
        <s v="2025-01-21 21:28:36"/>
        <s v="2025-01-22 17:10:34"/>
        <s v="2025-01-22 20:44:54"/>
        <s v="2025-01-23 10:02:21"/>
        <s v="2025-01-24 14:40:24"/>
        <s v="2025-01-23 20:50:29"/>
        <s v="2025-01-23 20:56:01"/>
        <s v="2025-01-23 20:51:39"/>
        <s v="2025-01-24 12:48:33"/>
        <s v="2025-01-24 16:19:43"/>
        <s v="2025-01-24 16:14:48"/>
        <s v="2025-01-25 12:02:50"/>
        <s v="2025-01-25 15:11:31"/>
        <s v="2025-01-26 11:56:33"/>
        <s v="2025-01-27 15:41:07"/>
        <s v="2025-01-30 17:47:46"/>
        <s v="2025-01-31 11:16:45"/>
        <s v="2025-01-31 16:04:05"/>
        <s v="2025-03-05 18:03:04"/>
        <s v="2025-03-06 16:00:47"/>
        <s v="2025-01-10 20:55:37"/>
        <s v="2025-01-10 20:54:30"/>
        <s v="2025-01-10 21:03:18"/>
        <s v="2025-01-10 21:31:46"/>
        <s v="2025-01-12 10:55:04"/>
        <s v="2025-01-25 11:49:57"/>
        <s v="2025-01-25 20:06:16"/>
        <s v="2025-01-26 11:46:31"/>
        <s v="2025-01-26 11:45:34"/>
        <s v="2025-01-26 15:32:53"/>
        <s v="2025-01-26 17:43:15"/>
        <s v="2025-01-26 17:58:32"/>
        <s v="2025-02-02 15:35:22"/>
        <s v="2025-02-02 17:16:24"/>
        <s v="2025-02-05 16:12:59"/>
        <s v="2025-02-05 16:12:03"/>
        <s v="2025-02-06 19:52:35"/>
        <s v="2025-02-08 12:52:47"/>
        <s v="2025-02-08 20:03:02"/>
        <s v="2025-02-08 20:18:16"/>
        <s v="2025-02-09 14:27:06"/>
        <s v="2025-02-09 14:32:22"/>
        <s v="2025-02-18 17:41:37"/>
        <s v="2025-02-19 12:18:57"/>
        <s v="2025-02-19 16:24:14"/>
        <s v="2025-02-19"/>
        <s v="2025-02-23 12:40:49"/>
        <s v="2025-02-23 13:51:46"/>
        <s v="2025-02-28 11:38:01"/>
        <s v="2025-02-28 13:57:21"/>
        <s v="2025-03-01 13:45:43"/>
        <s v="2025-03-02 13:49:55"/>
        <s v="2025-03-03 10:51:22"/>
        <s v="2025-03-03 13:43:07"/>
        <s v="2025-03-05 21:59:00"/>
        <s v="2025-03-05 22:05:19"/>
        <s v="2025-03-06 13:44:38"/>
        <s v="2025-03-01 21:07:59"/>
        <s v="2025-03-01 21:09:35"/>
        <s v="2025-03-02 13:44:21"/>
        <s v="2025-03-04 15:45:05"/>
        <s v="2025-03-04 15:46:35"/>
        <s v="2025-03-04 15:48:01"/>
        <s v="2025-03-01 16:32:17"/>
        <s v="2025-03-01 16:35:03"/>
        <s v="2025-03-01 16:33:13"/>
        <s v="2025-03-01 16:34:03"/>
        <s v="2025-03-04 14:33:41"/>
        <s v="2025-03-04 14:35:35"/>
        <s v="2025-03-04 14:36:57"/>
        <s v="2025-03-04 14:39:35"/>
        <s v="2025-03-06 15:46:14"/>
        <s v="2025-03-06 15:47:21"/>
        <s v="2025-03-06 16:02:44"/>
        <s v="2025-02-27 11:32:28"/>
        <s v="2025-01-26 14:25:39"/>
        <s v="2025-02-28 18:30:52"/>
        <s v="2025-02-28 18:29:02"/>
        <s v="2025-03-01 11:05:38"/>
        <s v="2025-03-03 11:42:12"/>
        <s v="2025-03-03 16:26:51"/>
        <s v="2025-03-03 16:37:14"/>
        <s v="2025-03-06 11:58:00"/>
        <s v="2025-02-11 18:24:22"/>
        <s v="2025-02-24 10:45:48"/>
        <s v="2025-03-04 11:46:40"/>
        <s v="2025-03-06 15:27:52"/>
        <s v="2025-02-19 09:41:12"/>
        <s v="2025-01-26 14:19:59"/>
        <s v="2025-02-06 13:37:37"/>
        <s v="2025-03-01 15:02:44"/>
        <s v="2025-03-01 15:13:57"/>
        <s v="2025-03-03 13:09:53"/>
        <s v="2025-03-03 13:06:49"/>
        <s v="2025-03-03 13:28:18"/>
        <s v="2025-03-03 13:16:08"/>
        <s v="2025-03-03 13:43:06"/>
        <s v="2025-03-03 13:48:29"/>
        <s v="2025-03-04 11:04:13"/>
        <s v="2025-03-04 11:05:12"/>
        <s v="2025-03-05 15:42:28"/>
        <s v="2025-03-06 10:25:17"/>
        <s v="2025-03-06 10:21:29"/>
        <s v="2025-03-06 10:16:26"/>
        <s v="2025-03-06 14:04:40"/>
        <s v="2025-01-02 12:18:53"/>
        <s v="2025-01-31 15:59:06"/>
        <s v="2025-01-31"/>
        <s v="2025-02-05 17:25:33"/>
        <s v="2025-02-22 16:26:50"/>
        <s v="2025-02-27 16:30:47"/>
        <s v="2025-02-27 16:34:49"/>
        <s v="2025-02-27 16:48:24"/>
        <s v="2025-03-06 10:31:20"/>
        <s v="2025-03-06 13:43:25"/>
        <s v="2025-02-27 14:23:27"/>
        <s v="2025-03-05 17:58:23"/>
        <s v="2025-02-06 16:25:59"/>
        <s v="2025-02-06 16:34:43"/>
        <s v="2025-03-21 22:43:12"/>
        <s v="2025-03-24 20:29:43"/>
        <s v="2025-03-31 17:35:24"/>
        <s v="2025-04-23 11:02:21"/>
        <s v="2025-01-25 18:56:00"/>
        <s v="2025-01-26"/>
        <s v="2025-03-05 18:14:44"/>
        <s v="2025-03-06 16:00:09"/>
        <s v="2025-03-10 12:21:25"/>
        <s v="2025-03-10 13:55:23"/>
        <s v="2025-03-14 19:13:42"/>
        <s v="2025-03-14 19:15:02"/>
        <s v="2025-03-14 20:33:27"/>
        <s v="2025-03-25 09:50:27"/>
        <s v="2025-03-25 15:11:06"/>
        <s v="2025-03-25 16:41:15"/>
        <s v="2025-03-25 16:42:52"/>
        <s v="2025-03-27 09:47:21"/>
        <s v="2025-03-29 15:56:14"/>
        <s v="2025-03-29 15:57:57"/>
        <s v="2025-02-21 18:52:05"/>
        <s v="2025-02-24 12:06:08"/>
        <s v="2025-02-24 13:37:35"/>
        <s v="2025-02-24 19:22:00"/>
        <s v="2025-02-27 16:23:56"/>
        <s v="2025-02-27"/>
        <s v="2025-02-28 19:59:08"/>
        <s v="2025-03-02 12:36:10"/>
        <s v="2025-03-02 12:53:30"/>
        <s v="2025-03-02 16:54:48"/>
        <s v="2025-03-03 19:21:17"/>
        <s v="2025-03-03 21:51:40"/>
        <s v="2025-03-01 14:05:10"/>
        <s v="2025-02-04 16:59:03"/>
        <s v="2025-03-03 13:08:44"/>
        <s v="2025-03-03 13:24:09"/>
        <s v="2025-03-04 11:07:18"/>
        <s v="2025-03-06 16:03:18"/>
        <s v="2025-03-02 14:11:10"/>
        <s v="2025-04-20"/>
        <s v="2025-01-13 09:16:36"/>
        <s v="2025-01-25 13:59:43"/>
        <s v="2025-01-28 11:03:00"/>
        <s v="2025-02-22 13:24:35"/>
        <s v="2025-02-22 18:07:11"/>
        <s v="2025-02-22 18:12:11"/>
        <s v="2025-02-23 10:15:55"/>
        <s v="2025-03-03 11:25:28"/>
        <s v="2025-03-03 11:36:55"/>
        <s v="2025-03-03 11:40:46"/>
        <s v="2025-03-06 10:33:51"/>
        <s v="2025-04-28 10:53:23"/>
        <s v="2025-01-04 19:06:08"/>
        <s v="2025-01-26 12:04:23"/>
        <s v="2025-03-03 16:02:57"/>
        <s v="2025-03-03 16:07:39"/>
        <s v="2025-01-02"/>
        <s v="2025-02-25"/>
        <s v="2025-03-04 13:36:52"/>
        <s v="2025-01-25 18:01:32"/>
        <s v="2025-03-01 12:28:49"/>
        <s v="2025-03-01 14:02:41"/>
        <s v="2025-03-01 15:56:06"/>
        <s v="2025-03-01 17:45:53"/>
        <s v="2025-03-01 17:39:24"/>
        <s v="2025-03-02 10:21:57"/>
        <s v="2025-03-02 12:52:53"/>
        <s v="2025-03-02 12:52:35"/>
        <s v="2025-03-02 14:18:18"/>
        <s v="2025-03-02 20:24:13"/>
        <s v="2025-03-02 20:49:26"/>
        <s v="2025-03-02 21:19:37"/>
        <s v="2025-03-02 21:17:39"/>
        <s v="2025-03-04 14:44:10"/>
        <s v="2025-03-04 16:11:19"/>
        <s v="2025-03-04 16:26:52"/>
        <s v="2025-03-04 16:30:17"/>
        <s v="2025-03-04 17:35:50"/>
        <s v="2025-03-04 20:16:40"/>
        <s v="2025-03-05 20:07:35"/>
        <s v="2025-02-27 20:01:59"/>
        <s v="2025-03-01 11:35:14"/>
        <s v="2025-03-01 12:18:45"/>
        <s v="2025-03-01 12:21:12"/>
        <s v="2025-03-01 12:16:19"/>
        <s v="2025-03-01 22:07:56"/>
        <s v="2025-03-01 22:08:55"/>
        <s v="2025-03-02 13:22:54"/>
        <s v="2025-03-02 17:33:12"/>
        <s v="2025-03-02 21:04:45"/>
        <s v="2025-03-03 12:02:33"/>
        <s v="2025-03-03 12:11:04"/>
        <s v="2025-03-03 15:06:03"/>
        <s v="2025-03-03 15:05:17"/>
        <s v="2025-03-03 15:07:19"/>
        <s v="2025-03-05 18:12:07"/>
        <s v="2025-01-04 16:37:02"/>
        <s v="2025-01-04 17:01:27"/>
        <s v="2025-01-04 16:42:10"/>
        <s v="2025-01-04 17:07:39"/>
        <s v="2025-01-04 16:55:43"/>
        <s v="2025-01-04 18:53:30"/>
        <s v="2025-01-06 14:40:23"/>
        <s v="2025-01-06 20:57:20"/>
        <s v="2025-01-07 19:45:51"/>
        <s v="2025-01-07 19:47:41"/>
        <s v="2025-01-09 21:41:26"/>
        <s v="2025-01-10 17:32:46"/>
        <s v="2025-01-10 17:43:57"/>
        <s v="2025-01-11 10:54:25"/>
        <s v="2025-01-11 17:32:45"/>
        <s v="2025-01-11 17:28:08"/>
        <s v="2025-01-12"/>
        <s v="2025-01-14 17:01:55"/>
        <s v="2025-01-14 17:33:00"/>
        <s v="2025-01-14 20:50:50"/>
        <s v="2025-01-16 14:49:21"/>
        <s v="2025-01-15 18:41:43"/>
        <s v="2025-01-17 12:53:17"/>
        <s v="2025-01-17 12:56:01"/>
        <s v="2025-01-19"/>
        <s v="2025-01-20"/>
        <s v="2025-02-20 13:01:37"/>
        <s v="2025-02-20 13:02:48"/>
        <s v="2025-02-20 22:55:42"/>
        <s v="2025-02-22 18:13:03"/>
        <s v="2025-02-25 13:47:38"/>
        <s v="2025-03-01 21:37:44"/>
        <s v="2025-03-05 15:23:06"/>
        <s v="2025-01-21 12:37:32"/>
        <s v="2025-02-28 16:55:52"/>
        <s v="2025-04-18 09:12:38"/>
        <s v="2025-03-01 13:46:29"/>
        <s v="2025-03-01 15:07:53"/>
        <s v="2025-03-01 18:00:22"/>
        <s v="2025-03-01 21:53:33"/>
        <s v="2025-01-15 19:09:14"/>
        <s v="2025-01-25 15:32:16"/>
        <s v="2025-02-05 12:06:09"/>
        <s v="2025-02-05 12:08:57"/>
        <s v="2025-02-05 14:21:24"/>
        <s v="2025-02-06 12:00:43"/>
        <s v="2025-02-10 13:58:00"/>
        <s v="2025-02-10"/>
        <s v="2025-02-10 14:03:23"/>
        <s v="2025-02-10 16:04:19"/>
        <s v="2025-02-11 14:36:36"/>
        <s v="2025-03-01 19:02:49"/>
        <s v="2025-03-01 19:04:29"/>
        <s v="2025-03-01 17:44:44"/>
        <s v="2025-03-01 19:00:58"/>
        <s v="2025-03-02 16:51:55"/>
        <s v="2025-03-02 16:53:48"/>
        <s v="2025-03-04 19:12:50"/>
        <s v="2025-03-04 15:54:15"/>
        <s v="2025-03-05 09:37:00"/>
        <s v="2025-03-05 12:29:42"/>
        <s v="2025-03-06 11:20:42"/>
        <s v="2025-03-06 15:01:41"/>
        <s v="2025-03-06 15:02:40"/>
        <s v="2025-03-06 15:06:27"/>
        <s v="2025-03-06 15:08:20"/>
        <s v="2025-03-06 15:02:49"/>
        <s v="2025-02-12 16:24:08"/>
        <s v="2025-02-12 20:27:50"/>
        <s v="2025-02-13 17:08:54"/>
        <s v="2025-02-17 12:22:35"/>
        <s v="2025-02-19 17:05:09"/>
        <s v="2025-02-21 15:13:23"/>
        <s v="2025-02-22 15:26:39"/>
        <s v="2025-02-23 21:49:43"/>
        <s v="2025-02-24 20:24:52"/>
        <s v="2025-01-18 15:44:16"/>
        <s v="2025-01-18 15:37:46"/>
        <s v="2025-03-01 09:58:44"/>
        <s v="2025-03-04 21:07:21"/>
        <s v="2025-03-04 21:12:35"/>
        <s v="2025-03-05 12:37:42"/>
        <s v="2025-02-21 10:45:58"/>
        <s v="2025-03-01 17:47:47"/>
        <s v="2025-03-02 19:02:34"/>
        <s v="2025-03-02 19:03:44"/>
        <s v="2025-03-04 11:45:16"/>
        <s v="2025-03-04 11:46:59"/>
        <s v="2025-03-04 11:48:22"/>
        <s v="2025-03-04 11:49:31"/>
        <s v="2025-03-04 18:37:35"/>
        <s v="2025-03-04 18:38:18"/>
        <s v="2025-03-04 19:00:05"/>
        <s v="2025-01-04 15:06:50"/>
        <s v="2025-01-21 16:07:35"/>
        <s v="2025-02-09"/>
        <s v="2025-03-01 14:50:51"/>
        <s v="2025-03-02 17:55:36"/>
        <s v="2025-03-02 21:16:22"/>
        <s v="2025-03-03 14:04:56"/>
        <s v="2025-03-03 14:02:04"/>
        <s v="2025-03-03 20:21:35"/>
        <s v="2025-03-05 14:53:08"/>
        <s v="2025-03-05 20:51:57"/>
        <s v="2025-03-05 20:52:52"/>
        <s v="2025-03-05 21:16:02"/>
        <s v="2025-03-05 21:14:13"/>
        <s v="2025-03-01 16:57:28"/>
        <s v="2025-03-01 17:49:34"/>
        <s v="2025-03-01 17:57:15"/>
        <s v="2025-03-01 18:05:20"/>
        <s v="2025-03-01 18:17:18"/>
        <s v="2025-03-02 17:11:42"/>
        <s v="2025-03-02 17:18:14"/>
        <s v="2025-03-02 17:28:52"/>
        <s v="2025-03-02 17:42:20"/>
        <s v="2025-03-03 15:55:28"/>
        <s v="2025-03-04 16:13:16"/>
        <s v="2025-03-04 16:53:06"/>
        <s v="2025-03-04 16:55:41"/>
        <s v="2025-03-04 20:02:35"/>
        <s v="2025-03-05 20:40:58"/>
        <s v="2025-03-05 20:50:52"/>
        <s v="2025-03-05 21:26:02"/>
        <s v="2025-03-06 14:31:43"/>
        <s v="2025-01-16 17:31:51"/>
        <s v="2025-02-10 12:39:40"/>
        <s v="2025-01-20 20:56:20"/>
        <s v="2025-01-20 20:54:27"/>
        <s v="2025-02-24"/>
        <s v="2025-03-01 10:50:43"/>
        <s v="2025-03-01 11:09:11"/>
        <s v="2025-03-01 11:10:00"/>
        <s v="2025-03-01 11:10:44"/>
        <s v="2025-03-01 20:15:03"/>
        <s v="2025-03-01 14:50:31"/>
        <s v="2025-02-18 17:45:41"/>
        <s v="2025-02-18 21:27:07"/>
        <s v="2025-02-18 21:29:17"/>
        <s v="2025-02-24 21:57:31"/>
        <s v="2025-02-24 21:58:55"/>
        <s v="2025-02-24 21:59:59"/>
        <s v="2025-03-02 14:53:26"/>
        <s v="2025-03-02 14:56:04"/>
        <s v="2025-03-02 14:59:10"/>
        <s v="2025-03-02 15:02:57"/>
        <s v="2025-03-23 21:19:19"/>
        <s v="2025-03-23 21:21:15"/>
        <s v="2025-04-29 10:52:43"/>
        <s v="2025-01-03 20:53:36"/>
        <s v="2025-02-28 19:54:22"/>
        <s v="2025-03-02 10:19:20"/>
        <s v="2025-03-02 10:20:24"/>
        <s v="2025-03-02 20:37:12"/>
        <s v="2025-03-02 20:40:28"/>
        <s v="2025-03-02 20:38:06"/>
        <s v="2025-03-02 20:42:06"/>
        <s v="2025-03-03 10:47:50"/>
        <s v="2025-03-03 15:00:33"/>
        <s v="2025-03-03 16:23:25"/>
        <s v="2025-03-04 15:26:13"/>
        <s v="2025-03-05 17:30:16"/>
        <s v="2025-03-05 17:32:57"/>
        <s v="2025-01-05 17:49:47"/>
        <s v="2025-01-05 19:46:07"/>
        <s v="2025-01-05"/>
        <s v="2025-01-11 20:05:03"/>
        <s v="2025-01-15 13:12:04"/>
        <s v="2025-01-15"/>
        <s v="2025-01-16"/>
        <s v="2025-01-17 19:53:01"/>
        <s v="2025-01-17 17:11:33"/>
        <s v="2025-01-18 17:10:30"/>
        <s v="2025-01-25 14:13:29"/>
        <s v="2025-01-25 14:16:46"/>
        <s v="2025-01-25 21:44:52"/>
        <s v="2025-01-26 14:14:26"/>
        <s v="2025-01-26 15:16:54"/>
        <s v="2025-01-26 17:30:15"/>
        <s v="2025-01-26 19:02:58"/>
        <s v="2025-01-27 11:49:14"/>
        <s v="2025-01-27 17:47:09"/>
        <s v="2025-01-27 19:30:40"/>
        <s v="2025-01-27"/>
        <s v="2025-01-28 08:56:47"/>
        <s v="2025-02-01 15:06:35"/>
        <s v="2025-02-01 16:39:12"/>
        <s v="2025-02-01"/>
        <s v="2025-02-01 19:39:50"/>
        <s v="2025-02-01 20:54:55"/>
        <s v="2025-02-03 10:32:54"/>
        <s v="2025-02-03 14:11:48"/>
        <s v="2025-02-03 21:28:47"/>
        <s v="2025-02-07"/>
        <s v="2025-02-11"/>
        <s v="2025-02-12"/>
        <s v="2025-02-13"/>
        <s v="2025-02-14"/>
        <s v="2025-02-15"/>
        <s v="2025-02-16"/>
        <s v="2025-02-17"/>
        <s v="2025-02-18"/>
        <s v="2025-02-19 20:07:11"/>
        <s v="2025-02-22 11:14:41"/>
        <s v="2025-02-22 11:30:49"/>
        <s v="2025-02-22 14:06:23"/>
        <s v="2025-02-22 17:11:16"/>
        <s v="2025-02-22 17:20:07"/>
        <s v="2025-02-22 17:24:52"/>
        <s v="2025-02-24 14:57:27"/>
        <s v="2025-02-25 15:24:47"/>
        <s v="2025-02-25 15:38:52"/>
        <s v="2025-02-28 21:06:05"/>
        <s v="2025-03-01 16:44:21"/>
        <s v="2025-03-01"/>
        <s v="2025-03-01 19:55:42"/>
        <s v="2025-03-01 19:59:33"/>
        <s v="2025-03-01 20:18:59"/>
        <s v="2025-03-01 20:36:27"/>
        <s v="2025-03-02 10:50:48"/>
        <s v="2025-03-02 14:29:02"/>
        <s v="2025-03-02 14:19:59"/>
        <s v="2025-03-02 16:41:50"/>
        <s v="2025-03-02 16:42:56"/>
        <s v="2025-03-02 17:16:01"/>
        <s v="2025-03-02 18:19:56"/>
        <s v="2025-03-02 21:22:53"/>
        <s v="2025-03-02 21:16:20"/>
        <s v="2025-03-03 12:24:18"/>
        <s v="2025-03-03 16:08:27"/>
        <s v="2025-03-03 19:00:18"/>
        <s v="2025-03-03 19:13:47"/>
        <s v="2025-03-03 19:17:01"/>
        <s v="2025-03-03 19:17:09"/>
        <s v="2025-03-04 10:25:18"/>
        <s v="2025-03-04 13:58:56"/>
        <s v="2025-03-04 14:49:53"/>
        <s v="2025-03-04 15:07:23"/>
        <s v="2025-03-04 15:24:08"/>
        <s v="2025-03-04 15:25:10"/>
        <s v="2025-03-04 15:39:30"/>
        <s v="2025-03-04 21:04:12"/>
        <s v="2025-03-05 11:18:25"/>
        <s v="2025-03-05 14:37:34"/>
        <s v="2025-03-05 20:49:47"/>
        <s v="2025-03-06 15:00:21"/>
        <s v="2025-03-06 15:37:08"/>
        <s v="2025-03-01 17:19:41"/>
        <s v="2025-03-02 17:37:06"/>
        <s v="2025-03-04 11:29:27"/>
        <s v="2025-03-06 11:07:29"/>
        <s v="2025-04-23 21:39:51"/>
        <s v="2025-02-27 21:54:28"/>
        <s v="2025-02-27 21:55:26"/>
        <s v="2025-02-27 21:57:47"/>
        <s v="2025-03-01 14:07:27"/>
        <s v="2025-03-01 14:09:45"/>
        <s v="2025-03-01 21:47:08"/>
        <s v="2025-03-01 22:00:37"/>
        <s v="2025-03-01 13:32:11"/>
        <s v="2025-03-01 16:04:43"/>
        <s v="2025-03-03 11:34:57"/>
        <s v="2025-03-04 21:46:48"/>
        <s v="2025-03-05 10:50:32"/>
        <s v="2025-03-05 17:14:45"/>
        <s v="2025-03-05 18:11:53"/>
        <s v="2025-03-05 19:02:36"/>
        <s v="2025-03-05 19:01:54"/>
        <s v="2025-03-09"/>
        <s v="2025-03-15"/>
        <s v="2025-03-06 13:32:20"/>
        <s v="2025-03-06 13:35:26"/>
        <s v="2025-03-06 13:36:26"/>
        <s v="2025-03-06 13:43:35"/>
        <s v="2025-02-06 12:08:35"/>
        <s v="2025-02-15 13:48:25"/>
        <s v="2025-02-16 18:31:17"/>
        <s v="2025-03-02 15:51:34"/>
        <s v="2025-03-02 17:14:08"/>
        <s v="2025-03-02 17:22:23"/>
        <s v="2025-03-02 17:25:48"/>
        <s v="2025-01-01 16:32:11"/>
        <s v="2025-01-04 21:21:15"/>
        <s v="2025-01-04 21:27:33"/>
        <s v="2025-01-12 21:42:46"/>
        <s v="2025-01-18 11:12:01"/>
        <s v="2025-01-18 14:10:01"/>
        <s v="2025-01-19 13:32:16"/>
        <s v="2025-01-20 16:14:24"/>
        <s v="2025-01-20 16:16:19"/>
        <s v="2025-01-22 13:49:09"/>
        <s v="2025-01-22 13:52:16"/>
        <s v="2025-01-22 16:14:01"/>
        <s v="2025-01-23 10:08:49"/>
        <s v="2025-01-22 19:22:46"/>
        <s v="2025-01-23 09:53:59"/>
        <s v="2025-01-23 10:31:48"/>
        <s v="2025-01-23 16:06:54"/>
        <s v="2025-01-23 19:49:25"/>
        <s v="2025-01-24 10:00:03"/>
        <s v="2025-01-24 10:43:32"/>
        <s v="2025-01-24 10:55:39"/>
        <s v="2025-01-24 18:04:23"/>
        <s v="2025-01-24 17:09:56"/>
        <s v="2025-01-24 21:22:05"/>
        <s v="2025-01-25 09:30:26"/>
        <s v="2025-01-25 10:46:23"/>
        <s v="2025-01-25 14:26:59"/>
        <s v="2025-03-01 16:11:16"/>
        <s v="2025-03-01 20:04:43"/>
        <s v="2025-03-01 20:14:47"/>
        <s v="2025-03-02 09:52:44"/>
        <s v="2025-03-02 09:53:28"/>
        <s v="2025-03-02 09:54:45"/>
        <s v="2025-03-02 13:37:44"/>
        <s v="2025-03-02 13:36:23"/>
        <s v="2025-03-02 14:48:57"/>
        <s v="2025-03-02 15:48:26"/>
        <s v="2025-03-02 17:52:56"/>
        <s v="2025-03-02 19:24:41"/>
        <s v="2025-03-04 15:58:56"/>
        <s v="2025-03-04 16:00:08"/>
        <s v="2025-03-04 15:56:40"/>
        <s v="2025-03-04 17:53:47"/>
        <s v="2025-03-04 21:47:36"/>
        <s v="2025-03-04 21:48:28"/>
        <s v="2025-03-05 15:21:08"/>
        <s v="2025-03-05 15:47:59"/>
        <s v="2025-03-05 15:49:32"/>
        <s v="2025-03-05 15:50:29"/>
        <s v="2025-03-05 15:45:02"/>
        <s v="2025-03-05 15:46:47"/>
        <s v="2025-04-26 19:33:12"/>
        <s v="2025-03-05 11:58:55"/>
        <s v="2025-02-20 10:43:21"/>
        <s v="2025-03-02 17:44:20"/>
        <s v="2025-03-06 18:15:50"/>
        <s v="2025-03-07 09:25:16"/>
        <s v="2025-03-07 09:26:18"/>
        <s v="2025-03-07 09:27:20"/>
        <s v="2025-03-08 17:34:18"/>
        <s v="2025-03-08 18:11:38"/>
        <s v="2025-03-08 18:27:54"/>
        <s v="2025-02-28 16:59:51"/>
        <s v="2025-03-03 11:24:06"/>
        <s v="2025-03-03 14:47:54"/>
        <s v="2025-03-05 19:41:31"/>
        <s v="2025-02-28 21:39:10"/>
        <s v="2025-03-02 17:30:31"/>
        <s v="2025-01-08 10:42:12"/>
        <s v="2025-01-08 19:52:13"/>
        <s v="2025-01-08 19:56:12"/>
        <s v="2025-01-15 20:48:20"/>
        <s v="2025-02-11 11:43:24"/>
        <s v="2025-02-20 21:08:33"/>
        <s v="2025-02-21 12:44:29"/>
        <s v="2025-03-01 12:49:43"/>
        <s v="2025-03-05 10:48:51"/>
        <s v="2025-02-23 14:37:09"/>
        <s v="2025-02-28 16:04:17"/>
        <s v="2025-02-28 16:05:22"/>
        <s v="2025-02-28 16:06:16"/>
        <s v="2025-03-02 15:45:10"/>
        <s v="2025-03-02 15:46:12"/>
        <s v="2025-03-01 12:54:21"/>
        <s v="2025-03-01 15:02:00"/>
        <s v="2025-03-01 15:03:12"/>
        <s v="2025-03-02 15:19:52"/>
        <s v="2025-03-03 21:55:47"/>
        <s v="2025-03-03 22:01:20"/>
        <s v="2025-03-03 22:11:12"/>
        <s v="2025-03-03 22:13:07"/>
        <s v="2025-03-03 22:17:40"/>
        <s v="2025-03-05 20:51:24"/>
        <s v="2025-03-06 13:02:27"/>
        <s v="2025-03-02 14:06:18"/>
        <s v="2025-03-01 11:33:46"/>
        <s v="2025-03-01 15:07:02"/>
        <s v="2025-03-03 10:45:36"/>
        <s v="2025-03-03 17:27:47"/>
        <s v="2025-03-04 13:49:32"/>
        <s v="2025-03-04 13:48:33"/>
        <s v="2025-03-04 13:56:30"/>
        <s v="2025-03-05 18:11:12"/>
        <s v="2025-02-24 18:50:55"/>
        <s v="2025-02-24 17:48:47"/>
        <s v="2025-03-12 21:16:27"/>
        <s v="2025-03-12 21:18:58"/>
        <s v="2025-03-12 21:21:24"/>
        <s v="2025-03-25 17:30:15"/>
        <s v="2025-03-25 17:34:40"/>
        <s v="2025-03-25 17:36:13"/>
        <s v="2025-03-25 17:37:30"/>
        <s v="2025-03-20 21:43:17"/>
        <s v="2025-03-20 21:44:29"/>
        <s v="2025-03-21 22:19:10"/>
        <s v="2025-03-22 16:47:27"/>
        <s v="2025-03-22 16:45:24"/>
        <s v="2025-03-24 09:37:12"/>
        <s v="2025-02-27 21:47:15"/>
        <s v="2025-02-28"/>
        <s v="2025-03-04 19:58:55"/>
        <s v="2025-01-03 20:14:10"/>
        <s v="2025-01-15 10:07:31"/>
        <s v="2025-01-21 15:58:51"/>
        <s v="2025-01-27 15:42:42"/>
        <s v="2025-03-01 13:47:48"/>
        <s v="2025-03-01 13:18:48"/>
        <s v="2025-03-01 13:16:36"/>
        <s v="2025-03-05 15:32:09"/>
        <s v="2025-03-05 20:56:44"/>
        <s v="2025-03-01 13:49:20"/>
        <s v="2025-03-02 16:52:07"/>
      </sharedItems>
    </cacheField>
    <cacheField name="新家电数量" numFmtId="0">
      <sharedItems count="2">
        <s v="1"/>
        <s v="3"/>
      </sharedItems>
    </cacheField>
    <cacheField name="新家电开票日期" numFmtId="0">
      <sharedItems count="105">
        <s v="2025-04-03"/>
        <s v="2025-03-14"/>
        <s v="2025-03-07"/>
        <s v="2025-04-14"/>
        <s v="2025-03-19"/>
        <s v="2025-03-22"/>
        <s v="2025-03-18"/>
        <s v="2025-04-24"/>
        <s v="2025-04-23"/>
        <s v="2025-03-20"/>
        <s v="2025-04-04"/>
        <s v="2025-04-30"/>
        <s v="2025-04-25"/>
        <s v="2025-04-15"/>
        <s v="2025-04-21"/>
        <s v="2025-04-16"/>
        <s v="2025-03-28"/>
        <s v="2025-03-06"/>
        <s v="2025-03-16"/>
        <s v="2025-03-24"/>
        <s v="2025-02-23"/>
        <s v="2025-03-29"/>
        <s v="2025-03-12"/>
        <s v="2025-05-16"/>
        <s v="2025-03-10"/>
        <s v="2025-03-08"/>
        <s v="2025-02-21"/>
        <s v="2025-03-11"/>
        <s v="2025-03-01"/>
        <s v="2025-03-03"/>
        <s v="2025-03-04"/>
        <s v="2025-03-05"/>
        <s v="2025-03-26"/>
        <s v="2025-03-27"/>
        <s v="2025-04-01"/>
        <s v="2025-02-19"/>
        <s v="2025-02-20"/>
        <s v="2025-02-25"/>
        <s v="2025-04-28"/>
        <s v="2025-02-05"/>
        <s v="2025-02-07"/>
        <s v="2025-04-17"/>
        <s v="2025-02-15"/>
        <s v="2025-05-09"/>
        <s v="2025-03-25"/>
        <s v="2025-03-02"/>
        <s v="2025-03-31"/>
        <s v="2025-05-06"/>
        <s v="2025-03-13"/>
        <s v="2025-03-21"/>
        <s v="2025-04-10"/>
        <s v="2025-03-30"/>
        <s v="2025-04-27"/>
        <s v="2025-05-01"/>
        <s v="2025-02-27"/>
        <s v="2025-05-08"/>
        <s v="2025-02-12"/>
        <s v="2025-02-10"/>
        <s v="2025-05-05"/>
        <s v="2025-03-17"/>
        <s v="2025-02-08"/>
        <s v="2025-05-17"/>
        <s v="2025-04-22"/>
        <s v="2025-01-23"/>
        <s v="2025-02-09"/>
        <s v="2025-04-11"/>
        <s v="2025-04-26"/>
        <s v="2025-04-20"/>
        <s v="2025-02-18"/>
        <s v="2025-04-13"/>
        <s v="2025-05-03"/>
        <s v="2025-02-11"/>
        <s v="2025-02-13"/>
        <s v="2025-02-14"/>
        <s v="2025-05-12"/>
        <s v="2025-05-18"/>
        <s v="2025-05-02"/>
        <s v="2025-03-15"/>
        <s v="2025-05-15"/>
        <s v="2025-03-09"/>
        <s v="2025-04-29"/>
        <s v="2025-02-24"/>
        <s v="2025-01-10"/>
        <s v="2025-02-01"/>
        <s v="2025-02-28"/>
        <s v="2025-04-02"/>
        <s v="2025-01-20"/>
        <s v="2025-02-22"/>
        <s v="2025-04-07"/>
        <s v="2025-04-05"/>
        <s v="2025-05-10"/>
        <s v="2025-04-08"/>
        <s v="2025-04-09"/>
        <s v="2025-04-18"/>
        <s v="2025-02-26"/>
        <s v="2025-03-23"/>
        <s v="2025-02-17"/>
        <s v="2025-04-12"/>
        <s v="2025-01-25"/>
        <s v="2025-01-26"/>
        <s v="2025-01-24"/>
        <s v="2025-04-06"/>
        <s v="2025-01-18"/>
        <s v="2025-01-17"/>
        <s v="2025-01-31"/>
      </sharedItems>
    </cacheField>
    <cacheField name="新家电发票含税发票金额" numFmtId="0">
      <sharedItems containsSemiMixedTypes="0" containsString="0" containsNumber="1" minValue="0" maxValue="12000" count="311">
        <n v="3995"/>
        <n v="4995"/>
        <n v="2500"/>
        <n v="5099"/>
        <n v="1499"/>
        <n v="1919"/>
        <n v="1539"/>
        <n v="2160"/>
        <n v="2339"/>
        <n v="2159"/>
        <n v="1799"/>
        <n v="899"/>
        <n v="7999"/>
        <n v="3125"/>
        <n v="2899"/>
        <n v="2499"/>
        <n v="2349"/>
        <n v="3299"/>
        <n v="2699"/>
        <n v="4199"/>
        <n v="8799"/>
        <n v="3599"/>
        <n v="3699"/>
        <n v="3099"/>
        <n v="7250"/>
        <n v="4599"/>
        <n v="7599"/>
        <n v="3437"/>
        <n v="1199"/>
        <n v="2399"/>
        <n v="2375"/>
        <n v="999"/>
        <n v="1699"/>
        <n v="3750"/>
        <n v="1881"/>
        <n v="1200"/>
        <n v="1875"/>
        <n v="1687"/>
        <n v="2099"/>
        <n v="2941"/>
        <n v="918"/>
        <n v="1080"/>
        <n v="4800"/>
        <n v="2850"/>
        <n v="3000"/>
        <n v="4000"/>
        <n v="6950"/>
        <n v="1599"/>
        <n v="1099"/>
        <n v="8875"/>
        <n v="2875"/>
        <n v="2700"/>
        <n v="2600"/>
        <n v="8500"/>
        <n v="2750"/>
        <n v="1623"/>
        <n v="2812"/>
        <n v="1999"/>
        <n v="2299"/>
        <n v="4998"/>
        <n v="2873"/>
        <n v="2975"/>
        <n v="998"/>
        <n v="1812"/>
        <n v="2599"/>
        <n v="6199"/>
        <n v="4699"/>
        <n v="2999"/>
        <n v="3399"/>
        <n v="3199"/>
        <n v="4399"/>
        <n v="1962.5"/>
        <n v="1899"/>
        <n v="2187"/>
        <n v="2250"/>
        <n v="1649"/>
        <n v="3999"/>
        <n v="1399"/>
        <n v="3700"/>
        <n v="2900"/>
        <n v="2353"/>
        <n v="1250"/>
        <n v="1960"/>
        <n v="1176"/>
        <n v="1619"/>
        <n v="2125"/>
        <n v="3779"/>
        <n v="822"/>
        <n v="2300"/>
        <n v="1529"/>
        <n v="823"/>
        <n v="3250"/>
        <n v="5399"/>
        <n v="4100"/>
        <n v="3799"/>
        <n v="2199"/>
        <n v="1437"/>
        <n v="2405"/>
        <n v="2786"/>
        <n v="1470"/>
        <n v="7412"/>
        <n v="8375"/>
        <n v="2874"/>
        <n v="1149"/>
        <n v="1299"/>
        <n v="3899"/>
        <n v="1411"/>
        <n v="7199"/>
        <n v="4299"/>
        <n v="1647"/>
        <n v="7625"/>
        <n v="6699"/>
        <n v="3555"/>
        <n v="2000"/>
        <n v="9750"/>
        <n v="2148"/>
        <n v="1249"/>
        <n v="4999"/>
        <n v="3176"/>
        <n v="1748"/>
        <n v="2650"/>
        <n v="3100"/>
        <n v="3049"/>
        <n v="2689"/>
        <n v="1918"/>
        <n v="2942"/>
        <n v="3300"/>
        <n v="6299"/>
        <n v="1057"/>
        <n v="1874"/>
        <n v="2706"/>
        <n v="1100"/>
        <n v="5570"/>
        <n v="5383"/>
        <n v="2380"/>
        <n v="1500"/>
        <n v="3380"/>
        <n v="1600"/>
        <n v="1177"/>
        <n v="8200"/>
        <n v="3800"/>
        <n v="3412"/>
        <n v="12000"/>
        <n v="2180"/>
        <n v="8000"/>
        <n v="6500"/>
        <n v="2680"/>
        <n v="1450"/>
        <n v="650"/>
        <n v="5899"/>
        <n v="2437"/>
        <n v="1400"/>
        <n v="550"/>
        <n v="8599"/>
        <n v="3650"/>
        <n v="7500"/>
        <n v="2799"/>
        <n v="4099"/>
        <n v="7099"/>
        <n v="6880"/>
        <n v="1980"/>
        <n v="2280"/>
        <n v="4680"/>
        <n v="3420"/>
        <n v="1958"/>
        <n v="1850"/>
        <n v="6999"/>
        <n v="1750"/>
        <n v="2188"/>
        <n v="2575"/>
        <n v="3173"/>
        <n v="9030"/>
        <n v="4350"/>
        <n v="3350"/>
        <n v="3440"/>
        <n v="1475"/>
        <n v="3499"/>
        <n v="6099"/>
        <n v="3388"/>
        <n v="8699"/>
        <n v="4499"/>
        <n v="3500"/>
        <n v="2938"/>
        <n v="1069"/>
        <n v="1280"/>
        <n v="1800"/>
        <n v="6899"/>
        <n v="6599"/>
        <n v="1000"/>
        <n v="3358"/>
        <n v="2212"/>
        <n v="1074"/>
        <n v="2625"/>
        <n v="1763"/>
        <n v="1050"/>
        <n v="2475"/>
        <n v="1590"/>
        <n v="3875"/>
        <n v="8220"/>
        <n v="800"/>
        <n v="1640"/>
        <n v="3188"/>
        <n v="1882"/>
        <n v="2350"/>
        <n v="5760"/>
        <n v="9200"/>
        <n v="1300"/>
        <n v="1765"/>
        <n v="3360"/>
        <n v="1698.75"/>
        <n v="1436.5"/>
        <n v="4312.5"/>
        <n v="4500"/>
        <n v="1222"/>
        <n v="5999"/>
        <n v="5882"/>
        <n v="6750"/>
        <n v="599"/>
        <n v="9099"/>
        <n v="6499"/>
        <n v="4899"/>
        <n v="2235"/>
        <n v="5799"/>
        <n v="6000"/>
        <n v="760"/>
        <n v="1900"/>
        <n v="3248"/>
        <n v="3375"/>
        <n v="10290"/>
        <n v="9900"/>
        <n v="1235"/>
        <n v="949"/>
        <n v="5540"/>
        <n v="6900"/>
        <n v="5572"/>
        <n v="5000"/>
        <n v="5300"/>
        <n v="6306"/>
        <n v="5932"/>
        <n v="5317"/>
        <n v="4028"/>
        <n v="8499"/>
        <n v="9599"/>
        <n v="3998"/>
        <n v="3063"/>
        <n v="1645"/>
        <n v="2351"/>
        <n v="2940"/>
        <n v="2100"/>
        <n v="5475"/>
        <n v="2822"/>
        <n v="4875"/>
        <n v="3058"/>
        <n v="9860"/>
        <n v="4125"/>
        <n v="2086"/>
        <n v="824"/>
        <n v="4998.75"/>
        <n v="2588"/>
        <n v="3882.35"/>
        <n v="3646"/>
        <n v="5499"/>
        <n v="7000"/>
        <n v="1950"/>
        <n v="2870"/>
        <n v="3764"/>
        <n v="3625"/>
        <n v="6875"/>
        <n v="1125"/>
        <n v="3647"/>
        <n v="1849"/>
        <n v="2470"/>
        <n v="1471"/>
        <n v="1883"/>
        <n v="1412"/>
        <n v="8099"/>
        <n v="10000"/>
        <n v="2539"/>
        <n v="9799"/>
        <n v="11299"/>
        <n v="1995"/>
        <n v="3498"/>
        <n v="2589"/>
        <n v="4850"/>
        <n v="6250"/>
        <n v="2800"/>
        <n v="5250"/>
        <n v="3748"/>
        <n v="3948"/>
        <n v="8299"/>
        <n v="3118"/>
        <n v="5500"/>
        <n v="4799"/>
        <n v="5600"/>
        <n v="1235.3"/>
        <n v="9999"/>
        <n v="1773"/>
        <n v="630"/>
        <n v="700"/>
        <n v="3600"/>
        <n v="3850"/>
        <n v="3787"/>
        <n v="9600"/>
        <n v="6090"/>
        <n v="10300"/>
        <n v="7190"/>
        <n v="9375"/>
        <n v="1764"/>
        <n v="8199"/>
        <n v="699"/>
        <n v="1380"/>
      </sharedItems>
    </cacheField>
    <cacheField name="新家电发票号码" numFmtId="0">
      <sharedItems count="947">
        <s v="25442000000186062136"/>
        <s v="25442000000186057583"/>
        <s v="25442000000141613355"/>
        <s v="25442000000126244758"/>
        <s v="25442000000205783153"/>
        <s v="25442000000152290176"/>
        <s v="25442000000158163426"/>
        <s v="25442000000147781302"/>
        <s v="25442000000229957309"/>
        <s v="25442000000230035010"/>
        <s v="25442000000228305479"/>
        <s v="25442000000228378321"/>
        <s v="25442000000153445520"/>
        <s v="25442000000188054352"/>
        <s v="25442000000246405525"/>
        <s v="25442000000234882147"/>
        <s v="25442000000210470241"/>
        <s v="25442000000210311628"/>
        <s v="25442000000221105769"/>
        <s v="25442000000210840226"/>
        <s v="25442000000172178220"/>
        <s v="25442000000172184268"/>
        <s v="25442000000172199610"/>
        <s v="25442000000154220701"/>
        <s v="25442000000124556161"/>
        <s v="25442000000144475401"/>
        <s v="25442000000160315716"/>
        <s v="25442000000227419210"/>
        <s v="25442000000227412700"/>
        <s v="25442000000097703497"/>
        <s v="25442000000097739976"/>
        <s v="25442000000097718118"/>
        <s v="25442000000097736731"/>
        <s v="25442000000175336196"/>
        <s v="25442000000172580284"/>
        <s v="25442000000136764193"/>
        <s v="25442000000136783635"/>
        <s v="25442000000280347051"/>
        <s v="25442000000144180092"/>
        <s v="25442000000144166831"/>
        <s v="25442000000144171100"/>
        <s v="25442000000131895730"/>
        <s v="25442000000136809468"/>
        <s v="25442000000136823875"/>
        <s v="25442000000136838244"/>
        <s v="25442000000128305539"/>
        <s v="25442000000093759592"/>
        <s v="25442000000134115722"/>
        <s v="25442000000134125363"/>
        <s v="25442000000114791925"/>
        <s v="25442000000114865682"/>
        <s v="25442000000114892037"/>
        <s v="25442000000117078693"/>
        <s v="25442000000117046344"/>
        <s v="25442000000116802259"/>
        <s v="25442000000119436717"/>
        <s v="25442000000122108386"/>
        <s v="25442000000120342195"/>
        <s v="25442000000122319226"/>
        <s v="25442000000122198281"/>
        <s v="25442000000124767508"/>
        <s v="25442000000167369200"/>
        <s v="25442000000170174862"/>
        <s v="25442000000181704449"/>
        <s v="25442000000181668458"/>
        <s v="25442000000182451799"/>
        <s v="25442000000181847303"/>
        <s v="25442000000182396883"/>
        <s v="25442000000181777360"/>
        <s v="25442000000182313679"/>
        <s v="25442000000182339321"/>
        <s v="25442000000182371399"/>
        <s v="25442000000115456842"/>
        <s v="25442000000115461743"/>
        <s v="25442000000115468263"/>
        <s v="25442000000128509732"/>
        <s v="25442000000090145754"/>
        <s v="25442000000093266971"/>
        <s v="25442000000104174712"/>
        <s v="25442000000120661325"/>
        <s v="25442000000182236621"/>
        <s v="25442000000182247669"/>
        <s v="25442000000182251142"/>
        <s v="25442000000168741168"/>
        <s v="25442000000168743709"/>
        <s v="25442000000168749615"/>
        <s v="25442000000168744026"/>
        <s v="25442000000168744640"/>
        <s v="25442000000241414147"/>
        <s v="25442000000064101659"/>
        <s v="25442000000067814783"/>
        <s v="25442000000205931970"/>
        <s v="25442000000214108544"/>
        <s v="25442000000214285878"/>
        <s v="25442000000082031670"/>
        <s v="25442000000119383299"/>
        <s v="25442000000124306063"/>
        <s v="25442000000124299523"/>
        <s v="25442000000128561249"/>
        <s v="25442000000124276517"/>
        <s v="25442000000128502470"/>
        <s v="25442000000128495603"/>
        <s v="25442000000265079203"/>
        <s v="25442000000103473982"/>
        <s v="25442000000103636441"/>
        <s v="25442000000103687432"/>
        <s v="25442000000103673677"/>
        <s v="25442000000103700696"/>
        <s v="25442000000117759819"/>
        <s v="25442000000172781453"/>
        <s v="25442000000171641651"/>
        <s v="25442000000165734757"/>
        <s v="25442000000165724054"/>
        <s v="25442000000165729970"/>
        <s v="25442000000116225043"/>
        <s v="25442000000116207806"/>
        <s v="25442000000161452526"/>
        <s v="25442000000161612754"/>
        <s v="25442000000161907148"/>
        <s v="25442000000164786577"/>
        <s v="25442000000165601965"/>
        <s v="25442000000177829069"/>
        <s v="25442000000256315572"/>
        <s v="25442000000128528573"/>
        <s v="25442000000137687250"/>
        <s v="25442000000140106499"/>
        <s v="25442000000127802230"/>
        <s v="25442000000157215735"/>
        <s v="25442000000228796245"/>
        <s v="25442000000162671349"/>
        <s v="25442000000183024848"/>
        <s v="25442000000166835466"/>
        <s v="25442000000166649502"/>
        <s v="25442000000166629709"/>
        <s v="25442000000116117204"/>
        <s v="25442000000116122711"/>
        <s v="25442000000120624814"/>
        <s v="25442000000120683300"/>
        <s v="25442000000153777326"/>
        <s v="25442000000153591577"/>
        <s v="25442000000153660010"/>
        <s v="25442000000153633078"/>
        <s v="25442000000153681039"/>
        <s v="25442000000153707398"/>
        <s v="25442000000198800393"/>
        <s v="25442000000153992324"/>
        <s v="25442000000156274357"/>
        <s v="25442000000198824449"/>
        <s v="25442000000156643261"/>
        <s v="25442000000174033566"/>
        <s v="25442000000176686163"/>
        <s v="25442000000176696201"/>
        <s v="25442000000176705159"/>
        <s v="25442000000176727279"/>
        <s v="25442000000176717238"/>
        <s v="25442000000176743252"/>
        <s v="25442000000176774946"/>
        <s v="25442000000176811059"/>
        <s v="25442000000176799100"/>
        <s v="25442000000176784727"/>
        <s v="25442000000237284036"/>
        <s v="25442000000242006886"/>
        <s v="25442000000120089823"/>
        <s v="25442000000255718814"/>
        <s v="25442000000249171615"/>
        <s v="25442000000151672685"/>
        <s v="25442000000249080008"/>
        <s v="25442000000109690798"/>
        <s v="25442000000259845284"/>
        <s v="25442000000259834353"/>
        <s v="25442000000187778056"/>
        <s v="25442000000187772548"/>
        <s v="25442000000249069461"/>
        <s v="25442000000076373894"/>
        <s v="25442000000255751361"/>
        <s v="25442000000187785167"/>
        <s v="25442000000071347122"/>
        <s v="25442000000249057154"/>
        <s v="25442000000076795345"/>
        <s v="25442000000253269361"/>
        <s v="25442000000180507842"/>
        <s v="25442000000182094407"/>
        <s v="25442000000179556328"/>
        <s v="25442000000179685016"/>
        <s v="25442000000179706692"/>
        <s v="25442000000188051668"/>
        <s v="25442000000185353999"/>
        <s v="25442000000185354255"/>
        <s v="25442000000142570629"/>
        <s v="25442000000140107894"/>
        <s v="25442000000137697575"/>
        <s v="25442000000168651325"/>
        <s v="25442000000168632480"/>
        <s v="25442000000147352155"/>
        <s v="25442000000121358183"/>
        <s v="25442000000131741806"/>
        <s v="25442000000131744827"/>
        <s v="25442000000131748573"/>
        <s v="25442000000131752193"/>
        <s v="25442000000131757623"/>
        <s v="25442000000146297943"/>
        <s v="25442000000127206795"/>
        <s v="25442000000179382889"/>
        <s v="25442000000179613002"/>
        <s v="25442000000179489843"/>
        <s v="25442000000179212939"/>
        <s v="25442000000178730122"/>
        <s v="25442000000239014164"/>
        <s v="25442000000069575347"/>
        <s v="25442000000282808290"/>
        <s v="25442000000141164687"/>
        <s v="25442000000168153408"/>
        <s v="25442000000226585072"/>
        <s v="25442000000053378501"/>
        <s v="25442000000223641071"/>
        <s v="25442000000226604361"/>
        <s v="25442000000226600995"/>
        <s v="25442000000223344719"/>
        <s v="25442000000070683222"/>
        <s v="25442000000226606775"/>
        <s v="25442000000226609122"/>
        <s v="25442000000226613705"/>
        <s v="25442000000202929700"/>
        <s v="25442000000226626371"/>
        <s v="25442000000226630106"/>
        <s v="25442000000236020213"/>
        <s v="25442000000236015175"/>
        <s v="25442000000236012522"/>
        <s v="25442000000236063123"/>
        <s v="25442000000236055889"/>
        <s v="25442000000236061132"/>
        <s v="25442000000236058477"/>
        <s v="25442000000236054118"/>
        <s v="25442000000236069938"/>
        <s v="25442000000236051309"/>
        <s v="25442000000236068027"/>
        <s v="25442000000236065405"/>
        <s v="25442000000236135209"/>
        <s v="25442000000236124665"/>
        <s v="25442000000236026945"/>
        <s v="25442000000236022497"/>
        <s v="25442000000236021931"/>
        <s v="25442000000236154004"/>
        <s v="25442000000236151729"/>
        <s v="25442000000236150006"/>
        <s v="25442000000064565420"/>
        <s v="25442000000064600332"/>
        <s v="25442000000236076028"/>
        <s v="25442000000236072894"/>
        <s v="25442000000236071843"/>
        <s v="25442000000236122650"/>
        <s v="25442000000236119378"/>
        <s v="25442000000236115158"/>
        <s v="25442000000236080679"/>
        <s v="25442000000236078385"/>
        <s v="25442000000236076293"/>
        <s v="25442000000226623051"/>
        <s v="25442000000226625133"/>
        <s v="25442000000231837182"/>
        <s v="25442000000223542904"/>
        <s v="25442000000236159780"/>
        <s v="25442000000226649446"/>
        <s v="25442000000231779515"/>
        <s v="25442000000226634543"/>
        <s v="25442000000220718559"/>
        <s v="25442000000226635461"/>
        <s v="25442000000088198251"/>
        <s v="25442000000226650563"/>
        <s v="25442000000226652838"/>
        <s v="25442000000222815162"/>
        <s v="25442000000070741829"/>
        <s v="25442000000226654708"/>
        <s v="25442000000226660431"/>
        <s v="25442000000223033928"/>
        <s v="25442000000222956132"/>
        <s v="25442000000223416275"/>
        <s v="25442000000204883022"/>
        <s v="25442000000204886055"/>
        <s v="25442000000204892794"/>
        <s v="25442000000250793323"/>
        <s v="25442000000250788594"/>
        <s v="25442000000250794788"/>
        <s v="25442000000250851851"/>
        <s v="25442000000250784194"/>
        <s v="25442000000070254429"/>
        <s v="25442000000070289794"/>
        <s v="25442000000188058760"/>
        <s v="25442000000188058349"/>
        <s v="25442000000074747906"/>
        <s v="25442000000074735610"/>
        <s v="25442000000188053680"/>
        <s v="25442000000077767678"/>
        <s v="25442000000077740375"/>
        <s v="25442000000186794871"/>
        <s v="25442000000186807662"/>
        <s v="25442000000123656129"/>
        <s v="25442000000079418622"/>
        <s v="25442000000078817591"/>
        <s v="25442000000078813252"/>
        <s v="25442000000081648659"/>
        <s v="25442000000081646978"/>
        <s v="25442000000109930036"/>
        <s v="25442000000250465221"/>
        <s v="25442000000120187090"/>
        <s v="25442000000120246399"/>
        <s v="25442000000122334402"/>
        <s v="25442000000122362933"/>
        <s v="25442000000122176303"/>
        <s v="25442000000122869019"/>
        <s v="25442000000268875664"/>
        <s v="25442000000136134363"/>
        <s v="25442000000136618335"/>
        <s v="25442000000136627201"/>
        <s v="25442000000137027671"/>
        <s v="25442000000137037459"/>
        <s v="25442000000137073824"/>
        <s v="25442000000116114641"/>
        <s v="25442000000116068249"/>
        <s v="25442000000119648072"/>
        <s v="25442000000284518960"/>
        <s v="25442000000171685647"/>
        <s v="25442000000171686451"/>
        <s v="25442000000171682293"/>
        <s v="25442000000119237098"/>
        <s v="25442000000119264340"/>
        <s v="25442000000119246693"/>
        <s v="25442000000119256526"/>
        <s v="25442000000160174353"/>
        <s v="25442000000160184825"/>
        <s v="25442000000160191541"/>
        <s v="25442000000160199204"/>
        <s v="25442000000160207721"/>
        <s v="25442000000160220505"/>
        <s v="25442000000160226359"/>
        <s v="25442000000160238641"/>
        <s v="25442000000254197923"/>
        <s v="25442000000119961499"/>
        <s v="25442000000122114020"/>
        <s v="25442000000253340308"/>
        <s v="25442000000187542346"/>
        <s v="25442000000187543648"/>
        <s v="25442000000187546442"/>
        <s v="25442000000187545213"/>
        <s v="25442000000187547212"/>
        <s v="25442000000187546986"/>
        <s v="25442000000187378843"/>
        <s v="25442000000098052075"/>
        <s v="25442000000249882658"/>
        <s v="25442000000123939376"/>
        <s v="25442000000143450664"/>
        <s v="25442000000098147305"/>
        <s v="25442000000126989237"/>
        <s v="25442000000214826554"/>
        <s v="25442000000121761270"/>
        <s v="25442000000278442509"/>
        <s v="25442000000278454541"/>
        <s v="25442000000136978117"/>
        <s v="25442000000122433023"/>
        <s v="25442000000124993952"/>
        <s v="25442000000125250694"/>
        <s v="25442000000122510262"/>
        <s v="25442000000124940167"/>
        <s v="25442000000129358430"/>
        <s v="25442000000129417225"/>
        <s v="25442000000129410653"/>
        <s v="25442000000143492512"/>
        <s v="25442000000153648211"/>
        <s v="25442000000143400676"/>
        <s v="25442000000153604557"/>
        <s v="25442000000134903903"/>
        <s v="25442000000214116426"/>
        <s v="25442000000182313123"/>
        <s v="25442000000182320821"/>
        <s v="25442000000098349676"/>
        <s v="25442000000097849779"/>
        <s v="25442000000130647278"/>
        <s v="25442000000130574026"/>
        <s v="25442000000142530791"/>
        <s v="25442000000127675521"/>
        <s v="25442000000127679142"/>
        <s v="25442000000131973191"/>
        <s v="25442000000128681777"/>
        <s v="25442000000232879914"/>
        <s v="25442000000232870619"/>
        <s v="25442000000172849276"/>
        <s v="25442000000172877634"/>
        <s v="25442000000181137973"/>
        <s v="25442000000244260843"/>
        <s v="25442000000210030707"/>
        <s v="25442000000212934870"/>
        <s v="25442000000133283513"/>
        <s v="25442000000131922797"/>
        <s v="25442000000131950625"/>
        <s v="25442000000131940575"/>
        <s v="25442000000152935875"/>
        <s v="25442000000152907666"/>
        <s v="25442000000207814854"/>
        <s v="25442000000187439015"/>
        <s v="25442000000175098327"/>
        <s v="25442000000175035510"/>
        <s v="25442000000175623111"/>
        <s v="25442000000226858682"/>
        <s v="25442000000175755344"/>
        <s v="25442000000175785848"/>
        <s v="25442000000232256948"/>
        <s v="25442000000232263155"/>
        <s v="25442000000117867034"/>
        <s v="25442000000117733632"/>
        <s v="25442000000118015360"/>
        <s v="25442000000118269602"/>
        <s v="25442000000245468150"/>
        <s v="25442000000157609853"/>
        <s v="25442000000157609592"/>
        <s v="25442000000157609233"/>
        <s v="25442000000157616595"/>
        <s v="25442000000157608536"/>
        <s v="25442000000115436782"/>
        <s v="25442000000227070628"/>
        <s v="25442000000124253994"/>
        <s v="25442000000124268580"/>
        <s v="25442000000125240698"/>
        <s v="25442000000127587702"/>
        <s v="25442000000119545754"/>
        <s v="25442000000139874219"/>
        <s v="25442000000236432803"/>
        <s v="25442000000099042245"/>
        <s v="25442000000067094388"/>
        <s v="25442000000236646421"/>
        <s v="25442000000270771267"/>
        <s v="25442000000270745442"/>
        <s v="25442000000270713119"/>
        <s v="25442000000270654188"/>
        <s v="25442000000124481731"/>
        <s v="25442000000124487626"/>
        <s v="25442000000124494542"/>
        <s v="25442000000133449266"/>
        <s v="25442000000133455566"/>
        <s v="25442000000247384826"/>
        <s v="25442000000021722138"/>
        <s v="25442000000261877164"/>
        <s v="25442000000120501407"/>
        <s v="25442000000120511697"/>
        <s v="25442000000280984570"/>
        <s v="25442000000134583692"/>
        <s v="25442000000150801374"/>
        <s v="25442000000061910548"/>
        <s v="25442000000142347824"/>
        <s v="25442000000137164966"/>
        <s v="25442000000116087068"/>
        <s v="25442000000117776372"/>
        <s v="25442000000117856152"/>
        <s v="25442000000116111189"/>
        <s v="25442000000116109045"/>
        <s v="25442000000119441895"/>
        <s v="25442000000116103790"/>
        <s v="25442000000116092816"/>
        <s v="25442000000116101145"/>
        <s v="25442000000117712569"/>
        <s v="25442000000117666473"/>
        <s v="25442000000117924770"/>
        <s v="25442000000117877256"/>
        <s v="25442000000121621719"/>
        <s v="25442000000121637034"/>
        <s v="25442000000130375756"/>
        <s v="25442000000130356870"/>
        <s v="25442000000122374099"/>
        <s v="25442000000122425099"/>
        <s v="25442000000126287502"/>
        <s v="25442000000113556605"/>
        <s v="25442000000115353811"/>
        <s v="25442000000115357767"/>
        <s v="25442000000115362481"/>
        <s v="25442000000115366365"/>
        <s v="25442000000117515250"/>
        <s v="25442000000117489518"/>
        <s v="25442000000117770328"/>
        <s v="25442000000117538004"/>
        <s v="25442000000124642120"/>
        <s v="25442000000125255271"/>
        <s v="25442000000229460811"/>
        <s v="25442000000137387105"/>
        <s v="25442000000137402379"/>
        <s v="25442000000137367461"/>
        <s v="25442000000184072777"/>
        <s v="25442000000234573166"/>
        <s v="25442000000234773159"/>
        <s v="25442000000234679757"/>
        <s v="25442000000234715939"/>
        <s v="25442000000234689557"/>
        <s v="25442000000234785643"/>
        <s v="25442000000234920618"/>
        <s v="25442000000234795085"/>
        <s v="25442000000234806149"/>
        <s v="25442000000234927104"/>
        <s v="25442000000234823247"/>
        <s v="25442000000234833461"/>
        <s v="25442000000234841883"/>
        <s v="25442000000234851357"/>
        <s v="25442000000234934503"/>
        <s v="25442000000244011899"/>
        <s v="25442000000244034434"/>
        <s v="25442000000244048868"/>
        <s v="25442000000244069302"/>
        <s v="25442000000244099780"/>
        <s v="25442000000234940805"/>
        <s v="25442000000244117121"/>
        <s v="25442000000234884648"/>
        <s v="25442000000234943758"/>
        <s v="25442000000234890176"/>
        <s v="25442000000234948338"/>
        <s v="25442000000244145267"/>
        <s v="25442000000244158880"/>
        <s v="25442000000234989621"/>
        <s v="25442000000234987525"/>
        <s v="25442000000234980808"/>
        <s v="25442000000234982684"/>
        <s v="25442000000234957400"/>
        <s v="25442000000165283507"/>
        <s v="25442000000165361144"/>
        <s v="25442000000072369617"/>
        <s v="25442000000182279886"/>
        <s v="25442000000236399809"/>
        <s v="25442000000117311558"/>
        <s v="25442000000117330080"/>
        <s v="25442000000129436816"/>
        <s v="25442000000117398718"/>
        <s v="25442000000044392981"/>
        <s v="25442000000164146408"/>
        <s v="25442000000215609177"/>
        <s v="25442000000215610740"/>
        <s v="25442000000067694686"/>
        <s v="25442000000067579058"/>
        <s v="25442000000075122771"/>
        <s v="25442000000075134490"/>
        <s v="25442000000075129539"/>
        <s v="25442000000072804548"/>
        <s v="25442000000077945711"/>
        <s v="25442000000119664205"/>
        <s v="25442000000119653811"/>
        <s v="25442000000119680737"/>
        <s v="25442000000119691687"/>
        <s v="25442000000120125844"/>
        <s v="25442000000120152465"/>
        <s v="25442000000129962292"/>
        <s v="25442000000123126539"/>
        <s v="25442000000121735569"/>
        <s v="25442000000123145148"/>
        <s v="25442000000125868711"/>
        <s v="25442000000178404910"/>
        <s v="25442000000131943681"/>
        <s v="25442000000131904716"/>
        <s v="25442000000131888835"/>
        <s v="25442000000131873010"/>
        <s v="25442000000131805141"/>
        <s v="25442000000128761170"/>
        <s v="25442000000081993430"/>
        <s v="25442000000081993431"/>
        <s v="25442000000081993285"/>
        <s v="25442000000092581660"/>
        <s v="25442000000094296847"/>
        <s v="25442000000096620531"/>
        <s v="25442000000100411940"/>
        <s v="25442000000100411880"/>
        <s v="25442000000102957734"/>
        <s v="25442000000095095775"/>
        <s v="25442000000095062802"/>
        <s v="25442000000157483034"/>
        <s v="25442000000181819400"/>
        <s v="25442000000181982057"/>
        <s v="25442000000161687997"/>
        <s v="25442000000161711578"/>
        <s v="25442000000097903403"/>
        <s v="25442000000140979896"/>
        <s v="25442000000191099230"/>
        <s v="25442000000191088892"/>
        <s v="25442000000136925521"/>
        <s v="25442000000136938031"/>
        <s v="25442000000136958632"/>
        <s v="25442000000136950230"/>
        <s v="25442000000128732241"/>
        <s v="25442000000128706235"/>
        <s v="25442000000126608324"/>
        <s v="25442000000243925806"/>
        <s v="25442000000243852722"/>
        <s v="25442000000074571944"/>
        <s v="25442000000139743228"/>
        <s v="25442000000139743040"/>
        <s v="25442000000182615222"/>
        <s v="25442000000182614166"/>
        <s v="25442000000182614548"/>
        <s v="25442000000182615036"/>
        <s v="25442000000182615034"/>
        <s v="25442000000182614760"/>
        <s v="25442000000182615211"/>
        <s v="25442000000182615026"/>
        <s v="25442000000182614538"/>
        <s v="25442000000124362576"/>
        <s v="25442000000124429804"/>
        <s v="25442000000120335224"/>
        <s v="25442000000120527091"/>
        <s v="25442000000120580487"/>
        <s v="25442000000129611554"/>
        <s v="25442000000129625511"/>
        <s v="25442000000129637127"/>
        <s v="25442000000129664253"/>
        <s v="25442000000129690577"/>
        <s v="25442000000278905831"/>
        <s v="25442000000134295543"/>
        <s v="25442000000134006555"/>
        <s v="25442000000134133918"/>
        <s v="25442000000188623031"/>
        <s v="25442000000134421870"/>
        <s v="25442000000134599454"/>
        <s v="25442000000131373521"/>
        <s v="25442000000144461287"/>
        <s v="25442000000141996358"/>
        <s v="25442000000177239450"/>
        <s v="25442000000266422968"/>
        <s v="25442000000102961722"/>
        <s v="25442000000072232103"/>
        <s v="25442000000072276723"/>
        <s v="25442000000072267413"/>
        <s v="25442000000074016691"/>
        <s v="25442000000073991996"/>
        <s v="25442000000073986373"/>
        <s v="25442000000181686135"/>
        <s v="25442000000224853649"/>
        <s v="25442000000181607582"/>
        <s v="25442000000181598439"/>
        <s v="25442000000181589470"/>
        <s v="25442000000181561590"/>
        <s v="25442000000181615637"/>
        <s v="25442000000181936723"/>
        <s v="25442000000131741117"/>
        <s v="25442000000131748761"/>
        <s v="25442000000131756915"/>
        <s v="25442000000132887491"/>
        <s v="25442000000132894983"/>
        <s v="25442000000133006386"/>
        <s v="25442000000194518536"/>
        <s v="25442000000207096911"/>
        <s v="25442000000207153042"/>
        <s v="25442000000207165797"/>
        <s v="25442000000194492545"/>
        <s v="25442000000194469988"/>
        <s v="25442000000249039135"/>
        <s v="25442000000252870027"/>
        <s v="25442000000119577761"/>
        <s v="25442000000146012279"/>
        <s v="25442000000118620198"/>
        <s v="25442000000118624904"/>
        <s v="25442000000127370902"/>
        <s v="25442000000127424469"/>
        <s v="25442000000127377279"/>
        <s v="25442000000127407988"/>
        <s v="25442000000119582069"/>
        <s v="25442000000125425557"/>
        <s v="25442000000127440131"/>
        <s v="25442000000197697826"/>
        <s v="25442000000128944165"/>
        <s v="25442000000128942714"/>
        <s v="25442000000125442465"/>
        <s v="25442000000119672068"/>
        <s v="25442000000099846522"/>
        <s v="25442000000167979413"/>
        <s v="25442000000167804129"/>
        <s v="25442000000097684226"/>
        <s v="25442000000168176502"/>
        <s v="25442000000167326494"/>
        <s v="25442000000167205493"/>
        <s v="25442000000167132253"/>
        <s v="25442000000096572165"/>
        <s v="25442000000096971617"/>
        <s v="25442000000202092807"/>
        <s v="25442000000202109219"/>
        <s v="25442000000218238311"/>
        <s v="25442000000218096222"/>
        <s v="25442000000094756446"/>
        <s v="25442000000095108951"/>
        <s v="25442000000097263225"/>
        <s v="25442000000095299566"/>
        <s v="25442000000089412353"/>
        <s v="25442000000095331995"/>
        <s v="25442000000095315848"/>
        <s v="25442000000094872921"/>
        <s v="25442000000095765113"/>
        <s v="25442000000097691041"/>
        <s v="25442000000089029704"/>
        <s v="25442000000106767220"/>
        <s v="25442000000100918272"/>
        <s v="25442000000109071594"/>
        <s v="25442000000109094669"/>
        <s v="25442000000102846446"/>
        <s v="25442000000103268335"/>
        <s v="25442000000102900573"/>
        <s v="25442000000111851538"/>
        <s v="25442000000121884177"/>
        <s v="25442000000120537253"/>
        <s v="25442000000109076493"/>
        <s v="25442000000109081370"/>
        <s v="25442000000121890064"/>
        <s v="25442000000107231661"/>
        <s v="25442000000109085567"/>
        <s v="25442000000113127372"/>
        <s v="25442000000109107532"/>
        <s v="25442000000109051418"/>
        <s v="25442000000109197078"/>
        <s v="25442000000106819590"/>
        <s v="25442000000109163552"/>
        <s v="25442000000106830460"/>
        <s v="25442000000107169143"/>
        <s v="25442000000111787255"/>
        <s v="25442000000107180325"/>
        <s v="25442000000106918373"/>
        <s v="25442000000109024878"/>
        <s v="25442000000106712504"/>
        <s v="25442000000107193992"/>
        <s v="25442000000109156678"/>
        <s v="25442000000109133262"/>
        <s v="25442000000106986221"/>
        <s v="25442000000109030577"/>
        <s v="25442000000106999459"/>
        <s v="25442000000107009737"/>
        <s v="25442000000107204834"/>
        <s v="25442000000109035214"/>
        <s v="25442000000109181135"/>
        <s v="25442000000109066721"/>
        <s v="25442000000107025821"/>
        <s v="25442000000109250036"/>
        <s v="25442000000109624267"/>
        <s v="25442000000109643804"/>
        <s v="25442000000107036043"/>
        <s v="25442000000106949778"/>
        <s v="25442000000106732024"/>
        <s v="25442000000106743162"/>
        <s v="25442000000137062821"/>
        <s v="25442000000134060979"/>
        <s v="25442000000121936242"/>
        <s v="25442000000143516203"/>
        <s v="25442000000150867656"/>
        <s v="25442000000148243579"/>
        <s v="25442000000141578921"/>
        <s v="25442000000143463441"/>
        <s v="25442000000240753274"/>
        <s v="25442000000148388665"/>
        <s v="25442000000146735022"/>
        <s v="25442000000146766523"/>
        <s v="25442000000150880820"/>
        <s v="25442000000146623991"/>
        <s v="25442000000133782444"/>
        <s v="25442000000134886449"/>
        <s v="25442000000148420803"/>
        <s v="25442000000143548942"/>
        <s v="25442000000148092329"/>
        <s v="25442000000137028465"/>
        <s v="25442000000133785758"/>
        <s v="25442000000137036869"/>
        <s v="25442000000133790904"/>
        <s v="25442000000150893460"/>
        <s v="25442000000163748818"/>
        <s v="25442000000146786182"/>
        <s v="25442000000133921869"/>
        <s v="25442000000133951206"/>
        <s v="25442000000120265648"/>
        <s v="25442000000150905555"/>
        <s v="25442000000121951420"/>
        <s v="25442000000133932045"/>
        <s v="25442000000131767725"/>
        <s v="25442000000148277315"/>
        <s v="25442000000134037628"/>
        <s v="25442000000159190142"/>
        <s v="25442000000119643210"/>
        <s v="25442000000125058396"/>
        <s v="25442000000121455180"/>
        <s v="25442000000125136108"/>
        <s v="25442000000238028357"/>
        <s v="25442000000253009123"/>
        <s v="25442000000252998243"/>
        <s v="25442000000253012151"/>
        <s v="25442000000136073116"/>
        <s v="25442000000136090352"/>
        <s v="25442000000136055798"/>
        <s v="25442000000136066905"/>
        <s v="25442000000140242462"/>
        <s v="25442000000140241537"/>
        <s v="25442000000140243173"/>
        <s v="25442000000140245301"/>
        <s v="25442000000140245331"/>
        <s v="25442000000149996625"/>
        <s v="25442000000140244495"/>
        <s v="25442000000140246628"/>
        <s v="25442000000140247503"/>
        <s v="25442000000171029646"/>
        <s v="25442000000166828647"/>
        <s v="25442000000191092942"/>
        <s v="25442000000136269505"/>
        <s v="25442000000136275387"/>
        <s v="25442000000191099555"/>
        <s v="25442000000191102949"/>
        <s v="25442000000200951910"/>
        <s v="25442000000084248164"/>
        <s v="25442000000218485146"/>
        <s v="25442000000118022231"/>
        <s v="25442000000185560303"/>
        <s v="25442000000185547036"/>
        <s v="25442000000185529107"/>
        <s v="25442000000095657349"/>
        <s v="25442000000204255824"/>
        <s v="25442000000204250678"/>
        <s v="25442000000195020288"/>
        <s v="25442000000093449657"/>
        <s v="25442000000192400061"/>
        <s v="25442000000057597850"/>
        <s v="25442000000057147757"/>
        <s v="25442000000057131596"/>
        <s v="25442000000058347078"/>
        <s v="25442000000058320102"/>
        <s v="25442000000058355794"/>
        <s v="25442000000058233230"/>
        <s v="25442000000055958544"/>
        <s v="25442000000056025790"/>
        <s v="25442000000055977337"/>
        <s v="25442000000058295188"/>
        <s v="25442000000058288423"/>
        <s v="25442000000058283714"/>
        <s v="25442000000058278079"/>
        <s v="25442000000058207941"/>
        <s v="25442000000058313170"/>
        <s v="25442000000058268444"/>
        <s v="25442000000058218964"/>
        <s v="25442000000058262074"/>
        <s v="25442000000058307807"/>
        <s v="25442000000058254595"/>
        <s v="25442000000157904685"/>
        <s v="25442000000119509924"/>
        <s v="25442000000129782512"/>
        <s v="25442000000151958666"/>
        <s v="25442000000151935191"/>
        <s v="25442000000151977831"/>
        <s v="25442000000119514896"/>
        <s v="25442000000119496396"/>
        <s v="25442000000119521356"/>
        <s v="25442000000128660125"/>
        <s v="25442000000129704413"/>
        <s v="25442000000190059452"/>
        <s v="25442000000130849847"/>
        <s v="25442000000130860158"/>
        <s v="25442000000130869787"/>
        <s v="25442000000129759968"/>
        <s v="25442000000130812986"/>
        <s v="25442000000130833284"/>
        <s v="25442000000155753835"/>
        <s v="25442000000135895126"/>
        <s v="25442000000135899617"/>
        <s v="25442000000135886932"/>
        <s v="25442000000135853577"/>
        <s v="25442000000135860154"/>
        <s v="25442000000140175273"/>
        <s v="25442000000150756526"/>
        <s v="25442000000150746273"/>
        <s v="25442000000150738397"/>
        <s v="25442000000150734048"/>
        <s v="25442000000243844327"/>
        <s v="25442000000164501648"/>
        <s v="25442000000097653819"/>
        <s v="25442000000146816180"/>
        <s v="25442000000128511795"/>
        <s v="25442000000139877727"/>
        <s v="25442000000139861269"/>
        <s v="25442000000139892853"/>
        <s v="25442000000133076839"/>
        <s v="25442000000134113905"/>
        <s v="25442000000134187024"/>
        <s v="25442000000170201289"/>
        <s v="25442000000170229436"/>
        <s v="25442000000163129462"/>
        <s v="25442000000170246658"/>
        <s v="25442000000163587416"/>
        <s v="25442000000169567375"/>
        <s v="25442000000163587235"/>
        <s v="25442000000041808545"/>
        <s v="25442000000245413211"/>
        <s v="25442000000245412298"/>
        <s v="25442000000053630870"/>
        <s v="25442000000076625374"/>
        <s v="25442000000100910967"/>
        <s v="25442000000102386642"/>
        <s v="25442000000118155544"/>
        <s v="25442000000130889739"/>
        <s v="25442000000248664719"/>
        <s v="25442000000159555903"/>
        <s v="25442000000159559291"/>
        <s v="25442000000159556977"/>
        <s v="25442000000159551588"/>
        <s v="25442000000159549188"/>
        <s v="25442000000130000701"/>
        <s v="25442000000130037089"/>
        <s v="25442000000130042819"/>
        <s v="25442000000129961239"/>
        <s v="25442000000129988919"/>
        <s v="25442000000129989767"/>
        <s v="25442000000129983998"/>
        <s v="25442000000129983213"/>
        <s v="25442000000129986070"/>
        <s v="25442000000130031042"/>
        <s v="25442000000130029841"/>
        <s v="25442000000130048358"/>
        <s v="25442000000120346325"/>
        <s v="25442000000162258589"/>
        <s v="25442000000161915096"/>
        <s v="25442000000165142414"/>
        <s v="25442000000165215498"/>
        <s v="25442000000165284989"/>
        <s v="25442000000165346938"/>
        <s v="25442000000165381506"/>
        <s v="25442000000209794420"/>
        <s v="25442000000209861810"/>
        <s v="25442000000125578576"/>
        <s v="25442000000144836969"/>
        <s v="25442000000155019977"/>
        <s v="25442000000152475463"/>
        <s v="25442000000152479859"/>
        <s v="25442000000180554149"/>
        <s v="25442000000180547701"/>
        <s v="25442000000180537202"/>
        <s v="25442000000180542532"/>
        <s v="25442000000209598190"/>
        <s v="25442000000209580276"/>
        <s v="25442000000209608989"/>
        <s v="25442000000227720302"/>
        <s v="25442000000227746405"/>
        <s v="25442000000209635144"/>
        <s v="25442000000168599614"/>
        <s v="25442000000122861954"/>
        <s v="25442000000127712832"/>
        <s v="25442000000109401829"/>
        <s v="25442000000168772955"/>
        <s v="25442000000039727168"/>
        <s v="25442000000069604816"/>
        <s v="25442000000061483208"/>
        <s v="25442000000116085821"/>
        <s v="25442000000140692006"/>
        <s v="25442000000140691248"/>
        <s v="25442000000140691523"/>
        <s v="25442000000140690752"/>
        <s v="25442000000196326178"/>
        <s v="25442000000196304792"/>
      </sharedItems>
    </cacheField>
    <cacheField name="新家电发票代码" numFmtId="0">
      <sharedItems containsBlank="1" count="7">
        <m/>
        <s v="25442000000098349676"/>
        <s v="25442000000130647278"/>
        <s v="25442000000130574026"/>
        <s v="25442000000142530791"/>
        <s v=""/>
        <s v="25442000000061483208"/>
      </sharedItems>
    </cacheField>
    <cacheField name="参与申请补贴额的家电价格" numFmtId="0">
      <sharedItems containsSemiMixedTypes="0" containsString="0" containsNumber="1" minValue="0" maxValue="12000" count="311">
        <n v="3995"/>
        <n v="4995"/>
        <n v="2500"/>
        <n v="5099"/>
        <n v="1499"/>
        <n v="1919"/>
        <n v="1539"/>
        <n v="2160"/>
        <n v="2339"/>
        <n v="2159"/>
        <n v="1799"/>
        <n v="899"/>
        <n v="7999"/>
        <n v="3125"/>
        <n v="2899"/>
        <n v="2499"/>
        <n v="2349"/>
        <n v="3299"/>
        <n v="2699"/>
        <n v="4199"/>
        <n v="8799"/>
        <n v="3599"/>
        <n v="3699"/>
        <n v="3099"/>
        <n v="7250"/>
        <n v="4599"/>
        <n v="7599"/>
        <n v="3437"/>
        <n v="1199"/>
        <n v="2399"/>
        <n v="2375"/>
        <n v="999"/>
        <n v="1699"/>
        <n v="3750"/>
        <n v="1881"/>
        <n v="1200"/>
        <n v="1875"/>
        <n v="1687"/>
        <n v="2099"/>
        <n v="2941"/>
        <n v="918"/>
        <n v="1080"/>
        <n v="4800"/>
        <n v="2850"/>
        <n v="3000"/>
        <n v="4000"/>
        <n v="6950"/>
        <n v="1599"/>
        <n v="1099"/>
        <n v="8875"/>
        <n v="2875"/>
        <n v="2700"/>
        <n v="2600"/>
        <n v="8500"/>
        <n v="2750"/>
        <n v="1623"/>
        <n v="2812"/>
        <n v="1999"/>
        <n v="2299"/>
        <n v="4998"/>
        <n v="2873"/>
        <n v="2975"/>
        <n v="998"/>
        <n v="1812"/>
        <n v="2599"/>
        <n v="6199"/>
        <n v="4699"/>
        <n v="2999"/>
        <n v="3399"/>
        <n v="3199"/>
        <n v="4399"/>
        <n v="1962.5"/>
        <n v="1899"/>
        <n v="2187"/>
        <n v="2250"/>
        <n v="1649"/>
        <n v="3999"/>
        <n v="1399"/>
        <n v="3700"/>
        <n v="2900"/>
        <n v="2353"/>
        <n v="1250"/>
        <n v="1960"/>
        <n v="1176"/>
        <n v="1619"/>
        <n v="2125"/>
        <n v="3779"/>
        <n v="822"/>
        <n v="2300"/>
        <n v="1529"/>
        <n v="823"/>
        <n v="3250"/>
        <n v="5399"/>
        <n v="4100"/>
        <n v="3799"/>
        <n v="2199"/>
        <n v="1437"/>
        <n v="2405"/>
        <n v="2786"/>
        <n v="1470"/>
        <n v="7412"/>
        <n v="8375"/>
        <n v="2874"/>
        <n v="1149"/>
        <n v="1299"/>
        <n v="3899"/>
        <n v="1411"/>
        <n v="7199"/>
        <n v="4299"/>
        <n v="1647"/>
        <n v="7625"/>
        <n v="6699"/>
        <n v="3555"/>
        <n v="2000"/>
        <n v="9750"/>
        <n v="2148"/>
        <n v="1249"/>
        <n v="4999"/>
        <n v="3176"/>
        <n v="1748"/>
        <n v="2650"/>
        <n v="3100"/>
        <n v="3049"/>
        <n v="2689"/>
        <n v="1918"/>
        <n v="2942"/>
        <n v="3300"/>
        <n v="6299"/>
        <n v="1057"/>
        <n v="1874"/>
        <n v="2706"/>
        <n v="1100"/>
        <n v="5570"/>
        <n v="5383"/>
        <n v="2380"/>
        <n v="1500"/>
        <n v="3380"/>
        <n v="1600"/>
        <n v="1177"/>
        <n v="8200"/>
        <n v="3800"/>
        <n v="3412"/>
        <n v="12000"/>
        <n v="2180"/>
        <n v="8000"/>
        <n v="6500"/>
        <n v="2680"/>
        <n v="1450"/>
        <n v="650"/>
        <n v="5899"/>
        <n v="2437"/>
        <n v="1400"/>
        <n v="550"/>
        <n v="8599"/>
        <n v="3650"/>
        <n v="7500"/>
        <n v="2799"/>
        <n v="4099"/>
        <n v="7099"/>
        <n v="6880"/>
        <n v="1980"/>
        <n v="2280"/>
        <n v="4680"/>
        <n v="3420"/>
        <n v="1958"/>
        <n v="1850"/>
        <n v="6999"/>
        <n v="1750"/>
        <n v="2188"/>
        <n v="2575"/>
        <n v="3173"/>
        <n v="9030"/>
        <n v="4350"/>
        <n v="3350"/>
        <n v="3440"/>
        <n v="1475"/>
        <n v="3499"/>
        <n v="6099"/>
        <n v="3388"/>
        <n v="8699"/>
        <n v="4499"/>
        <n v="3500"/>
        <n v="2938"/>
        <n v="1069"/>
        <n v="1280"/>
        <n v="1800"/>
        <n v="6899"/>
        <n v="6599"/>
        <n v="1000"/>
        <n v="3358"/>
        <n v="2212"/>
        <n v="1074"/>
        <n v="2625"/>
        <n v="1763"/>
        <n v="1050"/>
        <n v="2475"/>
        <n v="1590"/>
        <n v="3875"/>
        <n v="8220"/>
        <n v="800"/>
        <n v="1640"/>
        <n v="3188"/>
        <n v="1882"/>
        <n v="2350"/>
        <n v="5760"/>
        <n v="9200"/>
        <n v="1300"/>
        <n v="1765"/>
        <n v="3360"/>
        <n v="1698.75"/>
        <n v="1436.5"/>
        <n v="4312.5"/>
        <n v="4500"/>
        <n v="1222"/>
        <n v="5999"/>
        <n v="5882"/>
        <n v="6750"/>
        <n v="599"/>
        <n v="9099"/>
        <n v="6499"/>
        <n v="4899"/>
        <n v="2235"/>
        <n v="5799"/>
        <n v="6000"/>
        <n v="760"/>
        <n v="1900"/>
        <n v="3248"/>
        <n v="3375"/>
        <n v="10290"/>
        <n v="9900"/>
        <n v="1235"/>
        <n v="949"/>
        <n v="5540"/>
        <n v="6900"/>
        <n v="5572"/>
        <n v="5000"/>
        <n v="5300"/>
        <n v="6306"/>
        <n v="5932"/>
        <n v="5317"/>
        <n v="4028"/>
        <n v="8499"/>
        <n v="9599"/>
        <n v="3998"/>
        <n v="3063"/>
        <n v="1645"/>
        <n v="2351"/>
        <n v="2940"/>
        <n v="2100"/>
        <n v="5475"/>
        <n v="2822"/>
        <n v="4875"/>
        <n v="3058"/>
        <n v="9860"/>
        <n v="4125"/>
        <n v="2086"/>
        <n v="824"/>
        <n v="4998.75"/>
        <n v="2588"/>
        <n v="3882.35"/>
        <n v="3646"/>
        <n v="5499"/>
        <n v="7000"/>
        <n v="1950"/>
        <n v="2870"/>
        <n v="3764"/>
        <n v="3625"/>
        <n v="6875"/>
        <n v="1125"/>
        <n v="3647"/>
        <n v="1849"/>
        <n v="2470"/>
        <n v="1471"/>
        <n v="1883"/>
        <n v="1412"/>
        <n v="8099"/>
        <n v="10000"/>
        <n v="2539"/>
        <n v="9799"/>
        <n v="11299"/>
        <n v="1995"/>
        <n v="3498"/>
        <n v="2589"/>
        <n v="4850"/>
        <n v="6250"/>
        <n v="2800"/>
        <n v="5250"/>
        <n v="3748"/>
        <n v="3948"/>
        <n v="8299"/>
        <n v="3118"/>
        <n v="5500"/>
        <n v="4799"/>
        <n v="5600"/>
        <n v="1235.3"/>
        <n v="9999"/>
        <n v="1773"/>
        <n v="630"/>
        <n v="700"/>
        <n v="3600"/>
        <n v="3850"/>
        <n v="3787"/>
        <n v="9600"/>
        <n v="6090"/>
        <n v="10300"/>
        <n v="7190"/>
        <n v="9375"/>
        <n v="1764"/>
        <n v="8199"/>
        <n v="699"/>
        <n v="1380"/>
      </sharedItems>
    </cacheField>
    <cacheField name="财政补贴金额" numFmtId="0">
      <sharedItems containsSemiMixedTypes="0" containsString="0" containsNumber="1" minValue="0" maxValue="2000" count="345">
        <n v="799"/>
        <n v="999"/>
        <n v="500"/>
        <n v="1019.8"/>
        <n v="299.8"/>
        <n v="383.8"/>
        <n v="307.8"/>
        <n v="324"/>
        <n v="350.85"/>
        <n v="431.8"/>
        <n v="323.85"/>
        <n v="359.8"/>
        <n v="179.8"/>
        <n v="1599.8"/>
        <n v="625"/>
        <n v="579.8"/>
        <n v="499.8"/>
        <n v="469.8"/>
        <n v="659.8"/>
        <n v="539.8"/>
        <n v="839.8"/>
        <n v="1759.8"/>
        <n v="719.8"/>
        <n v="739.8"/>
        <n v="619.8"/>
        <n v="1450"/>
        <n v="919.8"/>
        <n v="1519.8"/>
        <n v="687.4"/>
        <n v="179.85"/>
        <n v="479.8"/>
        <n v="475"/>
        <n v="199.8"/>
        <n v="149.85"/>
        <n v="339.8"/>
        <n v="750"/>
        <n v="282.15"/>
        <n v="180"/>
        <n v="375"/>
        <n v="337.4"/>
        <n v="419.8"/>
        <n v="441.15"/>
        <n v="137.7"/>
        <n v="162"/>
        <n v="960"/>
        <n v="570"/>
        <n v="600"/>
        <n v="800"/>
        <n v="1390"/>
        <n v="239.85"/>
        <n v="164.85"/>
        <n v="1775"/>
        <n v="575"/>
        <n v="540"/>
        <n v="520"/>
        <n v="1700"/>
        <n v="550"/>
        <n v="324.6"/>
        <n v="562.4"/>
        <n v="399.8"/>
        <n v="459.8"/>
        <n v="999.6"/>
        <n v="574.6"/>
        <n v="595"/>
        <n v="149.7"/>
        <n v="362.4"/>
        <n v="519.8"/>
        <n v="1239.8"/>
        <n v="939.8"/>
        <n v="449.85"/>
        <n v="599.8"/>
        <n v="554.85"/>
        <n v="509.85"/>
        <n v="479.85"/>
        <n v="879.8"/>
        <n v="392.5"/>
        <n v="639.8"/>
        <n v="379.8"/>
        <n v="437.4"/>
        <n v="450"/>
        <n v="247.35"/>
        <n v="799.8"/>
        <n v="279.8"/>
        <n v="740"/>
        <n v="580"/>
        <n v="352.95"/>
        <n v="250"/>
        <n v="294"/>
        <n v="176.4"/>
        <n v="323.8"/>
        <n v="425"/>
        <n v="755.8"/>
        <n v="123.3"/>
        <n v="460"/>
        <n v="229.35"/>
        <n v="123.45"/>
        <n v="650"/>
        <n v="809.85"/>
        <n v="820"/>
        <n v="759.8"/>
        <n v="314.85"/>
        <n v="329.85"/>
        <n v="287.4"/>
        <n v="360.75"/>
        <n v="417.9"/>
        <n v="220.5"/>
        <n v="1111.8"/>
        <n v="1675"/>
        <n v="574.8"/>
        <n v="229.8"/>
        <n v="194.85"/>
        <n v="254.85"/>
        <n v="779.8"/>
        <n v="211.65"/>
        <n v="1439.8"/>
        <n v="239.8"/>
        <n v="859.8"/>
        <n v="247.05"/>
        <n v="1525"/>
        <n v="1339.8"/>
        <n v="533.25"/>
        <n v="400"/>
        <n v="1950"/>
        <n v="429.6"/>
        <n v="249.8"/>
        <n v="999.8"/>
        <n v="476.4"/>
        <n v="349.6"/>
        <n v="397.5"/>
        <n v="620"/>
        <n v="609.8"/>
        <n v="403.35"/>
        <n v="287.7"/>
        <n v="441.3"/>
        <n v="660"/>
        <n v="1259.8"/>
        <n v="434.85"/>
        <n v="158.55"/>
        <n v="374.8"/>
        <n v="405.9"/>
        <n v="165"/>
        <n v="835.5"/>
        <n v="807.45"/>
        <n v="357"/>
        <n v="300"/>
        <n v="507"/>
        <n v="240"/>
        <n v="176.55"/>
        <n v="345"/>
        <n v="1640"/>
        <n v="511.8"/>
        <n v="225"/>
        <n v="2000"/>
        <n v="327"/>
        <n v="1600"/>
        <n v="1300"/>
        <n v="402"/>
        <n v="290"/>
        <n v="97.5"/>
        <n v="1179.8"/>
        <n v="487.4"/>
        <n v="476"/>
        <n v="210"/>
        <n v="110"/>
        <n v="224.85"/>
        <n v="1719.8"/>
        <n v="730"/>
        <n v="1125"/>
        <n v="559.8"/>
        <n v="819.8"/>
        <n v="1419.8"/>
        <n v="359.85"/>
        <n v="1376"/>
        <n v="396"/>
        <n v="342"/>
        <n v="936"/>
        <n v="513"/>
        <n v="293.7"/>
        <n v="370"/>
        <n v="1399.8"/>
        <n v="350"/>
        <n v="299.85"/>
        <n v="328.2"/>
        <n v="515"/>
        <n v="319.8"/>
        <n v="634.6"/>
        <n v="1806"/>
        <n v="870"/>
        <n v="670"/>
        <n v="688"/>
        <n v="221.25"/>
        <n v="699.8"/>
        <n v="1219.8"/>
        <n v="677.6"/>
        <n v="1739.8"/>
        <n v="899.8"/>
        <n v="700"/>
        <n v="587.6"/>
        <n v="187.5"/>
        <n v="439.8"/>
        <n v="213.8"/>
        <n v="256"/>
        <n v="270"/>
        <n v="1379.8"/>
        <n v="1319.8"/>
        <n v="200"/>
        <n v="671.6"/>
        <n v="464.85"/>
        <n v="442.4"/>
        <n v="214.8"/>
        <n v="525"/>
        <n v="264.45"/>
        <n v="157.5"/>
        <n v="150"/>
        <n v="495"/>
        <n v="599.85"/>
        <n v="238.5"/>
        <n v="775"/>
        <n v="1644"/>
        <n v="120"/>
        <n v="246"/>
        <n v="637.6"/>
        <n v="282.3"/>
        <n v="470"/>
        <n v="1152"/>
        <n v="1840"/>
        <n v="260"/>
        <n v="264.75"/>
        <n v="508.2"/>
        <n v="494.85"/>
        <n v="672"/>
        <n v="339.75"/>
        <n v="215.47"/>
        <n v="862.5"/>
        <n v="900"/>
        <n v="219.8"/>
        <n v="183.3"/>
        <n v="899.85"/>
        <n v="882.3"/>
        <n v="1350"/>
        <n v="89.85"/>
        <n v="1819.8"/>
        <n v="1299.8"/>
        <n v="979.8"/>
        <n v="335.25"/>
        <n v="1159.8"/>
        <n v="1200"/>
        <n v="679.8"/>
        <n v="114"/>
        <n v="284.85"/>
        <n v="380"/>
        <n v="649.6"/>
        <n v="675"/>
        <n v="1980"/>
        <n v="419.85"/>
        <n v="374.85"/>
        <n v="259.8"/>
        <n v="1199.8"/>
        <n v="389.85"/>
        <n v="269.85"/>
        <n v="185.25"/>
        <n v="142.35"/>
        <n v="1108"/>
        <n v="1380"/>
        <n v="1114.4"/>
        <n v="1000"/>
        <n v="1060"/>
        <n v="1261.2"/>
        <n v="1186.4"/>
        <n v="1063.4"/>
        <n v="805.6"/>
        <n v="1699.8"/>
        <n v="1919.8"/>
        <n v="1079.8"/>
        <n v="599.7"/>
        <n v="612.6"/>
        <n v="246.75"/>
        <n v="352.65"/>
        <n v="441"/>
        <n v="420"/>
        <n v="1095"/>
        <n v="423.3"/>
        <n v="975"/>
        <n v="458.7"/>
        <n v="1972"/>
        <n v="320"/>
        <n v="825"/>
        <n v="562.5"/>
        <n v="417.2"/>
        <n v="123.6"/>
        <n v="999.75"/>
        <n v="388.2"/>
        <n v="629.85"/>
        <n v="582.35"/>
        <n v="546.9"/>
        <n v="1099.8"/>
        <n v="1400"/>
        <n v="390"/>
        <n v="574"/>
        <n v="564.6"/>
        <n v="725"/>
        <n v="1375"/>
        <n v="547.05"/>
        <n v="369.8"/>
        <n v="370.5"/>
        <n v="220.65"/>
        <n v="282.45"/>
        <n v="211.8"/>
        <n v="1619.8"/>
        <n v="404.85"/>
        <n v="380.85"/>
        <n v="1959.8"/>
        <n v="299.25"/>
        <n v="699.6"/>
        <n v="388.35"/>
        <n v="970"/>
        <n v="1274.85"/>
        <n v="869.85"/>
        <n v="1250"/>
        <n v="560"/>
        <n v="1050"/>
        <n v="749.6"/>
        <n v="789.6"/>
        <n v="1659.8"/>
        <n v="623.6"/>
        <n v="1100"/>
        <n v="344.85"/>
        <n v="959.8"/>
        <n v="840"/>
        <n v="185.29"/>
        <n v="1999.8"/>
        <n v="354.6"/>
        <n v="94.5"/>
        <n v="105"/>
        <n v="720"/>
        <n v="770"/>
        <n v="757.4"/>
        <n v="1920"/>
        <n v="1218"/>
        <n v="1438"/>
        <n v="1875"/>
        <n v="264.6"/>
        <n v="1639.8"/>
        <n v="139.8"/>
        <n v="207"/>
      </sharedItems>
    </cacheField>
    <cacheField name="新家电序列号" numFmtId="0">
      <sharedItems count="947">
        <s v="CE0JKS00100TQNACPKE3"/>
        <s v="LB051000201J00BB9E30118"/>
        <s v="5112201298943120310481"/>
        <s v="GM0MBQ2E"/>
        <s v="021020022408261327"/>
        <s v="131021792411290056"/>
        <s v="021020022412190389"/>
        <s v="021040172501170450"/>
        <s v="021040102412040042"/>
        <s v="131021792409220217"/>
        <s v="021040172501170325"/>
        <s v="221010052501030178"/>
        <s v="131021782409160157"/>
        <s v="318220Z14531724038180Y"/>
        <s v="51138100KR5A1115100104"/>
        <s v="4X5494B022842"/>
        <s v="51122012997A2200525413"/>
        <s v="51122013095A2260520217"/>
        <s v="1112044467N342522001678"/>
        <s v="51122012799A31307A0201"/>
        <s v="4X0134B038295"/>
        <s v="4X0134B023842"/>
        <s v="4X0134B016920"/>
        <s v="4W5274G075082"/>
        <s v="S529541063856"/>
        <s v="4R8564G050713"/>
        <s v="4R85652000443"/>
        <s v="4V1634G054208"/>
        <s v="4V1644G021031"/>
        <s v="51122593155A1100810484"/>
        <s v="4V0563R031972"/>
        <s v="4V1634G054242"/>
        <s v="4X01346004049"/>
        <s v="4X01644030553"/>
        <s v="513222600554C1107M0097"/>
        <s v="6553244005261"/>
        <s v="4V1634B007294"/>
        <s v="4R8564G033849"/>
        <s v="4R8564G005050"/>
        <s v="4R8564G009108"/>
        <s v="4R8564G009138"/>
        <s v="4V16341009554"/>
        <s v="4V1644G022059"/>
        <s v="4V1644G021858"/>
        <s v="4V1644G021087"/>
        <s v="43GT3XX-T014157"/>
        <s v="CE0JKF00300CJP9CTKGA"/>
        <s v="5132202010145150310060"/>
        <s v="2404JZ27920Y00760"/>
        <s v="CB0MUDB0001CZQ9KDX9L"/>
        <s v="CBAML200000CEQAALH25"/>
        <s v="AAC90D00001NTR1JPTYQ"/>
        <s v="45447278386000334"/>
        <s v="1TE43MNTCNEB019FWG31873"/>
        <s v="CBAL8Q00000PBQARHD18"/>
        <s v="(01)06970526629945(11)241217(10)260202"/>
        <s v="4V1644G021692"/>
        <s v="4V1644G021832"/>
        <s v="4V1644G021688"/>
        <s v="GA0SZL00F00GHQBSZL1U"/>
        <s v="LB030100201J009FHC10200"/>
        <s v="1TE551TTCNEB0181L540831"/>
        <s v="CBOMUDB0001CZQ9CA27R"/>
        <s v="513380L00844C081C00442"/>
        <s v="GK0H8K00000L8R2JUSN0"/>
        <s v="4V1634G054204"/>
        <s v="1TE65Y2TCNEB0181MG50609"/>
        <s v="LB046500202J009FUE60060"/>
        <s v="1WJ100865V0GW095U120007"/>
        <s v="4V1634G054250"/>
        <s v="4V1634G054608"/>
        <s v="6532342009460"/>
        <s v="511.310A1474.4C02.1240005"/>
        <s v="CBAHUP00000CUQB5RESY"/>
        <s v="CB0N3F00100CZR18T4LP"/>
        <s v="BH04FG002AD00QBQAWLTEP"/>
        <s v="6517944022418"/>
        <s v="4V1644G035034"/>
        <s v="4V1634G054429"/>
        <s v="4V1634G055177"/>
        <s v="651324S001705"/>
        <s v="4V1644C089004"/>
        <s v="4V1634B006614"/>
        <s v="4V1634B007788"/>
        <s v="4V1634B006784"/>
        <s v="4V16341010835"/>
        <s v="4V1634B006288"/>
        <s v="4V1634B006617"/>
        <s v="513381L0657A1035J00685"/>
        <s v="(01)06904881163264(11)250102(10)080588"/>
        <s v="513381L03754B161W01348"/>
        <s v="1TE551TTCNEB029FVG41584"/>
        <s v="5116620085B4C063200376"/>
        <s v="511510215BW4B131301180"/>
        <s v="513381L03754B161W00918"/>
        <s v="5112201311748230320271 "/>
        <s v="51322260057A11107M0549"/>
        <s v="51322260057A11007M0149"/>
        <s v="513381L03754B161W00932"/>
        <s v="5133813238544115K00165"/>
        <s v="53138000MA4A1151C00469"/>
        <s v="511510215EC4B147100926"/>
        <s v="51122013225A40107D0162"/>
        <s v="3202400021293"/>
        <s v="3202400092069"/>
        <s v="1202400051898"/>
        <s v="4202400019129"/>
        <s v="7202200017656"/>
        <s v="3202400092065"/>
        <s v="3202400091784"/>
        <s v="7202300017465"/>
        <s v="1202400033087"/>
        <s v="3202400104336"/>
        <s v="4202400236936"/>
        <s v="SN5PO2GSD5116179720"/>
        <s v="SN5PO2GSD5111139220"/>
        <s v="4V16341009610"/>
        <s v="4V16341009586"/>
        <s v="4V16341010592"/>
        <s v="4202400170101"/>
        <s v="3202400065730"/>
        <s v="4X55040002148"/>
        <s v="51322020087382507D0677"/>
        <s v="CBAL8300000CVQ9QS413"/>
        <s v="GREE4V1644G022040"/>
        <s v="GREE4V16436077176"/>
        <s v="51138100LQ2A1196C00801"/>
        <s v="51122013119A3120311776"/>
        <s v="4X0134Y016776"/>
        <s v="CBAL8H00000CYR1MVJ18"/>
        <s v="4X0134G042007"/>
        <s v="4W10446007171"/>
        <s v="3202300136778"/>
        <s v="4202300142668"/>
        <s v="4X44944000799"/>
        <s v="4X0164B056168"/>
        <s v="LB029800102J0096CC10398"/>
        <s v="69048812213221124110410150471"/>
        <s v="0032056414844915"/>
        <s v="511220129934C200350471"/>
        <s v="511220129934C200350461"/>
        <s v="51220129934C200350458"/>
        <s v="CBAK8K00000CYQ9SRU2V"/>
        <s v="511220129934C200350462"/>
        <s v="CBAL8300000CZQCVMHYG"/>
        <s v="CBAL8P0000CZQBFSFFWA"/>
        <s v="CBAL8300000CYR18QLYM"/>
        <s v="CE0JKW00000PWQ34SCQM"/>
        <s v="511310A16904B261150645"/>
        <s v="511310A16904B261150046"/>
        <s v="245129001239102106010000033"/>
        <s v="513380L06734C281A01174"/>
        <s v="51122012999A1210520005"/>
        <s v="BB0A400A800Q9P2FHLMH"/>
        <s v="CB0MUDB0001CYR1DBB32"/>
        <s v="BC115H0010005Q5LA8FG"/>
        <s v="BC115V0000005QC1HYE3"/>
        <s v="1111010110870821248W0002DD"/>
        <s v="CE0JKV0010007N7VBBGZ"/>
        <s v="1KK03514UN00009BRPB2883"/>
        <s v="4W5274G076766"/>
        <s v="51122013133A1190330702"/>
        <s v="1B022200402J009F9C10056"/>
        <s v="100533381L07034C085J00353"/>
        <s v="CBAK6700100CEQB8D7T8"/>
        <s v="244123000244112101010100082"/>
        <s v="LB021600501J0096VC10262"/>
        <s v="533381L07024C225K00171"/>
        <s v="511220129934C160350548"/>
        <s v="511220129934C160350606"/>
        <s v="CBAL8P00000CZR1ET41H "/>
        <s v="CBAL8P00000CZR1EAKRG "/>
        <s v="CBAML200000CZQ9NH9A4"/>
        <s v="(01) 0 6970528628788(11) 241204 (10) 320194"/>
        <s v="Y7490300409DX544120401T4"/>
        <s v="（01）06904881156495（11）241025（10）090600"/>
        <s v="5333881L03054B276C00568"/>
        <s v="LB029800101J00BFPC15053"/>
        <s v="GREE 4V26244003346"/>
        <s v="511220129934C160350436"/>
        <s v="LB046600101J0096ME60039"/>
        <s v="CBAK8K00000CYR12MYBQ"/>
        <s v="BC10W900000BEQBTB7AE"/>
        <s v="85J88GT-R001469"/>
        <s v="511-310A1506-4C28-1180100"/>
        <s v="CBAL8300000CYR26FKZX"/>
        <s v="GREE 4U76656006409"/>
        <s v="GREE 4U76656006441"/>
        <s v="511662007524C023600297"/>
        <s v="53130Z0284230251301494"/>
        <s v="1422303024936"/>
        <s v="GREE 4U9024L074629"/>
        <s v="GREE4X0135C001798"/>
        <s v="GREE 4V2624C001511"/>
        <s v="513380L00454C031C00789"/>
        <s v="B00UU800000Q9QBDUH4J"/>
        <s v="CEACAC00000PJQBJHH9Z"/>
        <s v="CBAMM300000PDQCLZE0H"/>
        <s v="BC1155001AA00B6Q5HLT6K"/>
        <s v="DH1WDJ00001HPQBVVLWB"/>
        <s v="AAC90D00001NTR1PJVLH"/>
        <s v="5112309661341020320920"/>
        <s v="CBAMP300000CZR33HZ7M"/>
        <s v="4W5274GO75774"/>
        <s v="4W5255GO13981"/>
        <s v="CBAN9000000PBR25LV14"/>
        <s v="4X55040000235"/>
        <s v="533380L06154B151B00043"/>
        <s v="5115110170F43091100997"/>
        <s v="65G7EXX-R008225"/>
        <s v="AKK0350USW00D19DTHC0868"/>
        <s v="511230J6387A3040210120"/>
        <s v="PUE2502WS002551"/>
        <s v="NO3202400122144"/>
        <s v="GREE6583644068067"/>
        <s v="LB047800101J00967C10100"/>
        <s v="LB042500101J00963410070"/>
        <s v="513380L03474B195R00286"/>
        <s v="69048812213391125010210150177"/>
        <s v="511310A1561A1101270368"/>
        <s v="69048811646431124111110080407"/>
        <s v="6904881221321125010810140095"/>
        <s v="65Z22PX-T012422"/>
        <s v="69705266288561124122310320135"/>
        <s v="69705266288561124122310320112"/>
        <s v="GREE4V16430028563"/>
        <s v="GREE4V16430064550"/>
        <s v="GREE4V1644G004621"/>
        <s v="GREE4V16430060934"/>
        <s v="GREE4V1644G052547"/>
        <s v="GREE4V1644G052557"/>
        <s v="GREE4V16430065009"/>
        <s v="GREE4V16430061041"/>
        <s v="GREE4V1644G004141"/>
        <s v="GREE4V16430025038"/>
        <s v="GREE4V16430061040"/>
        <s v="GREE4V1644G052553"/>
        <s v="GREE4V16430064852"/>
        <s v="GREE4V1644G052567"/>
        <s v="GREE4V1644G052560"/>
        <s v="GREE4V16430065022"/>
        <s v="GREE4V16430024788"/>
        <s v="GREE4V16430060770"/>
        <s v="GREE4V16430061033"/>
        <s v="GREE4V16430064983"/>
        <s v="511220128343B170270117"/>
        <s v="511220128343C040270027"/>
        <s v="GREE4V16430024790"/>
        <s v="GREE4V16430061063"/>
        <s v="GREE4V16430028565"/>
        <s v="GREE4V16430061018"/>
        <s v="GREE4V1644G052543"/>
        <s v="GREE4V1644G052544"/>
        <s v="GREE4V16430025054"/>
        <s v="GREE4V1644G052559"/>
        <s v="GREE4V16430061046"/>
        <s v="LB026700101J009EPC10701"/>
        <s v="249126000244101103230200017"/>
        <s v="GREE 4V1644G028066"/>
        <s v="06904881220547240322140120"/>
        <s v="PVE2501WC000102VVXX2"/>
        <s v="249115001385101103230100206"/>
        <s v="6904881163974(11)241219(10)070230"/>
        <s v="511220127944B220320046"/>
        <s v="513380L03474B085R00345"/>
        <s v="5112201279441180320017"/>
        <s v="111101011113199024CK00099Q"/>
        <s v="CBALB500000PBQCNHEAP"/>
        <s v="'242103000330102106010000073"/>
        <s v="65Z22PX-T012408"/>
        <s v="BC11FC00000B5QCJV19Q"/>
        <s v="111101011105739024CX001340"/>
        <s v="511220128414C080210482"/>
        <s v="06904881322395240926310295"/>
        <s v="06904881221322241215130396"/>
        <s v="01069048811646431124111110080391"/>
        <s v="513222600574B2107M0030"/>
        <s v="513222600574B2107M0277"/>
        <s v="(01)06904881162441(11)250218(10)090139"/>
        <s v="152203180003725"/>
        <s v="1848814399"/>
        <s v="152203170000350"/>
        <s v="152203170000071"/>
        <s v="152203180003721"/>
        <s v="240911556700570190"/>
        <s v="111101011113999024CT00321W"/>
        <s v="01069048813215031122112310530306"/>
        <s v="BA0V8000000B7QAKMAEY"/>
        <s v="60814800004005"/>
        <s v="BJ0XV3000AA00B7QB9RBPU"/>
        <s v="BC11V700000BJQAEM4Q8"/>
        <s v="J098247008409"/>
        <s v="BJ0XV3000AA00B7QBCTZ4W"/>
        <s v="010089002303004237"/>
        <s v="010089002303004312"/>
        <s v="51122251579A1040820835"/>
        <s v="60814800020005"/>
        <s v="241213585801023357"/>
        <s v="BU0J7300000BXQ6DEX2F"/>
        <s v="4W5254N000637"/>
        <s v=" 4W5254N000516"/>
        <s v="D7R902783000X094090100LJ"/>
        <s v="010089002303004165"/>
        <s v="A01400019862501180018"/>
        <s v="511222517054C2707M0562"/>
        <s v="152203080020451"/>
        <s v="QD524B000340"/>
        <s v="243023001332102106010000040"/>
        <s v="H62390004680"/>
        <s v="01069048813222581124112110311058"/>
        <s v="9CQ8540005679"/>
        <s v="BA0V8000000B7QCVXUM4"/>
        <s v="01069048813216881124032310690189"/>
        <s v="2411200122"/>
        <s v="01069048811555731125011910090135"/>
        <s v="12967202450720320"/>
        <s v="4W7494L005778"/>
        <s v="4W7454L022430"/>
        <s v="5112225129138120510915"/>
        <s v="513380L004546051C00146"/>
        <s v="4W7454L022450"/>
        <s v="4W7454L022647"/>
        <s v="4W7494L005026"/>
        <s v="4W5254G021873"/>
        <s v="6579946003491"/>
        <s v="4W5254G021999"/>
        <s v="4U76831033195"/>
        <s v="4R85240024631"/>
        <s v="4R85240024584"/>
        <s v="9AW5940001986"/>
        <s v="9AW5940001985"/>
        <s v="4V1634G000077"/>
        <s v="4X0134B037036"/>
        <s v="4X0134L013438"/>
        <s v="4V1634G000096"/>
        <s v="CBAMN100000C2R1JAAVX"/>
        <s v="513380325753B115R00031"/>
        <s v="BC11FC00000B5R1NQVBX"/>
        <s v="LB029800102J 0096CC1 0427"/>
        <s v="1TE65XYTCNEB0 29FH540749"/>
        <s v="LB051000401J00812E41048"/>
        <s v="1TE551ATCNEB0 296TG40426"/>
        <s v="1TE551ATCNEB0 296TG40487"/>
        <s v="1TE551ATCNEB0 296TG40488"/>
        <s v="1TE65XYTCNEB0 29FH540859"/>
        <s v="511222G0221A1210510327"/>
        <s v="EC-AF-AC-DE-22 "/>
        <s v="E494DEB4C6CB7"/>
        <s v="241113570208408438"/>
        <s v="65H5FXXT004482"/>
        <s v="240701571704235338"/>
        <s v="CBAL8300000CYQARPJVY"/>
        <s v="BC12P1000AA01BBQBUX0Z7"/>
        <s v="2402JZ31420Y00036"/>
        <s v="2501BD15800000932"/>
        <s v="2501CX29600000924"/>
        <s v="111101011097167124B100A05K"/>
        <s v="2403CX32800000505"/>
        <s v="GREE4V25944002279"/>
        <s v="2501BD15800001044"/>
        <s v="2501JZ31512T00065"/>
        <s v="GREE4V2593S034409"/>
        <s v="230813514000191892"/>
        <s v="511220129874C160350137"/>
        <s v="511220129934C2507B0996"/>
        <s v="2212JZ30312T00687"/>
        <s v="2501JZ31512T01473"/>
        <s v="2409CX29900001517"/>
        <s v="CE0JP300200PJPB4X73K"/>
        <s v="B0F8930DCC0A"/>
        <s v="G005648"/>
        <s v="511510215EC4C127100524"/>
        <s v="CEACK200000PJQCHQYEB"/>
        <s v="5116620083T34153600839"/>
        <s v="BC115 P0010 0BEQC JEZFR"/>
        <s v="511220129514C090330278"/>
        <s v="511220129514C090330367"/>
        <s v="CEACF200000PMR2MAXRJ"/>
        <s v="1TE65Y2TCNEB0 181MG50437"/>
        <s v="55GT3XX-A041834"/>
        <s v="18610023252560"/>
        <s v="240911532304957641"/>
        <s v="511220131094A130320355"/>
        <s v="511510215EC4C117100020"/>
        <s v="GD0QJR00100GLQ8RTF0E"/>
        <s v="CEAAHY00501PNR28AAZ9"/>
        <s v="BC11AR00000QAPALX0F3"/>
        <s v="5112201294338250530928"/>
        <s v="CBAL8P00000PBQASRH79"/>
        <s v="LB046200201J00952S30004"/>
        <s v="GREE655324G005615"/>
        <s v="GREE 4V1634G047429"/>
        <s v="4W1034C006057"/>
        <s v="4X55040002142"/>
        <s v="4V1634G054524"/>
        <s v="4V1643G097291"/>
        <s v="6551014030165"/>
        <s v="J11933U009585"/>
        <s v="4X55040002147"/>
        <s v="4X55040001915"/>
        <s v="4X55040001919"/>
        <s v="4V05436007300"/>
        <s v="4U76831029519"/>
        <s v="4U76831033225"/>
        <s v="5112201279939120340287"/>
        <s v="0032078693099652"/>
        <s v="PUA2501Q2000035"/>
        <s v="1526834677014040"/>
        <s v="LL0300001010009FMP70926"/>
        <s v="AZY813241118317"/>
        <s v="011240522291318111"/>
        <s v="5112225143537120510007"/>
        <s v="5112201311749060510224"/>
        <s v="5112225129144200510424"/>
        <s v="511-320Q0723-4719-1260862"/>
        <s v="HM9ZT4A809300002409102354"/>
        <s v="240703571002729022"/>
        <s v="1TE551ATCNEB0296PG40428"/>
        <s v="AAC7C300000NPQ4QURPM"/>
        <s v="AAC7C300000NPQ4FEU53"/>
        <s v="LB017200201J008A7410290"/>
        <s v="LB021600501J008AAC10406"/>
        <s v="4V1634B018454"/>
        <s v="4V1644G023014"/>
        <s v="4X55040000116"/>
        <s v="511220131914B0307P0046"/>
        <s v="511222516214A0807M0742"/>
        <s v="513380L04854A101B00001"/>
        <s v="5132202010147180340015"/>
        <s v="511730007DA46213100113"/>
        <s v="5116620085T4A193200411"/>
        <s v="51138100LS14C175J00638"/>
        <s v="511310A135249061240633"/>
        <s v="513380L0673A1121A01347"/>
        <s v="1TE551TTCNEB019FLG40377"/>
        <s v="513380L05274B251B00178"/>
        <s v="513380L0673A1121A01353"/>
        <s v="4V1644G027091"/>
        <s v="01069048812209981124122210130255"/>
        <s v="01069705266299831124120110320586"/>
        <s v="5112201311948150511353"/>
        <s v="5112201311948150511299"/>
        <s v="24001164506107216M3407"/>
        <s v="51122013119A2170310924"/>
        <s v="4W5275G038764"/>
        <s v="210921483900055451"/>
        <s v="1012501027495"/>
        <s v="513380L008649131A03582"/>
        <s v="533380L0524A1071B00971"/>
        <s v="LB043100101J00AFYS40379"/>
        <s v="（01）06904881162441（11）250121（10）070011"/>
        <s v="BC11FC00000B5R14CM1Q"/>
        <s v="（01）06904881321893（11）250115（10）690260"/>
        <s v="5112309662141300320542"/>
        <s v="24FK04100002818"/>
        <s v="CBAK6U00000CZQ5QJAHX"/>
        <s v="BJ0XV200000B7QAJUWFZ"/>
        <s v="LB022100801J0096PE50313"/>
        <s v="513381327062C295U00192"/>
        <s v="513381L02454B221W00280"/>
        <s v="5112201288748010250902"/>
        <s v="BJ0XV200000B7Q5VR4U6"/>
        <s v="511220131174A240520080"/>
        <s v="GREE 9CH0234000881"/>
        <s v="GREE 9CQ9440000173"/>
        <s v="1012502026108"/>
        <s v="511-310A1474-A210-1241476"/>
        <s v="242119000059102105010000010"/>
        <s v="5112201294642030530294"/>
        <s v="65V58FX-T036807 "/>
        <s v="51122012469412407P0384"/>
        <s v="51122012469411107P0388"/>
        <s v="5115102152049241201804"/>
        <s v="513381L0427A1051W01142 "/>
        <s v="511·310A1427.4C161230379"/>
        <s v="65GT3XX-A043856"/>
        <s v="5112225159845100541070"/>
        <s v="5112225161741120510056"/>
        <s v="65GT3XX-A043852"/>
        <s v="51122251609A2090511398"/>
        <s v="55Z22PX-A053254"/>
        <s v="01) 0 6904881 15609 9(11) 221007 (10) 010433"/>
        <s v="51122012997A2160320418"/>
        <s v="533380L03464C101B00588"/>
        <s v="511222512914C140390316"/>
        <s v="5112201294948190310030"/>
        <s v="5112201294744020340560"/>
        <s v="5112201294948190310026"/>
        <s v="5112201294741180330686"/>
        <s v="5112201294749110330294"/>
        <s v="513381L0375A1071W00029"/>
        <s v="5112201294741180330683"/>
        <s v="51122012949481207A0214"/>
        <s v="51138000KM948241B00185"/>
        <s v="51122251621A10207M0073"/>
        <s v="5112201311747170340046"/>
        <s v="5112201311748230320149"/>
        <s v="5112201294941220350385"/>
        <s v="513310A14334C251170543"/>
        <s v="513380L052845111B00100"/>
        <s v="5133B0L04854B231B00401"/>
        <s v="513310A18034C061241003"/>
        <s v="513381L053149226B00295"/>
        <s v="513310A18034B271240388"/>
        <s v="513380L0527A1045R00004"/>
        <s v="513381L05314C206B00249"/>
        <s v="5112201294948190310057"/>
        <s v="513381L04414C085K00046"/>
        <s v="5112201294941220350465"/>
        <s v="513380L06374C191901046"/>
        <s v="513310A180348301240276"/>
        <s v="513380L05274B081B00116"/>
        <s v="511222513414A2703A0036"/>
        <s v="511222513414B2503B0447"/>
        <s v="511222513414A2703A0034"/>
        <s v="511222513414A2703A0084"/>
        <s v="513380L05274B251B00207"/>
        <s v="513381L04524B216B00962"/>
        <s v="513380L05274A191B00278"/>
        <s v="5313020210147201201489"/>
        <s v="511730007ET4C133600111"/>
        <s v="4V1634C005850"/>
        <s v="2NZBB24B22805507"/>
        <s v="2ZVYQ24C21Y00825"/>
        <s v="2VBBB25122800270"/>
        <s v="36XBB24C19802100"/>
        <s v="GK0H8S00000L8QAJL6KD"/>
        <s v="（01）06904881159809（11）230928（10）060018"/>
        <s v="9CY414C017226"/>
        <s v="9CY414C018706"/>
        <s v="511-310A1474 4B01-1240810"/>
        <s v="KINGH0MEJ123935003125"/>
        <s v="5112201311747030310100"/>
        <s v="5112201311747030310516"/>
        <s v="5112201311747030310373"/>
        <s v="CBAL8H00000CYRMUG47"/>
        <s v="GK0H6R00000L8QBFPHFU"/>
        <s v="GREE4V31036009761"/>
        <s v="GREE4V31036010312"/>
        <s v="GREE4V38041029217"/>
        <s v="GREE4V31036010242"/>
        <s v="511-310A1849-A208-1170128"/>
        <s v="CEOJPV00100CJQBRZ76L"/>
        <s v="GREE9CY4144010984"/>
        <s v="GREE654294S001548"/>
        <s v="AAABTB00P00EJQ6JXDNB"/>
        <s v="(01) 0 6904881322388（11）241217（10）310724"/>
        <s v="230913555900280909"/>
        <s v="HM9ZC4M803500052412160707"/>
        <s v="GREE4V30841005788"/>
        <s v="GREE4V30841005766"/>
        <s v="GREE4V30841005775"/>
        <s v="1212210055597"/>
        <s v="5032409002208"/>
        <s v="CEOJPV00100CJQ1GR9V1"/>
        <s v="01069705266289171122120510261398"/>
        <s v="01069705266289171122121510260643"/>
        <s v="01069705266289171122120510261490"/>
        <s v="01069705266289171122120510261867"/>
        <s v="01069705266289171122120510262477"/>
        <s v="01069048812209431124061310630327"/>
        <s v="01069705266299831124120110320735"/>
        <s v="01069705266289171124102010260144"/>
        <s v="01069705266289171123112910260494"/>
        <s v="244110392235005252"/>
        <s v="863110391118011024"/>
        <s v="511220F094326010351267"/>
        <s v="65G3FXX-T003444"/>
        <s v="(01)0 69368836 0011 9(11)240923 (10)220075"/>
        <s v="(01)0 6904881 221261(11)250114(10)150198"/>
        <s v="J098247005917"/>
        <s v="4X0134W006002"/>
        <s v="4V1634G015188"/>
        <s v="4W1034C035471"/>
        <s v="4W1034C035830"/>
        <s v="4V0564C013164"/>
        <s v="4V1634G022749"/>
        <s v="4V1634G026978"/>
        <s v="4V1634G022774"/>
        <s v="4W52546014788"/>
        <s v="4W5274G075257"/>
        <s v="4V1644G008386"/>
        <s v="233034000043112101010100051"/>
        <s v="0031041821052120"/>
        <s v="06904881163264（11）241219（10）080378"/>
        <s v="GREE4U76852001536"/>
        <s v="GREE4R8564G041439"/>
        <s v="0032020551088479"/>
        <s v="6904881220400（11）250211（10）130020"/>
        <s v="6904881163264(11)240906(10)070324"/>
        <s v="0032020141256024"/>
        <s v="248105004180101103230100231"/>
        <s v="0032008688979919"/>
        <s v="0032092634333788"/>
        <s v="0032036764347089"/>
        <s v="241089001981112101010200160"/>
        <s v="513310A1433-39041170508"/>
        <s v="511510215EC4B147100699"/>
        <s v="511310A135846301170244"/>
        <s v="011230320391314506"/>
        <s v="55V58FX-T042423"/>
        <s v="511510215D348061300651"/>
        <s v="511310A18024C211241400"/>
        <s v="011241120391312708"/>
        <s v="511310A14044A181230053"/>
        <s v="511220132054C090331032"/>
        <s v="011241224881311983"/>
        <s v="5115102157C46181300371"/>
        <s v="513310A14234A261220129"/>
        <s v="511510215EC04B147100551"/>
        <s v="5117300063548163600631"/>
        <s v="011241118291317614"/>
        <s v="511510214HF4B167200223"/>
        <s v="511510215D34B207102233"/>
        <s v="011241120391317991"/>
        <s v="511310A135249081242527"/>
        <s v="CBON3B00100CYQBFLWHC"/>
        <s v="1KK03513ZN0000A6CHF0577"/>
        <s v="01069048813225551125010910790021"/>
        <s v="51122013203A1120310771"/>
        <s v="51122013205A1060532592"/>
        <s v="51122013205A1060532588"/>
        <s v="513380L06384C231C00605"/>
        <s v="51322020087451607C0311"/>
        <s v="51322020087492007D0228"/>
        <s v="5112201287148250510396"/>
        <s v="511220132054C260350475"/>
        <s v="51122012871A1230520271"/>
        <s v="51122251643A1070510166"/>
        <s v="511230965274A110160064"/>
        <s v="5112309652749140160073"/>
        <s v="513380L0485A2071900546"/>
        <s v="51122013089A1060510615"/>
        <s v="1001001500097L922502180408"/>
        <s v="1001002400006L9424101602603"/>
        <s v="1002003700002L472501171309"/>
        <s v="1001001500097L932502210236"/>
        <s v="1002003800002L602501120127"/>
        <s v="1018000500029L742502160370"/>
        <s v="1001002000029L562502220127"/>
        <s v="1002003800002L602503280027"/>
        <s v="1003000500027L222408160395"/>
        <s v="1004001300020L522501110097"/>
        <s v="1001002400006L132503110035"/>
        <s v="1002003700001L602503180335"/>
        <s v="1848814571"/>
        <s v="4W5274G074863"/>
        <s v="4V1644B020919"/>
        <s v="9CQ9140000582"/>
        <s v="4W5254G004883"/>
        <s v="4W5254G007065"/>
        <s v="4R8564G041092"/>
        <s v="4R85240004723"/>
        <s v="4R8564G050909"/>
        <s v="4V1634G000290"/>
        <s v="4V1634G000279"/>
        <s v="9CQ9440000179"/>
        <s v="9CQ9140001532"/>
        <s v="6541756000901"/>
        <s v="4W5254G016182"/>
        <s v="4W5254G015893"/>
        <s v="7F1762S000664"/>
        <s v="511220129874C1007B0187"/>
        <s v="511310A14274C061230245"/>
        <s v="100533380L03464B211B00057"/>
        <s v="LB047700301J009FPC10866"/>
        <s v="511220129874C1007B0290"/>
        <s v="513380L06194C281B00215"/>
        <s v="1TE65X3TCNEB01965540040"/>
        <s v="BC115V0000005QBCRR38"/>
        <s v="Y74903000600X4341205018N"/>
        <s v="2303JZ30520Y00195"/>
        <s v="55J77FX-T009060"/>
        <s v="65V58FX-A000968"/>
        <s v="511510215BZ49221300089"/>
        <s v="1111010111056590249U00109L"/>
        <s v="01069705266287881124110510320443"/>
        <s v="CEACFS00000PTQCRFUQE"/>
        <s v="55J77FX-T009140"/>
        <s v="513380L007641111B00243"/>
        <s v="513380L00464B271C00839"/>
        <s v="111101011114477124C40022FV"/>
        <s v="1012412135378"/>
        <s v="513380L0046A1031C00471"/>
        <s v="513380L0076A1111B00336;"/>
        <s v="11110101108716F1249E00179H"/>
        <s v="43H3GTX-T031667"/>
        <s v="241113570201808297"/>
        <s v="43H3GTX-T031657"/>
        <s v="CBAL8300000CYR18TACQ"/>
        <s v="1110101108716F1249E00BF3"/>
        <s v="513380L06194C281B00285"/>
        <s v="5333811030646025K00074"/>
        <s v="1TE855HTCNEA019FK410034"/>
        <s v="CBAL8300000CZQCQPETW"/>
        <s v="69048812213221124121110150335"/>
        <s v="CEACFA00000TNR16QE6K"/>
        <s v="69705266287881124110510320063"/>
        <s v="1TE551ATCNEB0296D521423"/>
        <s v="533381L03074C126C00701"/>
        <s v="CBAK8K00000CYR12H3Q7"/>
        <s v="LB046600101T0081MS30678"/>
        <s v="65J77FT-T000627"/>
        <s v="CBAL8300000CZQCRB3YD"/>
        <s v="513381L0657A1136C00546"/>
        <s v="CBAK8K00000CYR12TZAY"/>
        <s v="511730007EJ4C283600075"/>
        <s v="CBAM100000C2R1JZ0A5"/>
        <s v="LB021900401T009EME50472"/>
        <s v="LB0Z9800102T0096DC10150"/>
        <s v="0DB533381103054C0046C01421"/>
        <s v="69048813223331124092810311139"/>
        <s v="B00XDM000006QBRV8DE"/>
        <s v="CBAMN100000C2R1TVVU8"/>
        <s v="250111556601180352"/>
        <s v="LB021900401J008A5C10168"/>
        <s v="1TW75DFTCNWB9A96NGJ0605"/>
        <s v="0DB533381L0307A1236C00497"/>
        <s v="CEACFA00000PJR1TZ0BP"/>
        <s v="LB021900401T009EME50872"/>
        <s v="513380L061941201B00385"/>
        <s v="0DB533381L030741236C00490"/>
        <s v="511220129934B250321452"/>
        <s v="65T88GT-T003839"/>
        <s v="65J88GT-T003785"/>
        <s v="LB043500401T0096R410096"/>
        <s v="LB021900401T008A5C11055"/>
        <s v="Y7490300409DX544100400G9"/>
        <s v="511222514124C160540358"/>
        <s v="533381L03074C126C00775"/>
        <s v="LB046600101J0081MS30797"/>
        <s v="533380L0346A2101B00064"/>
        <s v="01069705266287881124111610320363"/>
        <s v="5113104142742041230357"/>
        <s v="533381L048841171W00062"/>
        <s v="100513380L00464B281C00101"/>
        <s v="250122579500834179"/>
        <s v="241121579502299680"/>
        <s v="51122251597A1200390015"/>
        <s v="51122012941450407C0296"/>
        <s v="LB046600101J008AQS30137"/>
        <s v="65.J88GT-T003641"/>
        <s v="100533380L0346A2101B00014"/>
        <s v="(01)069705266287889(11)241105(10)320095:"/>
        <s v="CBAL8P00000CZR1DSNGT"/>
        <s v="511-310A1690-4B27-1170660"/>
        <s v="511220129874B2807C1002"/>
        <s v="AKK0720AZN0000B2EPF0195"/>
        <s v="1422409004783"/>
        <s v="241113581100290128"/>
        <s v="CBAMN100000C2R1JSFG3"/>
        <s v="511510215A1A1193200118"/>
        <s v="10053138000MA4A2171C00611"/>
        <s v="LB029800102T0096CC10414"/>
        <s v="5116620085Z4B203200017"/>
        <s v="0DB53338110307A121GC00364"/>
        <s v="LB046600101J0096BS30927"/>
        <s v="LB021900401J008ACC10030"/>
        <s v="5116620085ZA1063200281"/>
        <s v="0DA513380L0347A2145R00312"/>
        <s v="Y74903000600X435010505FB"/>
        <s v="CBAL8300000CYR17V02J"/>
        <s v="511310A1474A2091241449"/>
        <s v="0DB533381L03074C126C00591"/>
        <s v="（01）06904881156495 （11）250109（10）020134"/>
        <s v="CBAMN100000C2QBNCXYL"/>
        <s v="6904881221321124122510140607"/>
        <s v="11110101117369D0251A008FB1"/>
        <s v="511310A1427A204123053"/>
        <s v="1012501059972"/>
        <s v="0DB533381L0307A1236C00522"/>
        <s v="1TE65TETCNDA019FM280397"/>
        <s v="1TE854ATCNDA0181QK50313"/>
        <s v="1WG100038D0TW0A38120124"/>
        <s v="1UU0T006LBQK00AEWH30475"/>
        <s v="51122251597A4050510237"/>
        <s v="3202400092136"/>
        <s v="4202400080882"/>
        <s v="0032039288436267"/>
        <s v="3202400060202"/>
        <s v="1202400025224"/>
        <s v="2202300027683"/>
        <s v="320240002452"/>
        <s v="CBAMP000000CER1BRKYQ"/>
        <s v="CBAMP000000CER1BQ8SC"/>
        <s v="CBAL8P00000CZQCNADHG"/>
        <s v="513380L0637A215900749"/>
        <s v="513380L00454B141C00210"/>
        <s v="250211583401026861"/>
        <s v="511-310A1849-4809-1170453"/>
        <s v="1111010111141521252N00115H"/>
        <s v="Y7490300429CX5641104000C"/>
        <s v="4V1644G008699"/>
        <s v="4V1634B021683"/>
        <s v="6517941003929"/>
        <s v="4R85240024538"/>
        <s v="4R85240024617"/>
        <s v="4R8524S009135"/>
        <s v="4R8524S009121"/>
        <s v="36XBB24B28803858"/>
        <s v="2VBBB25117805925"/>
        <s v="2NZBB24C08802749"/>
        <s v="2MZ0224814001401"/>
        <s v="533381L0489A2091W00737"/>
        <s v="0031032039548977"/>
        <s v="5116620085BA2083600157"/>
        <s v="9CQ9440000191"/>
        <s v="01069048811555731124112210080124"/>
        <s v="01069705266298601124111310320118"/>
        <s v="1854420846"/>
        <s v="4U82442003559"/>
        <s v="01069048811626941124121110080225"/>
        <s v="231211583103235669"/>
        <s v="241213570401826747"/>
        <s v="01069048813215101125011410690091"/>
        <s v="CBAL9Q00000CMQ13LJ20"/>
        <s v="1B046500201J009EMS30086"/>
        <s v="01069048813215101125011410690075"/>
        <s v="CE0JKZ00200PNPBMA25H"/>
        <s v="4KFVQ24C08000315"/>
        <s v="4KEVQ24C17000437"/>
        <s v="1TE550KTCNCB019FDG51000"/>
        <s v="01069048812215441125010410140084"/>
        <s v="01069048812203181124122010140092"/>
        <s v="01069705266295491124121910320690"/>
        <s v="01069705266294021124111710320295"/>
        <s v="01069048813216881124040510690057"/>
        <s v="J13014U000126"/>
        <s v="01069048812212541124121010130456"/>
        <s v="CBAL8Q00000PBQC1L56S"/>
        <s v="01069048812215371124121310140248"/>
        <s v="LB042700101J0096Q410538"/>
        <s v="01069048812209981125011510150169"/>
        <s v="1WG100027D0TW0C26120077"/>
        <s v="CBAL300000C2QBQB7DV"/>
        <s v="01069705266299831125011710320391"/>
        <s v="4U82442003553"/>
        <s v="4U82442003548"/>
        <s v="655323W002533"/>
        <s v="BJ0XV3000AA00B7QBJMHCT"/>
        <s v="GD0LSS00900GJPC8TXMK"/>
        <s v="01069368836001401125010610320244"/>
        <s v="1TE550KTCNCB019FDG50536"/>
        <s v="241213606100597095"/>
        <s v="01069705266295491123090110320012"/>
        <s v="1KK0500NXN00009EWPB0770"/>
        <s v="4X0134B014923"/>
        <s v="1TE550GTCNEB019EUA20804"/>
        <s v="CBAMM300000CUR1CPVE9"/>
        <s v="F0495227754840"/>
        <s v="F0496276216134"/>
        <s v="1TE856PTCNEB02818G10641"/>
        <s v="4U8244G020050"/>
        <s v="4U8244G019027"/>
        <s v="4U8244G056792"/>
        <s v="4U8244G015510"/>
        <s v="4U8244G019980"/>
        <s v="9CQ9140014793"/>
        <s v="4V0064G031519"/>
        <s v="4V00740007005"/>
        <s v="4V00740006997"/>
        <s v="4V00740007019"/>
        <s v="01069048813231181125032010690327"/>
        <s v="1KK0720JGN00009DSJ20424"/>
        <s v="241211550901602407"/>
        <s v="AA1P5V00500XQ4LME74"/>
        <s v="1TE43MNTCNWB9A81HGJ1624"/>
        <s v="511220127994C0607A0567"/>
        <s v="51220127994C0607A0519"/>
        <s v="511220127994C0607A568"/>
        <s v="51122013003440507A0055"/>
        <s v="69048811661041125010810110356"/>
        <s v="69048812203181124123110150027"/>
        <s v="513380L0046A1191C00346"/>
        <s v="CBAL8300000CYR18DE5P"/>
        <s v="011241224291310113"/>
        <s v="513380L0619A1201B00668"/>
        <s v="63005/106600197736"/>
        <s v="48875/KG20W4AK2522"/>
        <s v="54371/155600316819"/>
        <s v="2NZBB24B30801503"/>
        <s v="2NZBB24C03803958"/>
        <s v="2BJBB24C10802100"/>
        <s v="2VRBB24A22801755"/>
        <s v="4JXVQ25118000639"/>
        <s v="2VBBB24C10802143"/>
        <s v="2XZBB24A17801098"/>
        <s v="2VBBB24C03801469"/>
        <s v="36XBB24C14800448"/>
        <s v="4X0134N009624"/>
        <s v="AKK0500L3N00028ASPA0043"/>
        <s v="AKK0500L3N00028ASPA0062"/>
        <s v="AKK0500L3N00028ASPA0047"/>
        <s v="AKK0500L3N00028ASPA0053"/>
        <s v="AKK0500L3N00028ASPA0052"/>
        <s v="4w5274G092344"/>
        <s v="69048812209981125011510150184"/>
        <s v="69048811635781124111810010018"/>
        <s v="653024G008340"/>
        <s v="4v16341008425"/>
        <s v="4v16430079291"/>
        <s v="4v1634G019307"/>
        <s v="4v1634G019206"/>
        <s v="4v16341010819"/>
        <s v="69048812217971125011910140033"/>
        <s v="69368836001571125010310320030"/>
        <s v="4U8244G029710"/>
        <s v="G001143"/>
        <s v="(01)06904881 322555(11)250109(10)790098"/>
        <s v="1848913239"/>
        <s v="CBAMM300000PDQCGEQMP"/>
        <s v="DN1814052740229"/>
        <s v="511-310A180245291241617"/>
        <s v="53138000MA4A2191C01767MB100V36T"/>
        <s v="32GT3XX-T034000"/>
        <s v="1854401264"/>
        <s v="1854501152"/>
        <s v="GREE4X0164C096727"/>
        <s v="1854523424"/>
        <s v="255029001608110108010200058"/>
        <s v="259012001123112101010200148"/>
        <s v="(01)06904881162809(11)241209(10)010330"/>
        <s v="51122012799410807C0672"/>
        <s v="51122012797470607A0061"/>
        <s v="51122012797482407A0445"/>
        <s v="51122012797482407A0249"/>
        <s v="865010391118004465"/>
        <s v="864060388777002138"/>
        <s v="AACVB000000A7QAW8366"/>
        <s v="864060390792007029"/>
        <s v="874110394173000091"/>
        <s v="295010395854000441"/>
        <s v="513380L03304B281B00466"/>
        <s v="531102011434B252K00560"/>
        <s v="51123096763A1170420527"/>
        <s v="57055/B7HSDF4ZN02130"/>
        <s v="26375/EA10Y4BD0955"/>
        <s v="511-310A1490-4509-1230038"/>
        <s v="HM9ZT4B808900002404080284"/>
        <s v="2VBBB24C24800130"/>
        <s v="36XBB24B18803557"/>
        <s v="57527/WF28J52S0274"/>
        <s v="63005/106600198458"/>
        <s v="63005/106600192299"/>
        <s v="44880/WF27W52M0581"/>
        <s v="A72VBB4B11800133"/>
        <s v="A7YC9X5224000868"/>
      </sharedItems>
    </cacheField>
    <cacheField name="申请单状态" numFmtId="0">
      <sharedItems count="1">
        <s v="终审成功"/>
      </sharedItems>
    </cacheField>
    <cacheField name="核验是否通过" numFmtId="0">
      <sharedItems containsString="0" containsBlank="1" containsNonDate="0" count="1">
        <m/>
      </sharedItems>
    </cacheField>
    <cacheField name="作废标志" numFmtId="0">
      <sharedItems containsString="0" containsBlank="1" containsNonDate="0" count="1">
        <m/>
      </sharedItems>
    </cacheField>
    <cacheField name="核验描述" numFmtId="0">
      <sharedItems containsString="0" containsBlank="1" containsNonDate="0" count="1">
        <m/>
      </sharedItems>
    </cacheField>
    <cacheField name="发券标识" numFmtId="0">
      <sharedItems count="1">
        <s v="发券成功"/>
      </sharedItems>
    </cacheField>
    <cacheField name="核销通知" numFmtId="0">
      <sharedItems count="1">
        <s v="已核销"/>
      </sharedItems>
    </cacheField>
    <cacheField name="对账标识" numFmtId="0">
      <sharedItems count="1">
        <s v="勾兑成功"/>
      </sharedItems>
    </cacheField>
    <cacheField name="商户名称" numFmtId="0">
      <sharedItems count="114">
        <s v="云浮业务平台_粤焕新广东专区_广东翰锋科技有限公司"/>
        <s v="云浮业务平台_粤焕新广东专区_新兴壹品慧"/>
        <s v="云浮业务平台_粤焕新广东专区_广东壹品慧科技有限公司云浮分公司"/>
        <s v="云浮业务平台_粤焕新广东专区_锦蓝供应链(云浮)有限公司"/>
        <s v="云浮业务平台_粤焕新广东专区_鸿枫贸易"/>
        <s v="云浮业务平台_粤焕新广东专区_润泽昌"/>
        <s v="云浮业务平台_粤焕新广东专区_罗定市爱和贸易有限公司"/>
        <s v="云浮业务平台_粤焕新广东专区_罗定市格晋贸易有限公司"/>
        <s v="云浮业务平台_粤焕新广东专区_罗定市格盛贸易有限公司"/>
        <s v="云浮业务平台_粤焕新广东专区_罗定市国永贸易有限公司"/>
        <s v="云浮业务平台_粤焕新广东专区_罗定市国远电器有限公司"/>
        <s v="云浮业务平台_粤焕新广东专区_航睿公司"/>
        <s v="云浮业务平台_粤焕新广东专区_罗定合家欢"/>
        <s v="云浮业务平台_粤焕新广东专区_罗定市恒格贸易有限公司"/>
        <s v="云浮业务平台_粤焕新广东专区_鸿创美的旗舰店"/>
        <s v="云浮业务平台_粤焕新广东专区_华创智"/>
        <s v="云浮业务平台_粤焕新广东专区_罗定市佳达贸易有限公司"/>
        <s v="云浮业务平台_粤焕新广东专区_罗定市佳发电器销售有限公司"/>
        <s v="云浮业务平台_粤焕新广东专区_嘉信"/>
        <s v="云浮业务平台_粤焕新广东专区_金鸿"/>
        <s v="云浮业务平台_粤焕新广东专区_罗定金禧"/>
        <s v="云浮业务平台_粤焕新广东专区_晋然"/>
        <s v="云浮业务平台_粤焕新广东专区_精致电器"/>
        <s v="云浮业务平台_粤焕新广东专区_联兴商贸"/>
        <s v="云浮业务平台_粤焕新广东专区_森智贸易"/>
        <s v="云浮业务平台_粤焕新广东专区_罗定市盛泰电器销售有限公司"/>
        <s v="云浮业务平台_粤焕新广东专区_围底京东家电"/>
        <s v="云浮业务平台_粤焕新广东专区_罗定市泗纶镇聚群电器商行"/>
        <s v="云浮业务平台_粤焕新广东专区_伟达电器"/>
        <s v="云浮业务平台_粤焕新广东专区_罗定市新超盛贸易有限公司"/>
        <s v="云浮业务平台_粤焕新广东专区_罗定市鑫洋商品信息咨询有限公司"/>
        <s v="云浮业务平台_粤焕新广东专区_罗定杨达"/>
        <s v="云浮业务平台_粤焕新广东专区_罗定亿盛 "/>
        <s v="云浮业务平台_粤焕新广东专区_罗定市罗平镇日成电器"/>
        <s v="云浮业务平台_粤焕新广东专区_罗定市云海贸易有限公司"/>
        <s v="云浮业务平台_粤焕新广东专区_罗定市长辉家用电器有限公司"/>
        <s v="云浮业务平台_粤焕新广东专区_智丰"/>
        <s v="云浮业务平台_粤焕新广东专区_罗定市智信家电销售有限公司"/>
        <s v="云浮业务平台_粤焕新广东专区_罗定市众诚贸易有限公司"/>
        <s v="云浮业务平台_粤焕新广东专区_新兴县大利电器有限公司"/>
        <s v="云浮业务平台_粤焕新广东专区_新兴县丰乐电器有限公司"/>
        <s v="云浮业务平台_粤焕新广东专区_新兴县鸿鼎电器有限公司"/>
        <s v="云浮业务平台_粤焕新广东专区_新兴县京乐电器有限公司"/>
        <s v="云浮业务平台_粤焕新广东专区_新兴县京群电器有限公司"/>
        <s v="云浮业务平台_粤焕新广东专区_美邦电器"/>
        <s v="云浮业务平台_粤焕新广东专区_新兴县润发电器有限公司"/>
        <s v="云浮业务平台_粤焕新广东专区_尚智电器"/>
        <s v="云浮业务平台_粤焕新广东专区_涛烨电器销售有限公司"/>
        <s v="云浮业务平台_粤焕新广东专区_新兴县翔鸿制冷机电设备有限公司"/>
        <s v="云浮业务平台_粤焕新广东专区_新兴县新大雄鹰电器有限公司"/>
        <s v="云浮业务平台_粤焕新广东专区_新兴县新坚冷气有限公司"/>
        <s v="云浮业务平台_粤焕新广东专区_亿上建筑"/>
        <s v="云浮业务平台_粤焕新广东专区_义门商贸"/>
        <s v="云浮业务平台_粤焕新广东专区_新兴县盈业电器销售有限公司"/>
        <s v="云浮业务平台_粤焕新广东专区_云腾盛电器"/>
        <s v="云浮业务平台_粤焕新广东专区_至家电器"/>
        <s v="云浮业务平台_粤焕新广东专区_陈日群"/>
        <s v="云浮业务平台_粤焕新广东专区_郁南县强盛电器有限公司"/>
        <s v="云浮业务平台_粤焕新广东专区_郁南县盛恒电器有限公司"/>
        <s v="云浮业务平台_粤焕新广东专区_郁南县顺联电器有限公司"/>
        <s v="云浮业务平台_粤焕新广东专区_腾信电器有限公司"/>
        <s v="云浮业务平台_粤焕新广东专区_源源电器"/>
        <s v="云浮业务平台_粤焕新广东专区_郁南县钟声电器有限公司"/>
        <s v="云浮业务平台_粤焕新广东专区_格越机电"/>
        <s v="云浮业务平台_粤焕新广东专区_云浮市爱嘉贸易有限公司"/>
        <s v="云浮业务平台_粤焕新广东专区_云浮市百乐电器有限公司"/>
        <s v="云浮业务平台_粤焕新广东专区_云浮市佰宏电器有限公司"/>
        <s v="云浮业务平台_粤焕新广东专区_云浮市诚明九记电器有限公司"/>
        <s v="云浮业务平台_粤焕新广东专区_美的城中路专卖店"/>
        <s v="云浮业务平台_粤焕新广东专区_云浮市恩桐贸易有限公司"/>
        <s v="云浮业务平台_粤焕新广东专区_云浮市港信通电器有限公司"/>
        <s v="云浮业务平台_粤焕新广东专区_云浮市高昇电器销售有限公司"/>
        <s v="云浮业务平台_粤焕新广东专区_海强通信"/>
        <s v="云浮业务平台_粤焕新广东专区_云浮市恒升电器有限公司"/>
        <s v="云浮业务平台_粤焕新广东专区_云浮市洪途电器有限公司"/>
        <s v="云浮业务平台_粤焕新广东专区_云浮市华汇建材有限公司"/>
        <s v="云浮业务平台_粤焕新广东专区_云浮市华丽电器有限公司"/>
        <s v="云浮业务平台_粤焕新广东专区_华予电器"/>
        <s v="云浮业务平台_粤焕新广东专区_云浮市华悦电器有限公司"/>
        <s v="云浮业务平台_粤焕新广东专区_佳冠电器"/>
        <s v="云浮业务平台_粤焕新广东专区_京猫电器"/>
        <s v="云浮业务平台_粤焕新广东专区_云浮市乐大电器有限公司"/>
        <s v="云浮业务平台_粤焕新广东专区_云浮市利华商贸有限公司"/>
        <s v="云浮业务平台_粤焕新广东专区_云浮市三匠机电有限公司"/>
        <s v="云浮业务平台_粤焕新广东专区_世纪电器（格力电器专营店）"/>
        <s v="云浮业务平台_粤焕新广东专区_腾翔电器"/>
        <s v="云浮业务平台_粤焕新广东专区_海信专卖店"/>
        <s v="云浮业务平台_粤焕新广东专区_星宏海胜"/>
        <s v="云浮业务平台_粤焕新广东专区_雄城电器"/>
        <s v="云浮业务平台_粤焕新广东专区_天猫优品电器"/>
        <s v="云浮业务平台_粤焕新广东专区_云浮市奕隆机电有限公司"/>
        <s v="云浮业务平台_粤焕新广东专区_云浮市益家电器有限公司"/>
        <s v="云浮业务平台_粤焕新广东专区_云浮市盈信鸽通讯有限公司"/>
        <s v="云浮业务平台_粤焕新广东专区_永鸿电器"/>
        <s v="云浮业务平台_粤焕新广东专区_宇信电器"/>
        <s v="云浮业务平台_粤焕新广东专区_云浮新丽"/>
        <s v="云浮业务平台_粤焕新广东专区_悦华家电"/>
        <s v="云浮业务平台_粤焕新广东专区_云浮市云安区昌明电器有限公司"/>
        <s v="云浮业务平台_粤焕新广东专区_云浮市云安区业兴成电器销售有限公司"/>
        <s v="云浮业务平台_粤焕新广东专区_云浮市云安区永强电器有限公司"/>
        <s v="云浮业务平台_粤焕新广东专区_云诚通讯"/>
        <s v="云浮业务平台_粤焕新广东专区_云浮市云城区金信鸽科技有限公司"/>
        <s v="云浮业务平台_粤焕新广东专区_利业电器"/>
        <s v="云浮业务平台_粤焕新广东专区_悦凯电器"/>
        <s v="云浮业务平台_粤焕新广东专区_云浮市云穗机电制冷有限公司"/>
        <s v="云浮业务平台_粤焕新广东专区_云天隆家电"/>
        <s v="云浮业务平台_粤焕新广东专区_云浮筠鹏"/>
        <s v="云浮业务平台_粤焕新广东专区_云浮市臻品电器有限公司"/>
        <s v="云浮业务平台_粤焕新广东专区_云浮市智美机电有限公司"/>
        <s v="云浮业务平台_粤焕新广东专区_云浮市众诚通信设备有限公司"/>
        <s v="云浮业务平台_粤焕新广东专区_苏宁易购电器（林氏家居店）"/>
        <s v="云浮业务平台_粤焕新广东专区_盈信通信"/>
        <s v="云浮业务平台_粤焕新广东专区_云浮云移通讯有限公司"/>
        <s v="云浮业务平台_粤焕新广东专区_云浮中启通讯科技有限公司"/>
      </sharedItems>
    </cacheField>
    <cacheField name="初审人" numFmtId="0">
      <sharedItems containsString="0" containsBlank="1" containsNonDate="0" count="1">
        <m/>
      </sharedItems>
    </cacheField>
    <cacheField name="初审时间" numFmtId="0">
      <sharedItems count="1">
        <s v=""/>
      </sharedItems>
    </cacheField>
    <cacheField name="复审人" numFmtId="0">
      <sharedItems count="2">
        <s v="罗少容"/>
        <s v="崔紫霞"/>
      </sharedItems>
    </cacheField>
    <cacheField name="复审时间" numFmtId="0">
      <sharedItems count="946">
        <s v="2025/05/19 11:02:48"/>
        <s v="2025/05/19 11:33:38"/>
        <s v="2025/05/20 10:08:41"/>
        <s v="2025/05/20 10:10:51"/>
        <s v="2025/05/21 15:49:39"/>
        <s v="2025/05/21 09:34:15"/>
        <s v="2025/05/21 09:34:46"/>
        <s v="2025/05/21 09:35:11"/>
        <s v="2025/05/15 17:28:39"/>
        <s v="2025/05/15 17:29:45"/>
        <s v="2025/05/16 15:29:23"/>
        <s v="2025/05/16 15:35:53"/>
        <s v="2025/05/21 17:11:36"/>
        <s v="2025/05/13 17:14:47"/>
        <s v="2025/05/15 16:14:56"/>
        <s v="2025/05/15 17:19:11"/>
        <s v="2025/05/15 17:35:48"/>
        <s v="2025/05/16 14:25:56"/>
        <s v="2025/05/16 14:42:42"/>
        <s v="2025/05/16 14:48:12"/>
        <s v="2025/05/15 17:32:54"/>
        <s v="2025/05/15 17:33:54"/>
        <s v="2025/05/16 15:37:14"/>
        <s v="2025/05/15 17:36:46"/>
        <s v="2025/05/20 14:35:40"/>
        <s v="2025/05/20 17:42:02"/>
        <s v="2025/05/19 14:12:04"/>
        <s v="2025/05/19 16:11:57"/>
        <s v="2025/05/19 16:13:13"/>
        <s v="2025/05/19 18:09:13"/>
        <s v="2025/05/19 18:14:49"/>
        <s v="2025/05/19 18:17:30"/>
        <s v="2025/05/21 14:24:10"/>
        <s v="2025/05/21 14:30:49"/>
        <s v="2025/05/15 16:23:47"/>
        <s v="2025/05/15 16:24:41"/>
        <s v="2025/05/15 16:30:42"/>
        <s v="2025/05/21 16:01:05"/>
        <s v="2025/05/15 16:33:49"/>
        <s v="2025/05/15 16:35:51"/>
        <s v="2025/05/16 10:41:10"/>
        <s v="2025/05/16 10:43:46"/>
        <s v="2025/05/16 11:05:45"/>
        <s v="2025/05/16 11:07:55"/>
        <s v="2025/05/16 11:09:14"/>
        <s v="2025/05/20 15:15:32"/>
        <s v="2025/05/19 14:31:12"/>
        <s v="2025/05/20 17:48:52"/>
        <s v="2025/05/20 16:32:14"/>
        <s v="2025/05/19 18:06:22"/>
        <s v="2025/05/19 18:07:32"/>
        <s v="2025/05/19 18:07:54"/>
        <s v="2025/05/19 18:10:04"/>
        <s v="2025/05/19 18:13:55"/>
        <s v="2025/05/19 18:15:45"/>
        <s v="2025/05/21 14:40:17"/>
        <s v="2025/05/21 15:01:37"/>
        <s v="2025/05/21 15:02:11"/>
        <s v="2025/05/21 15:05:04"/>
        <s v="2025/05/21 15:24:31"/>
        <s v="2025/05/21 15:27:07"/>
        <s v="2025/05/16 14:06:02"/>
        <s v="2025/05/20 09:46:46"/>
        <s v="2025/05/20 09:47:47"/>
        <s v="2025/05/20 09:48:38"/>
        <s v="2025/05/20 09:49:32"/>
        <s v="2025/05/20 09:50:25"/>
        <s v="2025/05/20 09:51:35"/>
        <s v="2025/05/20 09:52:34"/>
        <s v="2025/05/20 09:53:36"/>
        <s v="2025/05/20 09:54:23"/>
        <s v="2025/05/20 09:55:10"/>
        <s v="2025/05/21 16:54:59"/>
        <s v="2025/05/21 16:55:35"/>
        <s v="2025/05/21 16:56:21"/>
        <s v="2025/05/21 16:57:25"/>
        <s v="2025/05/19 16:44:41"/>
        <s v="2025/05/19 18:07:11"/>
        <s v="2025/05/19 18:08:52"/>
        <s v="2025/05/21 14:56:38"/>
        <s v="2025/05/20 15:48:37"/>
        <s v="2025/05/20 15:49:51"/>
        <s v="2025/05/20 15:51:29"/>
        <s v="2025/05/20 16:24:38"/>
        <s v="2025/05/20 16:25:44"/>
        <s v="2025/05/20 15:06:15"/>
        <s v="2025/05/21 14:58:13"/>
        <s v="2025/05/20 16:59:56"/>
        <s v="2025/05/19 11:29:34"/>
        <s v="2025/05/19 14:14:57"/>
        <s v="2025/05/21 11:46:58"/>
        <s v="2025/05/19 17:59:29"/>
        <s v="2025/05/21 15:49:00"/>
        <s v="2025/05/21 16:14:27"/>
        <s v="2025/05/21 15:45:12"/>
        <s v="2025/05/12 15:29:46"/>
        <s v="2025/05/12 15:31:27"/>
        <s v="2025/05/12 10:44:16"/>
        <s v="2025/05/20 14:42:46"/>
        <s v="2025/05/20 17:25:33"/>
        <s v="2025/05/20 17:43:11"/>
        <s v="2025/05/21 17:00:22"/>
        <s v="2025/05/13 18:09:47"/>
        <s v="2025/05/13 18:15:02"/>
        <s v="2025/05/13 18:15:21"/>
        <s v="2025/05/13 18:15:33"/>
        <s v="2025/05/13 18:15:45"/>
        <s v="2025/05/12 11:06:32"/>
        <s v="2025/05/13 15:18:34"/>
        <s v="2025/05/13 15:19:15"/>
        <s v="2025/05/14 16:58:16"/>
        <s v="2025/05/14 16:59:03"/>
        <s v="2025/05/14 16:59:53"/>
        <s v="2025/05/12 16:26:16"/>
        <s v="2025/05/12 16:27:13"/>
        <s v="2025/05/21 17:12:38"/>
        <s v="2025/05/21 17:13:27"/>
        <s v="2025/05/21 17:14:25"/>
        <s v="2025/05/21 17:16:31"/>
        <s v="2025/05/21 17:17:31"/>
        <s v="2025/05/21 17:18:41"/>
        <s v="2025/05/16 15:16:02"/>
        <s v="2025/05/20 16:38:19"/>
        <s v="2025/05/20 15:16:55"/>
        <s v="2025/05/20 15:17:39"/>
        <s v="2025/05/20 11:35:23"/>
        <s v="2025/05/15 17:38:02"/>
        <s v="2025/05/16 14:57:38"/>
        <s v="2025/05/21 16:58:55"/>
        <s v="2025/05/16 11:21:37"/>
        <s v="2025/05/16 11:42:42"/>
        <s v="2025/05/16 11:48:46"/>
        <s v="2025/05/16 11:49:57"/>
        <s v="2025/05/12 10:18:32"/>
        <s v="2025/05/12 10:20:43"/>
        <s v="2025/05/12 17:05:28"/>
        <s v="2025/05/13 15:39:41"/>
        <s v="2025/05/20 09:57:20"/>
        <s v="2025/05/21 16:51:25"/>
        <s v="2025/05/13 16:19:15"/>
        <s v="2025/05/13 16:20:31"/>
        <s v="2025/05/13 16:22:17"/>
        <s v="2025/05/13 16:18:22"/>
        <s v="2025/05/21 16:52:50"/>
        <s v="2025/05/21 16:54:54"/>
        <s v="2025/05/19 14:24:51"/>
        <s v="2025/05/21 16:56:07"/>
        <s v="2025/05/19 15:38:05"/>
        <s v="2025/05/19 18:08:15"/>
        <s v="2025/05/12 16:06:23"/>
        <s v="2025/05/21 17:17:11"/>
        <s v="2025/05/21 17:20:00"/>
        <s v="2025/05/21 17:22:07"/>
        <s v="2025/05/21 17:25:46"/>
        <s v="2025/05/21 17:34:53"/>
        <s v="2025/05/21 17:38:02"/>
        <s v="2025/05/21 17:39:54"/>
        <s v="2025/05/21 17:42:17"/>
        <s v="2025/05/21 17:49:13"/>
        <s v="2025/05/16 15:15:18"/>
        <s v="2025/05/16 15:10:55"/>
        <s v="2025/05/20 09:58:46"/>
        <s v="2025/05/20 11:47:42"/>
        <s v="2025/05/20 15:34:31"/>
        <s v="2025/05/13 18:13:41"/>
        <s v="2025/05/19 11:03:51"/>
        <s v="2025/05/19 11:12:46"/>
        <s v="2025/05/21 11:22:05"/>
        <s v="2025/05/21 11:24:48"/>
        <s v="2025/05/19 11:34:38"/>
        <s v="2025/05/19 11:36:08"/>
        <s v="2025/05/19 11:38:18"/>
        <s v="2025/05/19 14:09:24"/>
        <s v="2025/05/21 11:44:52"/>
        <s v="2025/05/19 15:11:53"/>
        <s v="2025/05/19 15:30:42"/>
        <s v="2025/05/19 15:34:08"/>
        <s v="2025/05/19 16:25:47"/>
        <s v="2025/05/19 16:28:56"/>
        <s v="2025/05/19 16:42:47"/>
        <s v="2025/05/19 17:12:26"/>
        <s v="2025/05/19 17:29:20"/>
        <s v="2025/05/21 14:26:14"/>
        <s v="2025/05/21 14:29:53"/>
        <s v="2025/05/12 10:13:01"/>
        <s v="2025/05/16 14:46:04"/>
        <s v="2025/05/16 14:46:57"/>
        <s v="2025/05/13 11:15:39"/>
        <s v="2025/05/15 16:46:49"/>
        <s v="2025/05/15 17:10:58"/>
        <s v="2025/05/15 17:14:31"/>
        <s v="2025/05/15 17:15:59"/>
        <s v="2025/05/15 14:45:54"/>
        <s v="2025/05/16 16:21:59"/>
        <s v="2025/05/20 16:18:09"/>
        <s v="2025/05/20 16:20:13"/>
        <s v="2025/05/20 11:18:16"/>
        <s v="2025/05/20 15:01:39"/>
        <s v="2025/05/20 15:02:50"/>
        <s v="2025/05/20 11:22:57"/>
        <s v="2025/05/20 10:05:10"/>
        <s v="2025/05/21 17:20:01"/>
        <s v="2025/05/21 17:21:39"/>
        <s v="2025/05/21 17:22:31"/>
        <s v="2025/05/21 17:23:24"/>
        <s v="2025/05/21 17:24:13"/>
        <s v="2025/05/19 15:42:37"/>
        <s v="2025/05/19 16:19:49"/>
        <s v="2025/05/19 16:30:59"/>
        <s v="2025/05/15 16:13:18"/>
        <s v="2025/05/20 14:08:00"/>
        <s v="2025/05/20 16:19:54"/>
        <s v="2025/05/13 17:16:36"/>
        <s v="2025/05/19 09:49:23"/>
        <s v="2025/05/20 17:11:38"/>
        <s v="2025/05/20 17:18:18"/>
        <s v="2025/05/19 09:52:51"/>
        <s v="2025/05/19 09:53:55"/>
        <s v="2025/05/20 17:27:59"/>
        <s v="2025/05/20 17:34:12"/>
        <s v="2025/05/20 17:48:11"/>
        <s v="2025/05/19 10:29:43"/>
        <s v="2025/05/20 18:11:07"/>
        <s v="2025/05/20 18:25:07"/>
        <s v="2025/05/20 18:32:47"/>
        <s v="2025/05/20 18:42:27"/>
        <s v="2025/05/20 18:47:14"/>
        <s v="2025/05/21 09:40:52"/>
        <s v="2025/05/21 09:43:32"/>
        <s v="2025/05/21 09:46:48"/>
        <s v="2025/05/21 09:49:48"/>
        <s v="2025/05/21 09:52:29"/>
        <s v="2025/05/21 09:54:30"/>
        <s v="2025/05/21 09:56:29"/>
        <s v="2025/05/21 10:01:56"/>
        <s v="2025/05/21 10:03:34"/>
        <s v="2025/05/21 10:06:12"/>
        <s v="2025/05/21 10:09:06"/>
        <s v="2025/05/21 10:11:19"/>
        <s v="2025/05/21 10:14:25"/>
        <s v="2025/05/21 10:17:48"/>
        <s v="2025/05/21 10:20:19"/>
        <s v="2025/05/21 10:22:30"/>
        <s v="2025/05/21 10:24:30"/>
        <s v="2025/05/19 11:05:04"/>
        <s v="2025/05/19 11:05:40"/>
        <s v="2025/05/21 10:26:53"/>
        <s v="2025/05/21 10:28:50"/>
        <s v="2025/05/21 10:32:56"/>
        <s v="2025/05/21 10:35:17"/>
        <s v="2025/05/21 10:38:41"/>
        <s v="2025/05/21 10:40:47"/>
        <s v="2025/05/21 10:42:36"/>
        <s v="2025/05/21 10:44:25"/>
        <s v="2025/05/21 10:46:09"/>
        <s v="2025/05/21 10:49:01"/>
        <s v="2025/05/21 11:08:24"/>
        <s v="2025/05/19 11:17:06"/>
        <s v="2025/05/19 11:25:52"/>
        <s v="2025/05/21 11:26:36"/>
        <s v="2025/05/21 11:28:31"/>
        <s v="2025/05/19 11:32:43"/>
        <s v="2025/05/21 11:32:41"/>
        <s v="2025/05/19 11:38:52"/>
        <s v="2025/05/21 11:35:45"/>
        <s v="2025/05/19 14:04:29"/>
        <s v="2025/05/21 11:39:56"/>
        <s v="2025/05/21 11:42:07"/>
        <s v="2025/05/19 14:20:38"/>
        <s v="2025/05/19 14:29:12"/>
        <s v="2025/05/21 11:48:41"/>
        <s v="2025/05/21 12:01:46"/>
        <s v="2025/05/19 15:43:12"/>
        <s v="2025/05/19 15:45:07"/>
        <s v="2025/05/19 15:46:42"/>
        <s v="2025/05/20 15:58:18"/>
        <s v="2025/05/20 16:00:24"/>
        <s v="2025/05/21 14:50:06"/>
        <s v="2025/05/20 16:44:28"/>
        <s v="2025/05/20 16:48:25"/>
        <s v="2025/05/20 16:52:52"/>
        <s v="2025/05/20 16:55:37"/>
        <s v="2025/05/20 17:20:46"/>
        <s v="2025/05/19 14:16:47"/>
        <s v="2025/05/19 14:35:32"/>
        <s v="2025/05/19 14:43:57"/>
        <s v="2025/05/19 14:45:36"/>
        <s v="2025/05/19 15:01:06"/>
        <s v="2025/05/19 15:07:39"/>
        <s v="2025/05/19 15:09:29"/>
        <s v="2025/05/19 16:07:41"/>
        <s v="2025/05/19 16:17:39"/>
        <s v="2025/05/19 17:21:14"/>
        <s v="2025/05/19 17:26:54"/>
        <s v="2025/05/19 18:03:20"/>
        <s v="2025/05/19 18:05:56"/>
        <s v="2025/05/21 16:05:18"/>
        <s v="2025/05/21 16:08:24"/>
        <s v="2025/05/21 17:53:38"/>
        <s v="2025/05/21 17:54:15"/>
        <s v="2025/05/21 17:52:37"/>
        <s v="2025/05/21 15:53:03"/>
        <s v="2025/05/21 16:20:36"/>
        <s v="2025/05/21 16:22:10"/>
        <s v="2025/05/21 14:51:18"/>
        <s v="2025/05/21 14:52:50"/>
        <s v="2025/05/21 15:37:16"/>
        <s v="2025/05/21 15:37:45"/>
        <s v="2025/05/21 15:59:22"/>
        <s v="2025/05/12 11:17:38"/>
        <s v="2025/05/16 09:53:49"/>
        <s v="2025/05/20 10:33:43"/>
        <s v="2025/05/20 17:46:41"/>
        <s v="2025/05/20 17:47:31"/>
        <s v="2025/05/20 14:30:06"/>
        <s v="2025/05/12 14:54:29"/>
        <s v="2025/05/12 14:55:07"/>
        <s v="2025/05/12 16:49:42"/>
        <s v="2025/05/21 16:00:10"/>
        <s v="2025/05/14 16:31:19"/>
        <s v="2025/05/14 16:33:26"/>
        <s v="2025/05/14 16:34:41"/>
        <s v="2025/05/12 15:24:28"/>
        <s v="2025/05/12 15:27:04"/>
        <s v="2025/05/12 15:27:58"/>
        <s v="2025/05/12 15:29:09"/>
        <s v="2025/05/13 15:38:12"/>
        <s v="2025/05/13 15:59:50"/>
        <s v="2025/05/13 16:00:42"/>
        <s v="2025/05/13 14:10:25"/>
        <s v="2025/05/20 11:26:29"/>
        <s v="2025/05/20 11:31:45"/>
        <s v="2025/05/20 11:33:25"/>
        <s v="2025/05/21 14:55:27"/>
        <s v="2025/05/21 15:26:21"/>
        <s v="2025/05/20 14:46:27"/>
        <s v="2025/05/16 16:00:56"/>
        <s v="2025/05/21 11:51:30"/>
        <s v="2025/05/12 14:43:19"/>
        <s v="2025/05/12 14:44:06"/>
        <s v="2025/05/12 14:51:50"/>
        <s v="2025/05/20 14:44:31"/>
        <s v="2025/05/13 15:01:21"/>
        <s v="2025/05/13 15:02:17"/>
        <s v="2025/05/20 15:03:42"/>
        <s v="2025/05/21 17:52:04"/>
        <s v="2025/05/21 17:04:23"/>
        <s v="2025/05/16 15:50:42"/>
        <s v="2025/05/21 15:23:59"/>
        <s v="2025/05/19 18:09:36"/>
        <s v="2025/05/19 14:50:48"/>
        <s v="2025/05/19 17:54:01"/>
        <s v="2025/05/21 14:35:34"/>
        <s v="2025/05/21 15:55:06"/>
        <s v="2025/05/21 15:55:49"/>
        <s v="2025/05/20 09:25:52"/>
        <s v="2025/05/20 09:26:35"/>
        <s v="2025/05/20 09:27:22"/>
        <s v="2025/05/20 09:29:41"/>
        <s v="2025/05/20 09:31:26"/>
        <s v="2025/05/20 09:33:38"/>
        <s v="2025/05/20 09:36:02"/>
        <s v="2025/05/16 15:47:34"/>
        <s v="2025/05/16 15:48:55"/>
        <s v="2025/05/20 09:36:47"/>
        <s v="2025/05/20 09:39:13"/>
        <s v="2025/05/20 09:40:43"/>
        <s v="2025/05/20 09:41:32"/>
        <s v="2025/05/20 09:43:48"/>
        <s v="2025/05/13 17:19:25"/>
        <s v="2025/05/19 15:46:07"/>
        <s v="2025/05/19 15:47:48"/>
        <s v="2025/05/19 17:20:22"/>
        <s v="2025/05/19 18:18:12"/>
        <s v="2025/05/21 15:30:50"/>
        <s v="2025/05/21 15:31:54"/>
        <s v="2025/05/21 15:33:08"/>
        <s v="2025/05/20 11:16:43"/>
        <s v="2025/05/20 14:13:59"/>
        <s v="2025/05/21 15:29:12"/>
        <s v="2025/05/20 15:52:58"/>
        <s v="2025/05/19 17:57:55"/>
        <s v="2025/05/19 17:58:29"/>
        <s v="2025/05/21 16:32:13"/>
        <s v="2025/05/21 16:35:08"/>
        <s v="2025/05/21 16:49:10"/>
        <s v="2025/05/16 15:08:00"/>
        <s v="2025/05/19 14:34:52"/>
        <s v="2025/05/19 15:04:28"/>
        <s v="2025/05/20 16:15:13"/>
        <s v="2025/05/15 16:26:30"/>
        <s v="2025/05/15 17:08:14"/>
        <s v="2025/05/15 17:09:05"/>
        <s v="2025/05/15 17:16:39"/>
        <s v="2025/05/15 17:17:36"/>
        <s v="2025/05/15 17:18:23"/>
        <s v="2025/05/16 10:11:34"/>
        <s v="2025/05/16 10:15:34"/>
        <s v="2025/05/16 10:16:21"/>
        <s v="2025/05/16 10:17:10"/>
        <s v="2025/05/16 10:18:37"/>
        <s v="2025/05/16 10:25:29"/>
        <s v="2025/05/16 10:26:20"/>
        <s v="2025/05/16 11:35:05"/>
        <s v="2025/05/16 11:32:25"/>
        <s v="2025/05/16 11:30:32"/>
        <s v="2025/05/16 11:29:59"/>
        <s v="2025/05/16 11:28:45"/>
        <s v="2025/05/16 11:26:22"/>
        <s v="2025/05/16 11:23:22"/>
        <s v="2025/05/12 16:39:23"/>
        <s v="2025/05/12 16:40:05"/>
        <s v="2025/05/13 11:25:30"/>
        <s v="2025/05/13 10:53:47"/>
        <s v="2025/05/13 15:30:32"/>
        <s v="2025/05/12 10:32:52"/>
        <s v="2025/05/19 16:41:24"/>
        <s v="2025/05/20 10:03:31"/>
        <s v="2025/05/20 10:06:55"/>
        <s v="2025/05/16 15:49:50"/>
        <s v="2025/05/21 14:52:24"/>
        <s v="2025/05/12 17:04:51"/>
        <s v="2025/05/20 14:50:01"/>
        <s v="2025/05/21 16:59:54"/>
        <s v="2025/05/19 10:06:33"/>
        <s v="2025/05/19 14:24:29"/>
        <s v="2025/05/19 15:35:45"/>
        <s v="2025/05/19 18:19:05"/>
        <s v="2025/05/21 14:38:13"/>
        <s v="2025/05/21 14:39:03"/>
        <s v="2025/05/21 14:44:55"/>
        <s v="2025/05/20 14:34:30"/>
        <s v="2025/05/20 14:38:04"/>
        <s v="2025/05/20 14:39:09"/>
        <s v="2025/05/20 17:50:28"/>
        <s v="2025/05/20 11:17:27"/>
        <s v="2025/05/16 15:18:14"/>
        <s v="2025/05/13 17:20:44"/>
        <s v="2025/05/19 14:47:39"/>
        <s v="2025/05/13 10:36:13"/>
        <s v="2025/05/13 10:37:15"/>
        <s v="2025/05/19 14:03:55"/>
        <s v="2025/05/21 14:54:48"/>
        <s v="2025/05/13 16:08:48"/>
        <s v="2025/05/13 18:19:52"/>
        <s v="2025/05/21 14:34:35"/>
        <s v="2025/05/21 14:42:05"/>
        <s v="2025/05/12 16:10:20"/>
        <s v="2025/05/12 10:36:54"/>
        <s v="2025/05/12 15:16:16"/>
        <s v="2025/05/12 09:41:36"/>
        <s v="2025/05/12 09:42:38"/>
        <s v="2025/05/12 15:45:03"/>
        <s v="2025/05/12 16:41:06"/>
        <s v="2025/05/12 16:46:33"/>
        <s v="2025/05/12 17:08:05"/>
        <s v="2025/05/13 15:24:42"/>
        <s v="2025/05/13 15:42:52"/>
        <s v="2025/05/13 15:55:00"/>
        <s v="2025/05/13 15:56:16"/>
        <s v="2025/05/13 11:16:18"/>
        <s v="2025/05/14 16:40:32"/>
        <s v="2025/05/14 16:52:08"/>
        <s v="2025/05/14 16:52:55"/>
        <s v="2025/05/14 11:06:17"/>
        <s v="2025/05/14 15:31:05"/>
        <s v="2025/05/14 15:01:26"/>
        <s v="2025/04/25 10:29:19"/>
        <s v="2025/05/12 15:02:27"/>
        <s v="2025/05/12 15:38:30"/>
        <s v="2025/05/12 15:40:03"/>
        <s v="2025/05/12 15:41:24"/>
        <s v="2025/05/12 14:59:38"/>
        <s v="2025/05/12 15:08:09"/>
        <s v="2025/05/12 16:47:46"/>
        <s v="2025/05/13 11:40:36"/>
        <s v="2025/05/13 15:52:27"/>
        <s v="2025/05/20 14:48:15"/>
        <s v="2025/05/20 14:52:24"/>
        <s v="2025/05/13 14:43:13"/>
        <s v="2025/05/13 14:44:00"/>
        <s v="2025/05/13 14:48:28"/>
        <s v="2025/05/14 11:39:36"/>
        <s v="2025/05/15 15:09:45"/>
        <s v="2025/05/15 15:11:25"/>
        <s v="2025/05/15 15:12:20"/>
        <s v="2025/05/15 15:13:54"/>
        <s v="2025/05/15 15:15:26"/>
        <s v="2025/05/15 15:16:51"/>
        <s v="2025/05/15 15:18:34"/>
        <s v="2025/05/15 15:20:21"/>
        <s v="2025/05/15 15:23:26"/>
        <s v="2025/05/15 15:25:10"/>
        <s v="2025/05/15 15:34:16"/>
        <s v="2025/05/15 15:39:03"/>
        <s v="2025/05/15 15:40:00"/>
        <s v="2025/05/15 15:46:31"/>
        <s v="2025/05/15 15:48:53"/>
        <s v="2025/05/19 09:50:21"/>
        <s v="2025/05/21 17:57:00"/>
        <s v="2025/05/19 10:01:02"/>
        <s v="2025/05/19 10:03:54"/>
        <s v="2025/05/19 10:18:19"/>
        <s v="2025/05/15 15:55:29"/>
        <s v="2025/05/19 10:20:23"/>
        <s v="2025/05/15 15:57:51"/>
        <s v="2025/05/15 16:03:28"/>
        <s v="2025/05/15 16:04:06"/>
        <s v="2025/05/15 16:04:49"/>
        <s v="2025/05/21 17:57:26"/>
        <s v="2025/05/19 10:44:04"/>
        <s v="2025/05/15 16:06:38"/>
        <s v="2025/05/15 16:07:48"/>
        <s v="2025/05/15 16:08:40"/>
        <s v="2025/05/15 16:09:22"/>
        <s v="2025/05/15 16:10:28"/>
        <s v="2025/05/12 14:55:39"/>
        <s v="2025/05/14 11:46:20"/>
        <s v="2025/05/13 17:56:28"/>
        <s v="2025/05/12 14:36:55"/>
        <s v="2025/05/16 14:49:01"/>
        <s v="2025/05/12 10:30:12"/>
        <s v="2025/05/12 11:34:45"/>
        <s v="2025/05/12 14:14:19"/>
        <s v="2025/05/12 14:58:52"/>
        <s v="2025/05/13 18:14:09"/>
        <s v="2025/05/13 18:00:23"/>
        <s v="2025/05/19 16:45:22"/>
        <s v="2025/05/19 16:57:30"/>
        <s v="2025/05/13 18:01:50"/>
        <s v="2025/05/13 18:03:46"/>
        <s v="2025/05/21 15:39:39"/>
        <s v="2025/05/21 15:42:49"/>
        <s v="2025/05/21 15:43:42"/>
        <s v="2025/05/13 17:59:40"/>
        <s v="2025/05/13 18:00:18"/>
        <s v="2025/05/12 09:45:12"/>
        <s v="2025/05/12 09:46:54"/>
        <s v="2025/05/12 09:51:11"/>
        <s v="2025/05/12 11:43:03"/>
        <s v="2025/05/13 11:32:43"/>
        <s v="2025/05/13 11:33:23"/>
        <s v="2025/05/13 15:39:33"/>
        <s v="2025/05/14 16:35:37"/>
        <s v="2025/05/14 10:24:43"/>
        <s v="2025/05/14 14:11:12"/>
        <s v="2025/05/20 15:00:25"/>
        <s v="2025/05/20 10:17:43"/>
        <s v="2025/05/20 10:18:47"/>
        <s v="2025/05/20 10:25:21"/>
        <s v="2025/05/20 10:27:06"/>
        <s v="2025/05/20 10:28:58"/>
        <s v="2025/05/20 10:29:48"/>
        <s v="2025/05/21 09:36:44"/>
        <s v="2025/04/28 16:08:26"/>
        <s v="2025/04/28 16:10:10"/>
        <s v="2025/04/28 16:10:54"/>
        <s v="2025/04/29 17:03:07"/>
        <s v="2025/05/07 16:08:15"/>
        <s v="2025/04/29 16:13:09"/>
        <s v="2025/05/21 14:31:33"/>
        <s v="2025/04/30 14:14:39"/>
        <s v="2025/04/30 15:27:09"/>
        <s v="2025/05/13 17:54:02"/>
        <s v="2025/05/13 17:55:49"/>
        <s v="2025/05/12 10:19:48"/>
        <s v="2025/05/14 15:53:33"/>
        <s v="2025/05/14 15:58:52"/>
        <s v="2025/05/14 14:12:52"/>
        <s v="2025/05/20 14:22:59"/>
        <s v="2025/05/19 18:16:52"/>
        <s v="2025/05/12 11:43:35"/>
        <s v="2025/05/13 15:10:35"/>
        <s v="2025/05/13 15:11:32"/>
        <s v="2025/05/16 16:19:01"/>
        <s v="2025/05/16 16:20:12"/>
        <s v="2025/05/13 11:24:13"/>
        <s v="2025/05/13 11:24:50"/>
        <s v="2025/05/14 16:06:29"/>
        <s v="2025/05/14 16:07:42"/>
        <s v="2025/05/14 16:11:50"/>
        <s v="2025/05/20 14:04:00"/>
        <s v="2025/05/19 11:06:15"/>
        <s v="2025/05/16 14:59:01"/>
        <s v="2025/05/12 11:39:21"/>
        <s v="2025/05/13 14:53:18"/>
        <s v="2025/05/13 15:56:59"/>
        <s v="2025/05/20 10:34:59"/>
        <s v="2025/05/13 14:36:46"/>
        <s v="2025/05/13 11:05:34"/>
        <s v="2025/05/14 11:05:15"/>
        <s v="2025/05/20 17:06:25"/>
        <s v="2025/05/20 17:08:50"/>
        <s v="2025/05/20 17:13:11"/>
        <s v="2025/05/20 17:15:01"/>
        <s v="2025/05/12 10:10:47"/>
        <s v="2025/05/12 14:06:33"/>
        <s v="2025/05/12 14:07:33"/>
        <s v="2025/05/12 14:13:18"/>
        <s v="2025/05/12 14:18:50"/>
        <s v="2025/05/13 11:35:34"/>
        <s v="2025/05/13 11:36:40"/>
        <s v="2025/05/13 11:40:00"/>
        <s v="2025/05/13 14:47:46"/>
        <s v="2025/05/13 10:33:16"/>
        <s v="2025/05/16 16:25:57"/>
        <s v="2025/05/14 16:45:21"/>
        <s v="2025/05/14 16:56:04"/>
        <s v="2025/05/14 16:57:34"/>
        <s v="2025/05/14 16:28:13"/>
        <s v="2025/05/20 16:42:15"/>
        <s v="2025/05/20 16:45:11"/>
        <s v="2025/05/20 17:19:14"/>
        <s v="2025/05/20 17:28:02"/>
        <s v="2025/05/20 10:22:22"/>
        <s v="2025/05/19 10:24:50"/>
        <s v="2025/05/19 11:31:50"/>
        <s v="2025/05/16 14:59:47"/>
        <s v="2025/05/19 10:43:01"/>
        <s v="2025/05/19 10:59:43"/>
        <s v="2025/05/19 11:01:05"/>
        <s v="2025/05/19 11:49:14"/>
        <s v="2025/05/19 13:55:42"/>
        <s v="2025/05/19 13:59:28"/>
        <s v="2025/05/21 14:47:49"/>
        <s v="2025/05/21 15:35:27"/>
        <s v="2025/05/12 11:16:40"/>
        <s v="2025/05/12 14:54:03"/>
        <s v="2025/05/12 14:54:59"/>
        <s v="2025/05/12 14:55:48"/>
        <s v="2025/05/12 16:18:02"/>
        <s v="2025/05/12 11:35:36"/>
        <s v="2025/05/19 12:29:58"/>
        <s v="2025/05/19 12:30:23"/>
        <s v="2025/05/19 12:30:47"/>
        <s v="2025/05/19 12:31:33"/>
        <s v="2025/05/19 12:31:57"/>
        <s v="2025/05/19 12:32:46"/>
        <s v="2025/05/19 12:33:23"/>
        <s v="2025/05/19 12:34:13"/>
        <s v="2025/05/12 17:23:18"/>
        <s v="2025/05/12 17:25:19"/>
        <s v="2025/05/19 12:34:48"/>
        <s v="2025/05/19 12:35:29"/>
        <s v="2025/05/16 15:19:22"/>
        <s v="2025/05/20 11:02:29"/>
        <s v="2025/05/21 14:55:40"/>
        <s v="2025/05/12 14:46:21"/>
        <s v="2025/05/12 15:48:06"/>
        <s v="2025/05/12 15:48:58"/>
        <s v="2025/05/13 15:33:19"/>
        <s v="2025/05/13 15:34:27"/>
        <s v="2025/05/13 15:36:05"/>
        <s v="2025/05/13 15:36:49"/>
        <s v="2025/05/13 16:59:23"/>
        <s v="2025/05/13 14:46:43"/>
        <s v="2025/05/13 10:38:33"/>
        <s v="2025/05/13 15:24:20"/>
        <s v="2025/05/20 15:39:23"/>
        <s v="2025/05/20 15:43:04"/>
        <s v="2025/05/20 15:46:22"/>
        <s v="2025/05/13 17:31:32"/>
        <s v="2025/05/13 17:35:29"/>
        <s v="2025/05/19 09:42:03"/>
        <s v="2025/05/19 09:50:59"/>
        <s v="2025/05/19 10:05:32"/>
        <s v="2025/05/19 10:22:00"/>
        <s v="2025/05/19 10:23:40"/>
        <s v="2025/05/19 10:27:25"/>
        <s v="2025/05/19 10:28:24"/>
        <s v="2025/05/13 18:15:37"/>
        <s v="2025/05/13 18:16:45"/>
        <s v="2025/05/19 14:25:22"/>
        <s v="2025/05/19 14:26:00"/>
        <s v="2025/05/19 14:30:28"/>
        <s v="2025/05/19 14:40:05"/>
        <s v="2025/05/19 14:42:09"/>
        <s v="2025/05/19 14:48:58"/>
        <s v="2025/05/19 14:53:08"/>
        <s v="2025/05/19 14:56:14"/>
        <s v="2025/05/19 15:07:06"/>
        <s v="2025/05/19 15:10:40"/>
        <s v="2025/05/19 15:15:15"/>
        <s v="2025/05/19 15:31:32"/>
        <s v="2025/05/19 15:32:31"/>
        <s v="2025/05/21 10:15:10"/>
        <s v="2025/05/19 15:34:46"/>
        <s v="2025/05/19 15:48:32"/>
        <s v="2025/05/19 15:49:57"/>
        <s v="2025/05/19 15:53:53"/>
        <s v="2025/05/19 15:54:50"/>
        <s v="2025/05/19 15:59:41"/>
        <s v="2025/05/19 16:01:19"/>
        <s v="2025/05/19 16:02:52"/>
        <s v="2025/05/19 16:08:59"/>
        <s v="2025/05/19 16:23:00"/>
        <s v="2025/05/19 16:24:15"/>
        <s v="2025/05/19 16:35:16"/>
        <s v="2025/05/19 17:16:47"/>
        <s v="2025/05/19 17:17:58"/>
        <s v="2025/05/19 17:33:59"/>
        <s v="2025/05/19 17:47:12"/>
        <s v="2025/05/21 10:18:17"/>
        <s v="2025/05/21 10:19:49"/>
        <s v="2025/05/21 10:21:01"/>
        <s v="2025/05/21 10:21:55"/>
        <s v="2025/05/21 10:28:11"/>
        <s v="2025/05/21 10:30:17"/>
        <s v="2025/05/21 10:31:57"/>
        <s v="2025/05/21 10:34:31"/>
        <s v="2025/05/21 10:39:49"/>
        <s v="2025/05/21 10:47:54"/>
        <s v="2025/05/21 10:54:48"/>
        <s v="2025/05/21 10:55:43"/>
        <s v="2025/05/21 10:57:59"/>
        <s v="2025/05/21 10:58:53"/>
        <s v="2025/05/21 10:59:59"/>
        <s v="2025/05/21 11:00:46"/>
        <s v="2025/05/21 11:05:50"/>
        <s v="2025/05/21 11:06:30"/>
        <s v="2025/05/21 11:12:26"/>
        <s v="2025/05/21 11:18:36"/>
        <s v="2025/05/21 11:20:45"/>
        <s v="2025/05/21 11:23:18"/>
        <s v="2025/05/21 11:25:03"/>
        <s v="2025/05/21 11:26:04"/>
        <s v="2025/05/21 11:29:34"/>
        <s v="2025/05/21 11:32:54"/>
        <s v="2025/05/21 14:03:29"/>
        <s v="2025/05/21 14:04:36"/>
        <s v="2025/05/21 14:14:06"/>
        <s v="2025/05/21 14:16:14"/>
        <s v="2025/05/21 14:17:30"/>
        <s v="2025/05/21 14:18:43"/>
        <s v="2025/05/12 10:14:05"/>
        <s v="2025/05/12 15:32:09"/>
        <s v="2025/05/21 14:19:48"/>
        <s v="2025/05/12 14:28:26"/>
        <s v="2025/05/12 14:30:08"/>
        <s v="2025/05/12 14:33:16"/>
        <s v="2025/05/12 14:35:26"/>
        <s v="2025/05/12 16:14:53"/>
        <s v="2025/05/12 16:22:48"/>
        <s v="2025/05/12 17:16:07"/>
        <s v="2025/05/13 10:42:32"/>
        <s v="2025/05/13 11:24:57"/>
        <s v="2025/05/13 11:36:07"/>
        <s v="2025/05/13 14:48:52"/>
        <s v="2025/05/13 15:54:23"/>
        <s v="2025/05/13 15:57:34"/>
        <s v="2025/05/20 14:53:22"/>
        <s v="2025/05/13 09:30:42"/>
        <s v="2025/05/13 09:32:19"/>
        <s v="2025/05/13 09:33:57"/>
        <s v="2025/05/13 09:34:58"/>
        <s v="2025/05/13 09:36:18"/>
        <s v="2025/05/13 09:37:13"/>
        <s v="2025/05/13 09:38:09"/>
        <s v="2025/05/13 09:40:18"/>
        <s v="2025/05/13 09:41:16"/>
        <s v="2025/05/13 09:42:20"/>
        <s v="2025/05/13 09:43:28"/>
        <s v="2025/05/21 14:22:03"/>
        <s v="2025/05/14 15:55:38"/>
        <s v="2025/05/14 14:56:11"/>
        <s v="2025/05/14 11:04:31"/>
        <s v="2025/05/20 16:51:27"/>
        <s v="2025/05/20 11:24:33"/>
        <s v="2025/05/20 10:30:59"/>
        <s v="2025/05/21 14:47:11"/>
        <s v="2025/05/12 09:38:32"/>
        <s v="2025/05/13 11:39:15"/>
        <s v="2025/05/16 16:08:10"/>
        <s v="2025/05/20 14:58:43"/>
        <s v="2025/05/16 15:12:04"/>
        <s v="2025/05/15 15:43:32"/>
        <s v="2025/05/15 15:55:49"/>
        <s v="2025/05/15 15:49:27"/>
        <s v="2025/05/15 15:49:59"/>
        <s v="2025/05/12 11:22:14"/>
        <s v="2025/05/12 14:58:08"/>
        <s v="2025/05/12 15:38:45"/>
        <s v="2025/05/12 16:38:06"/>
        <s v="2025/05/12 11:07:15"/>
        <s v="2025/05/20 14:39:56"/>
        <s v="2025/05/14 10:20:55"/>
        <s v="2025/05/14 14:58:10"/>
        <s v="2025/05/20 15:38:09"/>
        <s v="2025/05/20 16:06:31"/>
        <s v="2025/05/20 16:16:09"/>
        <s v="2025/05/20 16:27:03"/>
        <s v="2025/05/21 16:57:51"/>
        <s v="2025/05/21 16:58:24"/>
        <s v="2025/05/20 13:58:52"/>
        <s v="2025/05/20 14:01:45"/>
        <s v="2025/05/20 14:02:38"/>
        <s v="2025/05/20 14:17:52"/>
        <s v="2025/05/20 14:29:12"/>
        <s v="2025/05/19 17:50:30"/>
        <s v="2025/05/13 18:04:59"/>
        <s v="2025/05/21 15:51:20"/>
        <s v="2025/05/13 09:45:12"/>
        <s v="2025/05/12 15:47:22"/>
        <s v="2025/05/13 11:37:51"/>
        <s v="2025/05/13 11:38:36"/>
        <s v="2025/05/15 15:51:22"/>
        <s v="2025/05/20 14:37:16"/>
        <s v="2025/05/20 14:54:09"/>
        <s v="2025/05/19 10:08:02"/>
        <s v="2025/05/19 10:35:02"/>
        <s v="2025/05/19 10:36:26"/>
        <s v="2025/05/13 17:20:13"/>
        <s v="2025/05/13 17:20:29"/>
        <s v="2025/05/13 17:20:41"/>
        <s v="2025/05/13 17:17:26"/>
        <s v="2025/05/13 17:17:40"/>
        <s v="2025/05/13 17:18:02"/>
        <s v="2025/05/13 17:18:14"/>
        <s v="2025/05/13 17:18:27"/>
        <s v="2025/05/13 17:18:40"/>
        <s v="2025/05/13 17:18:52"/>
        <s v="2025/05/13 17:19:07"/>
        <s v="2025/05/13 17:20:52"/>
        <s v="2025/05/13 17:21:43"/>
        <s v="2025/05/13 17:22:00"/>
        <s v="2025/05/13 17:22:13"/>
        <s v="2025/05/13 17:22:25"/>
        <s v="2025/05/13 17:23:02"/>
        <s v="2025/05/13 17:23:15"/>
        <s v="2025/05/13 17:23:26"/>
        <s v="2025/05/13 17:23:47"/>
        <s v="2025/05/13 17:24:02"/>
        <s v="2025/05/12 15:23:48"/>
        <s v="2025/05/12 14:29:12"/>
        <s v="2025/05/12 14:32:36"/>
        <s v="2025/05/12 15:41:55"/>
        <s v="2025/05/12 15:42:30"/>
        <s v="2025/05/12 15:43:26"/>
        <s v="2025/05/12 16:48:36"/>
        <s v="2025/05/12 16:49:06"/>
        <s v="2025/05/12 17:31:09"/>
        <s v="2025/05/13 09:40:15"/>
        <s v="2025/05/13 14:55:35"/>
        <s v="2025/05/13 15:12:45"/>
        <s v="2025/05/14 16:36:36"/>
        <s v="2025/05/14 16:38:49"/>
        <s v="2025/05/14 16:39:34"/>
        <s v="2025/05/14 11:18:09"/>
        <s v="2025/05/14 10:21:44"/>
        <s v="2025/05/14 10:22:43"/>
        <s v="2025/05/14 11:44:13"/>
        <s v="2025/05/20 10:45:34"/>
        <s v="2025/05/20 10:49:53"/>
        <s v="2025/05/20 11:00:29"/>
        <s v="2025/05/20 11:01:55"/>
        <s v="2025/05/20 11:02:37"/>
        <s v="2025/05/21 17:48:19"/>
        <s v="2025/05/21 17:48:40"/>
        <s v="2025/05/21 17:48:06"/>
        <s v="2025/05/21 17:47:50"/>
        <s v="2025/05/21 17:47:33"/>
        <s v="2025/05/16 15:17:32"/>
        <s v="2025/05/14 10:27:51"/>
        <s v="2025/05/21 16:53:46"/>
        <s v="2025/05/12 15:44:31"/>
        <s v="2025/05/15 16:27:36"/>
        <s v="2025/05/15 16:29:19"/>
        <s v="2025/05/16 09:35:34"/>
        <s v="2025/05/16 09:43:06"/>
        <s v="2025/05/15 16:40:48"/>
        <s v="2025/05/16 09:45:54"/>
        <s v="2025/05/16 09:48:30"/>
        <s v="2025/05/12 14:37:53"/>
        <s v="2025/05/20 14:32:33"/>
        <s v="2025/05/13 14:39:56"/>
        <s v="2025/05/20 16:37:27"/>
        <s v="2025/05/12 10:14:57"/>
        <s v="2025/05/13 11:37:14"/>
        <s v="2025/05/20 17:45:53"/>
        <s v="2025/05/13 17:44:37"/>
        <s v="2025/05/13 17:52:55"/>
        <s v="2025/05/19 09:47:56"/>
        <s v="2025/05/13 17:53:47"/>
        <s v="2025/05/13 17:59:58"/>
        <s v="2025/05/16 15:00:51"/>
        <s v="2025/05/12 17:35:42"/>
        <s v="2025/05/12 16:20:35"/>
        <s v="2025/05/14 15:00:19"/>
        <s v="2025/05/21 15:54:16"/>
        <s v="2025/05/12 14:19:14"/>
        <s v="2025/05/12 14:23:49"/>
        <s v="2025/05/12 14:27:24"/>
        <s v="2025/05/13 09:41:04"/>
        <s v="2025/05/13 09:41:43"/>
        <s v="2025/05/12 16:21:31"/>
        <s v="2025/05/12 10:41:12"/>
        <s v="2025/05/12 10:42:28"/>
        <s v="2025/05/12 17:40:06"/>
        <s v="2025/05/13 15:31:51"/>
        <s v="2025/05/13 15:32:53"/>
        <s v="2025/05/13 15:35:30"/>
        <s v="2025/05/13 15:36:21"/>
        <s v="2025/05/13 15:37:38"/>
        <s v="2025/05/20 16:55:08"/>
        <s v="2025/05/20 16:58:24"/>
        <s v="2025/05/20 15:12:30"/>
        <s v="2025/05/12 17:02:59"/>
        <s v="2025/05/12 15:03:20"/>
        <s v="2025/05/12 10:43:26"/>
        <s v="2025/05/13 16:56:39"/>
        <s v="2025/05/13 15:12:47"/>
        <s v="2025/05/13 16:09:50"/>
        <s v="2025/05/13 16:10:29"/>
        <s v="2025/05/13 16:11:06"/>
        <s v="2025/05/20 16:04:03"/>
        <s v="2025/05/20 16:05:19"/>
        <s v="2025/05/12 16:49:01"/>
        <s v="2025/05/12 16:49:31"/>
        <s v="2025/05/21 16:24:54"/>
        <s v="2025/05/21 16:26:18"/>
        <s v="2025/05/21 16:27:46"/>
        <s v="2025/05/21 16:37:31"/>
        <s v="2025/05/21 16:39:14"/>
        <s v="2025/05/21 16:41:06"/>
        <s v="2025/05/21 16:44:16"/>
        <s v="2025/05/15 17:43:45"/>
        <s v="2025/05/15 17:45:22"/>
        <s v="2025/05/15 17:48:27"/>
        <s v="2025/05/16 15:38:31"/>
        <s v="2025/05/16 15:39:11"/>
        <s v="2025/05/16 11:14:54"/>
        <s v="2025/05/21 15:36:30"/>
        <s v="2025/05/21 17:25:28"/>
        <s v="2025/05/14 16:27:32"/>
        <s v="2025/05/19 14:07:29"/>
        <s v="2025/05/19 09:36:05"/>
        <s v="2025/05/15 14:42:04"/>
        <s v="2025/05/15 14:43:23"/>
        <s v="2025/05/13 18:01:32"/>
        <s v="2025/05/12 10:29:24"/>
        <s v="2025/05/12 16:33:43"/>
        <s v="2025/05/12 16:35:26"/>
        <s v="2025/05/20 10:43:32"/>
        <s v="2025/05/20 17:10:47"/>
        <s v="2025/05/12 10:32:05"/>
        <s v="2025/05/13 11:34:18"/>
      </sharedItems>
    </cacheField>
    <cacheField name="终审人" numFmtId="0">
      <sharedItems count="1">
        <s v="梁发乾"/>
      </sharedItems>
    </cacheField>
    <cacheField name="终审时间" numFmtId="0">
      <sharedItems count="91">
        <s v="2025/05/20 10:15:05"/>
        <s v="2025/05/20 10:15:06"/>
        <s v="2025/05/21 08:58:23"/>
        <s v="2025/05/21 08:58:25"/>
        <s v="2025/05/22 09:04:27"/>
        <s v="2025/05/22 09:04:21"/>
        <s v="2025/05/22 09:04:28"/>
        <s v="2025/05/20 10:15:20"/>
        <s v="2025/05/20 10:15:03"/>
        <s v="2025/05/20 10:15:21"/>
        <s v="2025/05/20 10:15:22"/>
        <s v="2025/05/21 08:58:21"/>
        <s v="2025/05/20 10:15:09"/>
        <s v="2025/05/20 10:15:11"/>
        <s v="2025/05/20 10:15:12"/>
        <s v="2025/05/22 09:04:22"/>
        <s v="2025/05/22 09:04:24"/>
        <s v="2025/05/20 10:15:19"/>
        <s v="2025/05/22 09:04:29"/>
        <s v="2025/05/21 08:58:26"/>
        <s v="2025/05/20 10:15:07"/>
        <s v="2025/05/21 08:58:19"/>
        <s v="2025/05/21 08:58:20"/>
        <s v="2025/05/22 09:04:30"/>
        <s v="2025/05/22 09:04:25"/>
        <s v="2025/05/20 10:15:16"/>
        <s v="2025/05/21 08:58:27"/>
        <s v="2025/05/21 08:58:24"/>
        <s v="2025/05/22 09:04:20"/>
        <s v="2025/05/20 10:15:10"/>
        <s v="2025/05/21 08:58:22"/>
        <s v="2025/05/22 09:04:23"/>
        <s v="2025/05/22 09:04:26"/>
        <s v="2025/05/15 08:46:31"/>
        <s v="2025/05/20 10:15:15"/>
        <s v="2025/05/20 10:15:13"/>
        <s v="2025/05/20 10:15:14"/>
        <s v="2025/05/20 10:15:18"/>
        <s v="2025/05/20 10:15:04"/>
        <s v="2025/05/20 10:15:08"/>
        <s v="2025/05/15 08:46:18"/>
        <s v="2025/05/15 08:46:25"/>
        <s v="2025/05/20 10:15:17"/>
        <s v="2025/05/15 08:46:36"/>
        <s v="2025/05/20 10:15:02"/>
        <s v="2025/05/15 08:46:49"/>
        <s v="2025/05/15 08:46:21"/>
        <s v="2025/05/15 08:46:29"/>
        <s v="2025/05/15 08:46:30"/>
        <s v="2025/05/12 10:53:53"/>
        <s v="2025/05/15 08:46:42"/>
        <s v="2025/05/15 08:46:43"/>
        <s v="2025/05/15 08:46:50"/>
        <s v="2025/05/15 08:46:51"/>
        <s v="2025/05/15 08:46:52"/>
        <s v="2025/05/15 08:46:53"/>
        <s v="2025/05/15 08:46:55"/>
        <s v="2025/05/15 08:46:58"/>
        <s v="2025/05/12 10:53:52"/>
        <s v="2025/05/15 08:46:28"/>
        <s v="2025/05/15 08:46:34"/>
        <s v="2025/05/15 08:46:41"/>
        <s v="2025/05/15 08:46:45"/>
        <s v="2025/05/15 08:46:59"/>
        <s v="2025/05/15 15:40:27"/>
        <s v="2025/05/15 08:46:33"/>
        <s v="2025/05/15 08:46:32"/>
        <s v="2025/05/15 08:46:22"/>
        <s v="2025/05/12 10:53:54"/>
        <s v="2025/05/15 08:46:40"/>
        <s v="2025/05/15 08:46:48"/>
        <s v="2025/05/15 08:46:57"/>
        <s v="2025/05/09 12:11:10"/>
        <s v="2025/05/09 12:11:11"/>
        <s v="2025/05/09 12:11:14"/>
        <s v="2025/05/09 17:04:50"/>
        <s v="2025/05/09 12:11:26"/>
        <s v="2025/05/09 12:11:30"/>
        <s v="2025/05/15 08:46:19"/>
        <s v="2025/05/15 08:46:26"/>
        <s v="2025/05/15 08:46:56"/>
        <s v="2025/05/15 08:46:27"/>
        <s v="2025/05/15 08:46:44"/>
        <s v="2025/05/15 08:46:35"/>
        <s v="2025/05/15 08:46:37"/>
        <s v="2025/05/15 08:46:46"/>
        <s v="2025/05/15 08:46:47"/>
        <s v="2025/05/15 08:46:23"/>
        <s v="2025/05/15 08:46:39"/>
        <s v="2025/05/15 08:46:20"/>
        <s v="2025/05/15 08:46:24"/>
      </sharedItems>
    </cacheField>
    <cacheField name="审核失败原因" numFmtId="0">
      <sharedItems count="1">
        <s v=""/>
      </sharedItems>
    </cacheField>
    <cacheField name="备注" numFmtId="0">
      <sharedItems containsBlank="1" count="8">
        <s v="审核通过|审核通过"/>
        <s v="审核通过"/>
        <s v="审核通过|审核通过|审核通过"/>
        <m/>
        <s v="通过"/>
        <s v="审核通过|审核通过|审核通过|审核通过|审核通过"/>
        <s v="审核通过|通过"/>
        <s v="审核通过（SN码不清晰，商家已补充说明）"/>
      </sharedItems>
    </cacheField>
    <cacheField name="收货安装详细地址" numFmtId="0">
      <sharedItems count="665">
        <s v="广东省云浮市新兴县百合花园2期"/>
        <s v="广东省云浮市新兴县太平镇江上村 "/>
        <s v="广东省云浮市新兴县车岗云洞"/>
        <s v="广东省云浮市新兴县新兴县新城镇水东居委会第十六居民小组商铺第56卡首层（办公住所））"/>
        <s v="广东省云浮市新兴县新城镇新豪轩花园3-8A"/>
        <s v="广东省云浮市云城区南洋豪苑A1-401"/>
        <s v="广东省云浮市云城区云城区金山路188号吾悦华府8栋2单元503号房"/>
        <s v="广东省云浮市云城区云浮市云城区城南路62号二层"/>
        <s v="广东省云浮市云城区罗桂桥新桂区5-601"/>
        <s v="广东省云浮市郁南县九星大道华美立家"/>
        <s v="广东省云浮市郁南县都城镇象山花园3栋1808"/>
        <s v="广东省云浮市罗定市广东省云浮市罗定市罗平镇周围村委新花17号"/>
        <s v="广东省云浮市罗定市罗定市罗城街道大新前路60号首层之一"/>
        <s v="广东省云浮市罗定市罗定市华石镇双东管理区水亭村23号"/>
        <s v="广东省云浮市罗定市罗定市罗城街道建设南路四巷1号"/>
        <s v="广东省云浮市罗定市广东省云浮市罗定市罗城街道汇景城B23栋1202房"/>
        <s v="广东省云浮市罗定市广东省云浮市罗定市黎少镇寨坪村委黎少坑36号"/>
        <s v="广东省云浮市罗定市广东省云浮市罗定市罗城街道工业三路南洋花园首层7号"/>
        <s v="广东省云浮市罗定市广东省云浮市罗定市附城街道锦绣星御B栋1203"/>
        <s v="广东省云浮市罗定市广东省云浮市罗定市附城街道光明路171号 鲜茶夫(附城店)"/>
        <s v="广东省云浮市罗定市广东云浮市罗定市黎少镇榃泽径红砖北厂"/>
        <s v="广东省云浮市罗定市广东省罗定市泗纶镇荣安村委大坑口17号"/>
        <s v="广东省云浮市罗定市广东省云浮市罗定市金鸡镇大岗村委大岗村26号"/>
        <s v="广东省云浮市罗定市广东省云浮市罗定市榃滨镇河岔黄榄根10号"/>
        <s v="广东省云浮市罗定市广东省罗定市太平镇太东村委苏屋39号"/>
        <s v="广东省云浮市罗定市广东省罗定市围底镇新街18号大拇指蛋糕店"/>
        <s v="广东省茂名市信宜市广东省信宜市贵子镇函关街背村"/>
        <s v="广东省云浮市罗定市广东省罗定市素龙街道福泰花园1栋503房"/>
        <s v="广东省云浮市罗定市广东省云浮市罗定市素龙街道东骏广场6栋1505房"/>
        <s v="广东省云浮市罗定市广东省罗定市附城镇平湾村委梅坪6号"/>
        <s v="广东省云浮市罗定市黎少镇坡塘村委望乡顶"/>
        <s v="广东省云浮市郁南县千官镇水美坑"/>
        <s v="广东省云浮市郁南县千官镇上水鲁塘村34号"/>
        <s v="广东省云浮市罗定市千官镇教育路"/>
        <s v="广东省云浮市罗定市郁南建城罗旁村吉庆一村"/>
        <s v="广东省云浮市罗定市东方明珠A1-1003"/>
        <s v="广东省云浮市罗定市附城兴盛路23号"/>
        <s v="广东省云浮市罗定市素龙客运站安健动保"/>
        <s v="广东省云浮市罗定市阳光新城1A3103"/>
        <s v="广东省云浮市罗定市素龙沙豪岗"/>
        <s v="广东省云浮市罗定市迎宾二路富豪四横路龙都二巷3号"/>
        <s v="广东省云浮市罗定市围底德源煤气站"/>
        <s v="广东省云浮市罗定市名雅豪庭1-1206"/>
        <s v="广东省云浮市罗定市附城吉祥路东9巷1号"/>
        <s v="广东省云浮市罗定市潭井永新一巷68号"/>
        <s v="广东省云浮市罗定市附城吉祥路东11巷6号"/>
        <s v="广东省云浮市郁南县宋桂镇月光塘村8号"/>
        <s v="广东省云浮市罗定市金汇名轩2-1903"/>
        <s v="广东省云浮市罗定市罗定市泗纶镇荣安村（许权辉的房屋）之二"/>
        <s v="广东省云浮市罗定市迎宾一路64号"/>
        <s v="广东省云浮市罗定市广东省云浮市罗定市双东街道正盛广场对面公寓"/>
        <s v="广东省云浮市罗定市广东省云浮市罗定市双东街道万汇广场6幢13A01"/>
        <s v="广东省云浮市罗定市广东省云浮市罗定市罗城街道凤华二路，城东一品对面"/>
        <s v="广东省云浮市罗定市广东省云浮市罗定市罗城街道南国丽城东区1栋1305"/>
        <s v="广东省云浮市罗定市广东省云浮市罗定市素龙街道横岗北"/>
        <s v="广东省云浮市罗定市广东省云浮市罗定市高峰村委龙船坑23号"/>
        <s v="广东省云浮市罗定市广东省云浮市罗定市双东罗寨榃榄新村40号"/>
        <s v="广东省云浮市罗定市广东省云浮市罗定市天琴湾7-2402"/>
        <s v="广东省云浮市罗定市广东省云浮市罗定市鸿禧华庭4-1801"/>
        <s v="广东省云浮市罗定市广东省云浮市罗定市泰德22-1105"/>
        <s v="广东省云浮市罗定市广东省云浮市罗定市连州陆口洞村"/>
        <s v="广东省云浮市罗定市广东省云浮市肇庆市端州区彩云路新世界花园C18-1A"/>
        <s v="广东省云浮市罗定市广东省云浮市罗定市泷洲新城新村城医院美宜佳隔离125号"/>
        <s v="广东省云浮市罗定市广东省云浮市罗定市华石雅言村委"/>
        <s v="广东省云浮市罗定市广东省云浮市罗定市附城街道阳光新城一期"/>
        <s v="广东省云浮市罗定市广东省云浮市罗定市横街路70号301"/>
        <s v="广东省云浮市罗定市广东省云浮市罗定市素龙谭井永安新巷80号"/>
        <s v="广东省云浮市罗定市广东省云浮市罗定市生江碗窑恰里15号"/>
        <s v="广东省云浮市罗定市罗定市船步镇廻龙龙湾村"/>
        <s v="广东省云浮市罗定市广东省罗定市罗城街道城东居委城东里四巷6号"/>
        <s v="广东省云浮市罗定市城东壹品6栋1202房"/>
        <s v="广东省云浮市罗定市罗镜镇新中村委旺水20号"/>
        <s v="广东省云浮市罗定市东骏广场7栋1701房"/>
        <s v="广东省云浮市罗定市星浩苑A2栋603房"/>
        <s v="广东省云浮市罗定市罗定市罗平镇建设路无门牌号"/>
        <s v="广东省云浮市罗定市罗定市苹塘镇谈礼村委赤泥塘20号"/>
        <s v="广东省云浮市罗定市罗定市苹塘镇谈礼村委大山顶"/>
        <s v="广东省云浮市罗定市罗定市围底镇新街二胡桥"/>
        <s v="广东省云浮市罗定市罗定市苹塘镇周沙村委上周村"/>
        <s v="广东省云浮市罗定市罗定市罗城镇细坑居委大岗东路46号"/>
        <s v="广东省云浮市罗定市罗定市苹塘镇桐油村委桐油坪49号"/>
        <s v="广东省云浮市罗定市罗定市罗平镇古莲冲村古莲冲（陈秀华的房屋）"/>
        <s v="广东省云浮市罗定市罗定市太平双角村委上双角"/>
        <s v="广东省云浮市罗定市广东省罗定市太平镇双角村委上双角26号"/>
        <s v="广东省云浮市罗定市䓣塘镇石碑村石碑28号"/>
        <s v="广东省云浮市罗定市罗定市罗平镇围头村委新塘10号"/>
        <s v="广东省云浮市罗定市广东省罗定市连州镇平北村委深坑口2号"/>
        <s v="广东省云浮市罗定市广东省罗定市榃滨镇G324线边"/>
        <s v="广东省云浮市罗定市广东省罗定市连州镇五和村委佛子37号"/>
        <s v="广东省云浮市罗定市广东省罗定市生江镇云桂村委妙湾23号"/>
        <s v="广东省云浮市罗定市生江镇安全村288号"/>
        <s v="广东省云浮市罗定市罗定市生江镇生江圩268号首层"/>
        <s v="广东省云浮市罗定市生江镇碗窑村622号"/>
        <s v="广东省云浮市罗定市附城街道美丽泷江10栋102"/>
        <s v="广东省云浮市罗定市罗定市龙华中路第29.30卡铺位"/>
        <s v="广东省云浮市罗定市围底镇宦塘村委佳味馆餐厅旁边"/>
        <s v="广东省云浮市罗定市围底镇古模村委下古村"/>
        <s v="广东省云浮市罗定市围底镇城围村委城围村"/>
        <s v="广东省云浮市罗定市围底镇凤山村委旁边"/>
        <s v="广东省云浮市罗定市围底镇文岗村委蚊子岗东"/>
        <s v="广东省云浮市罗定市围底镇文岗村委纪岗山村"/>
        <s v="广东省云浮市罗定市围底镇朗社村委塘角村"/>
        <s v="广东省云浮市罗定市云浮市罗定市围底镇秋风村委秋风桥头"/>
        <s v="广东省云浮市罗定市云浮市罗定市苹塘镇谈礼村竹园"/>
        <s v="广东省云浮市罗定市云浮市罗定市素龙镇上宁村"/>
        <s v="广东省云浮市罗定市云浮市罗定市生江里午黎午72号"/>
        <s v="广东省云浮市罗定市云浮市罗定市围底镇凤山村委云袍村"/>
        <s v="广东省云浮市罗定市云浮市罗定市双东街道东临天下"/>
        <s v="广东省云浮市罗定市罗定市泗纶镇黄沙村"/>
        <s v="广东省云浮市罗定市罗定市附城街道高峰村委良眉村   "/>
        <s v="广东省云浮市罗定市广东省云浮市罗定市罗城街道商业中心B1栋805"/>
        <s v="广东省云浮市罗定市锦绣新天地A栋2303"/>
        <s v="广东省云浮市罗定市天琴湾2栋402房"/>
        <s v="广东省云浮市罗定市罗城街道泷洲中路107号"/>
        <s v="广东省云浮市罗定市罗平黄牛木村委"/>
        <s v="广东省云浮市罗定市双东街道东方明珠B1栋602"/>
        <s v="广东省云浮市罗定市素龙街道大甲村24号"/>
        <s v="广东省云浮市罗定市附城街道天琴湾2座1008"/>
        <s v="广东省云浮市罗定市罗城街道荔枝四巷六号"/>
        <s v="广东省云浮市罗定市罗城街道鸿禧华庭3栋906号"/>
        <s v="广东省云浮市罗定市农林街12巷5号"/>
        <s v="广东省云浮市罗定市附城公园路大湾大夏"/>
        <s v="广东省云浮市罗定市双东街道南国丽城南区3幢2103"/>
        <s v="广东省云浮市罗定市附城街道新乐中心小学附近"/>
        <s v="广东省云浮市罗定市双东街道白荷新村十四巷"/>
        <s v="广东省云浮市罗定市连州镇连东大冲"/>
        <s v="广东省云浮市罗定市富豪四横路23号"/>
        <s v="广东省云浮市罗定市泰德花园16栋2103"/>
        <s v="广东省云浮市罗定市榃滨镇榃盛周屋"/>
        <s v="广东省云浮市罗定市罗城街道晶亮眼科美家佳路口"/>
        <s v="广东省云浮市罗定市附城街道天悦湾3座903"/>
        <s v="广东省云浮市罗定市农校路厂背巷10号"/>
        <s v="广东省云浮市罗定市广东省云浮市罗定市金鸡镇解放路68号5楼"/>
        <s v="广东省云浮市罗定市广东省罗定市龙湾镇龙湾居委红卫51号"/>
        <s v="广东省云浮市罗定市罗定市龙湾镇旗垌村前进14号"/>
        <s v="广东省云浮市罗定市罗定市龙湾镇中安村中间垌17号"/>
        <s v="广东省云浮市罗定市罗定市龙湾镇新街31号之二"/>
        <s v="广东省云浮市罗定市罗定市龙湾镇新街农贸市场对面"/>
        <s v="广东省云浮市罗定市罗定市龙湾镇新街29号宇军杰商行"/>
        <s v="广东省云浮市罗定市广东省罗定市罗平镇古莲冲委泗山岗77号"/>
        <s v="广东省云浮市罗定市罗定市生江镇里午村委黎午50号"/>
        <s v="广东省云浮市新兴县新兴县东成镇礼村三队96号"/>
        <s v="广东省云浮市罗定市罗定市加益镇木寨委合水3号"/>
        <s v="广东省云浮市郁南县郁南县东坝大迳村委志路坪村58号"/>
        <s v="广东省云浮市新兴县云浮市新兴县新城镇祥利广场北门入第三间商铺"/>
        <s v="广东省云浮市罗定市罗定市天琴湾9幢2102"/>
        <s v="广东省云浮市罗定市罗定市苹塘镇茶榕村委府前路95号"/>
        <s v="广东省云浮市罗定市罗定市苹塘镇好好佳超市背后"/>
        <s v="广东省云浮市罗定市罗定市苹塘镇新屋村11号"/>
        <s v="广东省云浮市罗定市罗定市苹塘镇磨针村"/>
        <s v="广东省云浮市罗定市广东省云浮市罗定市双东街道白荷村委烟墩40号"/>
        <s v="广东省云浮市罗定市广东省罗定市泰德花园6栋402"/>
        <s v="广东省云浮市罗定市广东省云浮市罗定市素龙街道泰德花园7栋2601"/>
        <s v="广东省云浮市罗定市罗定市榃滨镇湴田村委东142米"/>
        <s v="广东省云浮市罗定市广东省云浮市罗定市罗城街道中华文苑5栋301房"/>
        <s v="广东省云浮市罗定市广东省罗定市素龙街道沙步村委沙步2-25号"/>
        <s v="广东省云浮市罗定市广东省罗定市罗城镇东区居委园前路17号"/>
        <s v="广东省云浮市罗定市广东省罗定市罗平镇牛路村委宋屋19号"/>
        <s v="广东省云浮市罗定市广东省罗定市罗平镇牛路村委宋屋33号"/>
        <s v="广东省云浮市罗定市广东省罗定市罗城街道细坑居委和平18号"/>
        <s v="广东省云浮市罗定市广东省罗定市素龙街道马兰村委河口64号"/>
        <s v="广东省云浮市罗定市广东省云浮郁南县千官镇金版村委石塘村20号"/>
        <s v="广东省云浮市罗定市罗定市兴华一路聚龙苑商住小区2、3、5座一层商铺107卡"/>
        <s v="广东省云浮市罗定市广东省罗定市罗城街道柑园居委泷州北路三巷7号"/>
        <s v="广东省云浮市罗定市广东省罗定市罗城街道城东居委凤华路19号502"/>
        <s v="广东省云浮市罗定市广东省罗定市泗沦居委中桂二街7号"/>
        <s v="广东省云浮市罗定市罗定市太平镇镇安村委菜园村12号"/>
        <s v="广东省云浮市罗定市广东省罗定市泗纶镇松南村委龙上1号"/>
        <s v="广东省云浮市罗定市罗定市罗城镇细坑居委人民南路119号"/>
        <s v="广东省云浮市罗定市罗定市罗城镇城东居委茶亭路10号A座401"/>
        <s v="广东省云浮市罗定市罗定市太平镇潭白村委城西大道75号"/>
        <s v="广东省云浮市罗定市罗定市罗城镇北区居委沿江一路39号103"/>
        <s v="广东省云浮市罗定市泰德花园25-603"/>
        <s v="广东省云浮市罗定市广东省罗定市黎少镇里塘村委地坪45号"/>
        <s v="广东省云浮市罗定市广东省罗定市泗纶镇泗安村委路营123号"/>
        <s v="广东省云浮市罗定市广东省罗定市船步镇龙岗村委夏坊四村39号"/>
        <s v="广东省云浮市罗定市罗定市罗城镇中居委宝定路6号"/>
        <s v="广东省深圳市宝安区广东省深圳市宝安区前进一路雅然居1栋豪然阁1403"/>
        <s v="广东省云浮市罗定市罗定市华石镇大末村委白马岭32号"/>
        <s v="广东省肇庆市怀集县广东省怀集县怀城镇幸福居委会毓凤路一巷"/>
        <s v="广东省云浮市罗定市天悦湾2-2001"/>
        <s v="广东省云浮市罗定市广东省罗定市素龙街道岗咀村委大屋岗47号"/>
        <s v="广东省云浮市罗定市广东省罗定市罗城街道凤凰新城1006"/>
        <s v="广东省云浮市罗定市罗定市太平镇腾笔村委泥楼74号"/>
        <s v="广东省云浮市罗定市 南国丽城北区3栋302房"/>
        <s v="广东省云浮市罗定市罗定市连州镇古榄村委平迳41号"/>
        <s v="广东省云浮市罗定市罗定市笛滨镇车田村委车田29号"/>
        <s v="广东省云浮市罗定市罗定市罗城街道人民北路168号准星台球室三楼"/>
        <s v="广东省云浮市罗定市广东省罗定市罗城镇北区居委龙头岗39号"/>
        <s v="广东省云浮市新兴县新城镇百合花城一区18栋3003"/>
        <s v="广东省云浮市新兴县新兴县新城镇百合花城一区18栋3003"/>
        <s v="广东省云浮市新兴县新城镇沿江北路97号"/>
        <s v="广东省云浮市新兴县六祖镇旧郎别母亭"/>
        <s v="广东省云浮市新兴县太平镇下禤村三队"/>
        <s v="广东省云浮市新兴县太平镇罗陈新坪村"/>
        <s v="广东省云浮市新兴县六祖镇船岗清洞村"/>
        <s v="广东省云浮市新兴县车岗镇蕨村"/>
        <s v="广东省云浮市新兴县六祖镇集成旧郎东江/二兴商店"/>
        <s v="广东省云浮市新兴县稔村镇北降乡岭咀村"/>
        <s v="广东省云浮市新兴县六祖镇船岗白马岗村"/>
        <s v="广东省云浮市新兴县太平镇二环路南新兴县顺伟食品有限公司"/>
        <s v="广东省云浮市新兴县新城镇翔顺三区新浩居33栋5C"/>
        <s v="广东省云浮市新兴县新城镇州背村三清观"/>
        <s v="广东省云浮市新兴县新城镇二龙岗市场"/>
        <s v="广东省云浮市新兴县新城镇碧桂园中央公园13栋1808"/>
        <s v="广东省云浮市新兴县新城镇翰林春天一期5幢2303号房"/>
        <s v="广东省云浮市新兴县新城镇筠州一区长颈鹿咖啡馆侧"/>
        <s v="广东省云浮市新兴县六祖镇旧郎村"/>
        <s v="广东省云浮市新兴县东成镇东成圩镇东成加油站上300米"/>
        <s v="广东省云浮市新兴县新城镇翰林春天19栋1803"/>
        <s v="广东省云浮市新兴县太平镇共成榕村"/>
        <s v="广东省云浮市新兴县新城镇筠州小镇叁号院9栋B单元2008"/>
        <s v="广东省云浮市新兴县簕竹镇良洞村87号"/>
        <s v="广东省云浮市新兴县六祖镇禅域小镇53号别墅"/>
        <s v="广东省云浮市新兴县新城镇建设路西区31号"/>
        <s v="广东省云浮市新兴县六祖镇旧郎村头"/>
        <s v="广东省云浮市新兴县新城镇建设二路34幢501"/>
        <s v="广东省云浮市新兴县新城镇沿江南路65号"/>
        <s v="广东省云浮市新兴县新兴县新城镇筠州小镇5号院2栋2702"/>
        <s v="广东省云浮市新兴县新兴县新城镇翰林公馆1栋802"/>
        <s v="广东省云浮市新兴县新兴县新城镇惠中路(劳镇源房屋)"/>
        <s v="广东省云浮市新兴县新兴县新城镇惠中路温氏科技园南三门则"/>
        <s v="广东省云浮市新兴县新城镇筠州小镇5号院2幢1603"/>
        <s v="广东省云浮市新兴县新城镇筠城·翰林公馆26号商铺"/>
        <s v="广东省云浮市新兴县水台镇新街杰鸿汽修"/>
        <s v="广东省云浮市新兴县新兴县水台镇新街杰鸿汽修"/>
        <s v="广东省云浮市新兴县新城镇筠州小镇二区9幢2203"/>
        <s v="广东省云浮市新兴县新城镇世茂雅庭105"/>
        <s v="广东省云浮市新兴县簕竹镇大坪居委会学塘贝村"/>
        <s v="广东省云浮市新兴县新城镇金汇豪庭11层11A"/>
        <s v="广东省云浮市新兴县太平镇禅域小镇国樾府2号"/>
        <s v="广东省云浮市新兴县太平镇禅域小镇国樾府4号"/>
        <s v="广东省云浮市新兴县太平镇禅域小镇国樾府9号"/>
        <s v="广东省云浮市新兴县太平镇禅域小镇国樾府3号"/>
        <s v="广东省云浮市新兴县新兴县新城镇文兴路78号翔顺筠州花园二区南园41幢7号商铺第二卡"/>
        <s v="广东省云浮市新兴县新城镇恒辉豪庭二区J栋402"/>
        <s v="广东省云浮市新兴县祥利花园10-602"/>
        <s v="广东省云浮市新兴县新城镇科技园E区1幢8D"/>
        <s v="广东省云浮市新兴县簕竹镇五联密洞村"/>
        <s v="广东省肇庆市端州区恒福美地1栋2单元702"/>
        <s v="广东省云浮市新兴县新兴县新城镇新豪轩城市园一期11幢16B"/>
        <s v="广东省云浮市新兴县新兴县太平镇中沙村"/>
        <s v="广东省云浮市新兴县水台镇长江村"/>
        <s v="广东省云浮市新兴县六祖镇洒落村"/>
        <s v="广东省云浮市新兴县新城镇凤凰嘉园2栋501"/>
        <s v="广东省云浮市新兴县新城镇美丽西河41-1102"/>
        <s v="广东省云浮市新兴县新城镇新豪轩花园1-16B"/>
        <s v="广东省云浮市新兴县新城镇祥利明珠三区10栋A梯1606"/>
        <s v="广东省云浮市新兴县新城镇筠一5-15H"/>
        <s v="广东省云浮市新兴县新城镇泰基12-5E"/>
        <s v="广东省云浮市新兴县六祖镇许村"/>
        <s v="广东省云浮市新兴县新城镇下苏二队"/>
        <s v="广东省云浮市新兴县新城镇中央公园15栋1302"/>
        <s v="广东省云浮市新兴县碧桂园中央公园17栋2001"/>
        <s v="广东省云浮市新兴县太平镇西水村委西水白水带村"/>
        <s v="广东省云浮市新兴县新城镇凤凰嘉园6栋2103房"/>
        <s v="广东省云浮市新兴县新城镇枫洞村十一组1号"/>
        <s v="广东省云浮市新兴县新城镇紫荊苑二期18幢2301房"/>
        <s v="广东省云浮市新兴县百合花城1区二期12栋1201"/>
        <s v="广东省云浮市新兴县新城镇碧桂园大名府二期19栋1302房"/>
        <s v="广东省云浮市新兴县新城镇沿江明珠1栋1101"/>
        <s v="广东省云浮市新兴县六祖镇旧朗福古坊53号"/>
        <s v="广东省云浮市新兴县天堂内洞洞心村"/>
        <s v="广东省云浮市新兴县新兴县车岗镇云洞村云洞四队"/>
        <s v="广东省云浮市新兴县新兴县新城镇明珠二区3栋1702房"/>
        <s v="广东省云浮市新兴县新兴县新城镇新城花园18栋1302房"/>
        <s v="广东省云浮市新兴县新兴县稔村镇皮村"/>
        <s v="广东省云浮市新兴县新兴县新城镇广兴大道中23号嘉润大厦首层10B号商铺"/>
        <s v="广东省云浮市新兴县新城镇沿江南路维也纳智好酒店5楼"/>
        <s v="广东省云浮市郁南县广东省云浮市郁南县千官镇文明路6号"/>
        <s v="广东省云浮市郁南县郁南县连滩镇维新居委建设路53号"/>
        <s v="广东省云浮市郁南县广东省云浮市郁南县宋桂镇宁波村委伍屋村22号"/>
        <s v="广东省云浮市郁南县广东省云浮市郁南县连滩镇平山村委山背村77号"/>
        <s v="广东省云浮市郁南县广东省云浮市郁南县东坝浦东开发区"/>
        <s v="广东省云浮市郁南县广东省云浮市郁南县连滩镇望天村委沈屋村24号"/>
        <s v="广东省云浮市郁南县广东省云浮市郁南县连滩镇连溪村委坪地窝村50号"/>
        <s v="广东省云浮市郁南县广东省云浮市郁南县东坝镇深埗村委社埇村46号"/>
        <s v="广东省云浮市郁南县广东省云浮市郁南县桂圩镇桂连村委深塘村1号"/>
        <s v="广东省云浮市郁南县广东省云浮市郁南县大方镇大塘村委围寨3号"/>
        <s v="广东省云浮市郁南县广东省云浮市郁南县宋桂镇宋桂街南福二路8号"/>
        <s v="广东省云浮市郁南县广东省云浮市郁南县都城镇光明居委光明下巷23号"/>
        <s v="广东省云浮市郁南县都城镇锦龙凤凰花园一栋2505"/>
        <s v="广东省云浮市郁南县都城镇顺景1栋1008"/>
        <s v="广东省云浮市郁南县广东省云浮市郁南县宝珠村骆五5号"/>
        <s v="广东省云浮市郁南县广东省云浮市郁南县桂圩镇图新村委上新村9号"/>
        <s v="广东省云浮市郁南县广东省云浮市郁南县都城镇西江府8座2602"/>
        <s v="广东省云浮市郁南县广东省云浮市郁南县连滩镇西坝村委长乐村34号"/>
        <s v="广东省云浮市郁南县广东省云浮市郁南县连滩镇高街居委镇东路49-1号"/>
        <s v="广东省云浮市郁南县云浮市郁南县都城镇城中路横巷楼301房"/>
        <s v="广东省云浮市郁南县云浮市郁南县都城镇华盛钻石10栋802房"/>
        <s v="广东省云浮市郁南县云浮市郁南县都城镇华盛圆坊13栋2603房"/>
        <s v="广东省云浮市郁南县云浮市郁南县都城镇大堤二路96号"/>
        <s v="广东省云浮市郁南县云浮市郁南县宝珠镇荔香大道90号"/>
        <s v="广东省云浮市郁南县云浮市郁南县都城镇西江府7座2608"/>
        <s v="广东省云浮市郁南县云浮市郁南县都城镇柳南屋村二巷28号"/>
        <s v="广东省云浮市郁南县云浮市郁南县都城镇四一八北路三巷3号"/>
        <s v="广东省云浮市郁南县郁南县都城镇中山路2号新永光大酒店首层左侧"/>
        <s v="广东省云浮市郁南县肇庆市封开县长岗镇亚吉村61号"/>
        <s v="广东省云浮市新兴县新兴县新城镇东堤南路以东(梁锦培房屋)"/>
        <s v="广东省云浮市云城区臻汇园25栋401"/>
        <s v="广东省云浮市云城区东方花园2栋1705"/>
        <s v="广东省云浮市云城区云浮市云城区金山大道碧桂园林云对面蚁厨生鲜6楼"/>
        <s v="广东省云浮市云安区广东省云浮市云安区镇安镇民乐枫木岗村"/>
        <s v="广东省云浮市云安区云安区镇安镇广海路"/>
        <s v="广东省云浮市云安区云安区镇安镇深坑村"/>
        <s v="广东省云浮市云城区蟠龙居7栋401"/>
        <s v="广东省云浮市云城区臻汇园2栋503"/>
        <s v="广东省云浮市云城区兴隆东路601"/>
        <s v="广东省云浮市云城区丰收御品楼旁边"/>
        <s v="广东省云浮市云城区鹏石豪塘村"/>
        <s v="广东省云浮市云城区硫矿生活区80栋2501"/>
        <s v="广东省云浮市云城区都杨镇石巷村"/>
        <s v="广东省云浮市云安区都杨镇石巷村"/>
        <s v="广东省云浮市云城区高峰高六村"/>
        <s v="广东省云浮市云城区马岗新村3栋312"/>
        <s v="广东省云浮市云城区前锋榃莲村"/>
        <s v="广东省云浮市云城区民政巷3楼"/>
        <s v="广东省云浮市云城区重庆川菜馆后面"/>
        <s v="广东省云浮市云城区新中中围村30号"/>
        <s v="广东省云浮市云城区宝马路9号"/>
        <s v="广东省云浮市云城区雍景园1栋903"/>
        <s v="广东省云浮市云城区白水泥厂附近"/>
        <s v="广东省云浮市云城区金域蓝湾16栋801"/>
        <s v="广东省云浮市云城区天柱花园2栋401"/>
        <s v="广东省云浮市云城区星岩三路206号"/>
        <s v="广东省云浮市云城区白水泥厂宿舍"/>
        <s v="广东省云浮市云城区广东省云浮市云城区云城街道桂湖名苑4栋201"/>
        <s v="广东省云浮市云城区广东省云浮市云城区云城街道金濠新天地6幢703"/>
        <s v="广东省云浮市云城区广东省云浮市云城区安塘街道更洞政府后面"/>
        <s v="广东省云浮市云城区广东省云浮市云城区云城街道翡翠山6幢203"/>
        <s v="广东省云浮市云城区广东省云浮市云城区云城街道金濠新天地12幢901"/>
        <s v="广东省云浮市云城区广东省云浮市云城区云城街道牧羊钟屋村"/>
        <s v="广东省云浮市云城区广东省云浮市云城区河口镇森记商店直入200米"/>
        <s v="广东省云浮市云城区广东省云浮市云城区大坑边二期C幢602房"/>
        <s v="广东省云浮市云安区广东省云浮市云安区大庆塘角村39号"/>
        <s v="广东省云浮市云城区云浮市市区兴云西路帝景苑二区首层第6B卡商"/>
        <s v="广东省云浮市云城区云浮市云城区兴隆路30号"/>
        <s v="广东省云浮市云城区云浮市云城区兴云西路123号一二卡商铺"/>
        <s v="广东省云浮市郁南县连滩镇甘露尚城花园6栋1201房"/>
        <s v="广东省云浮市新兴县广东省云浮市新兴县稔村镇云盏村委云盏军屯村三队67号"/>
        <s v="广东省云浮市新兴县广东省云浮市新兴县水台镇学区宿舍1号"/>
        <s v="广东省韶关市仁化县广东省仁化县长江镇河田村石埂组"/>
        <s v="广东省云浮市新兴县新兴县新城镇沿江北路66号筠城国际广场JC-1F-022-023-024-025-026-027号商铺"/>
        <s v="广东省云浮市郁南县都城镇白木天圳村"/>
        <s v="广东省云浮市郁南县悦湖城市花园28幢802"/>
        <s v="广东省云浮市郁南县都城镇林语春天2栋2801"/>
        <s v="广东省云浮市郁南县桂圩镇桂连富境村"/>
        <s v="广东省云浮市郁南县都城镇罗旁冲口"/>
        <s v="广东省云浮市郁南县都城镇嘉禾新天地3栋1305"/>
        <s v="广东省云浮市郁南县都城镇工业二路六巷29号3楼"/>
        <s v="广东省云浮市郁南县都城镇十二岭新管理区二村"/>
        <s v="广东省云浮市郁南县建城镇合村村委合村口村43号"/>
        <s v="广东省云浮市郁南县都城镇西江府8座2408"/>
        <s v="广东省云浮市郁南县桂圩镇来路村12号"/>
        <s v="广东省云浮市郁南县都城镇华盛圆坊12栋2803"/>
        <s v="广东省云浮市郁南县都城镇甘露天御1栋302"/>
        <s v="广东省云浮市郁南县都城镇君逸豪庭12栋203房"/>
        <s v="广东省云浮市郁南县都城镇城中路181号"/>
        <s v="广东省云浮市郁南县都城镇九星观邸2栋905"/>
        <s v="广东省云浮市郁南县都城镇华盛圆坊12栋1704房"/>
        <s v="广东省云浮市郁南县郁南县都城镇一环西路139号甘露里负一层03号商铺"/>
        <s v="广东省云浮市郁南县都城镇西江府8座2602房"/>
        <s v="广东省云浮市云城区臻汇园29栋701"/>
        <s v="广东省云浮市云城区天柱路1号146室"/>
        <s v="广东省云浮市云城区吾悦8栋1单元1503"/>
        <s v="广东省云浮市云城区恒宇城十幢1103"/>
        <s v="广东省云浮市云城区迳口村73号"/>
        <s v="广东省云浮市云城区云城区浩林东路28号"/>
        <s v="广东省云浮市云城区云安区都杨镇六合教村"/>
        <s v="广东省云浮市云城区振华幼儿园对面"/>
        <s v="广东省云浮市云城区御龙山水9幢401"/>
        <s v="广东省云浮市新兴县广东省云浮市新兴县西河传奇别墅50D"/>
        <s v="广东省云浮市云安区广东省云浮市云安区六都镇大河田围村"/>
        <s v="广东省肇庆市端州区广东省肇庆市端州区大桥路汇星苑A座1106房"/>
        <s v="广东省肇庆市端州区肇庆市端州区大桥路汇星苑A座1106房"/>
        <s v="广东省云浮市云安区广东省云浮市云安区六都镇上六太平村77号"/>
        <s v="广东省云浮市郁南县广东省云浮市郁南县南江口镇下咀村117号"/>
        <s v="广东省云浮市云城区安塘街道夏洞榃关村"/>
        <s v="广东省云浮市云城区区安居楼安顺楼2楼206房"/>
        <s v="广东省肇庆市端州区睦岗街道光大锦绣小河锦园14栋2单元2901房"/>
        <s v="广东省云浮市云城区城街道翡翠山10栋2903"/>
        <s v="广东省云浮市云城区云城街道翡翠山10栋2903"/>
        <s v="广东省云浮市云城区安塘街道江背村"/>
        <s v="广东省云浮市云城区思劳镇国际石材产业城A区托普石材"/>
        <s v="广东省云浮市云城区云浮市云城区浩林路13号3楼"/>
        <s v="广东省云浮市云城区都杨六元村"/>
        <s v="广东省云浮市云城区云浮市云城区前锋平地村"/>
        <s v="广东省云浮市云城区云浮市云城区云城街道浩林西路15号"/>
        <s v="广东省云浮市云城区天湖半岛3栋301"/>
        <s v="广东省云浮市云城区云浮市云城区六都竹林村"/>
        <s v="广东省云浮市云城区云浮市云城区丰收会众岗路口附近"/>
        <s v="广东省云浮市云城区云浮市云城区南山春天51号商铺"/>
        <s v="广东省云浮市云城区云浮市云城区三河洲花园3期3001"/>
        <s v="广东省云浮市云城区云浮市云城区四小学校后面自建楼"/>
        <s v="广东省云浮市云城区云浮市云城区天湖半岛1202"/>
        <s v="广东省云浮市云城区云浮市云城区尚东世纪17栋902"/>
        <s v="广东省云浮市云安区云浮市云安区石城镇托洞大路下村"/>
        <s v="广东省云浮市云安区云浮市云安区镇安镇南安村委大路下"/>
        <s v="广东省云浮市云安区云浮市云安区石城镇先锋村委托洞新街"/>
        <s v="广东省云浮市云安区云浮市云安区石城镇留洞村"/>
        <s v="广东省云浮市云安区云浮市云安区石城镇东山村"/>
        <s v="广东省云浮市云安区云浮市云安区石城镇先锋村委"/>
        <s v="广东省云浮市云安区云浮市云安区镇安镇鱼窝村"/>
        <s v="广东省云浮市云安区云浮市云安区石城镇先锋村"/>
        <s v="广东省云浮市云安区云浮市云安区石城镇留洞村委枫树角"/>
        <s v="广东省云浮市云安区云浮市云安区镇安镇广海路68号"/>
        <s v="广东省云浮市云安区云浮市云安区镇安镇广海路"/>
        <s v="广东省云浮市云安区云浮市云安区石城镇大路下村"/>
        <s v="广东省云浮市云安区云浮市云安区石城镇先锋村委大路下"/>
        <s v="广东省云浮市云安区云浮市云安区镇安镇民乐枫木岗"/>
        <s v="广东省云浮市云安区六都镇富强村委同合村16号"/>
        <s v="广东省云浮市云安区镇安镇枫木岗村"/>
        <s v="广东省云浮市云城区云浮市云城区云城街道兴云西路127号首层两卡商铺"/>
        <s v="广东省云浮市云城区云城街道汇悦雅苑2栋802"/>
        <s v="广东省云浮市云安区宋桂镇马安村委塘底村"/>
        <s v="广东省云浮市郁南县宋桂镇马安村委塘底村"/>
        <s v="广东省云浮市云城区云浮市云城区云城街道英伦豪城43栋1102"/>
        <s v="广东省云浮市罗定市金鸡居委教育路50号泉哥大夏801房"/>
        <s v="广东省云浮市云城区云浮市云城区云城街道区人医院附近"/>
        <s v="广东省云浮市云城区云浮市云城区云硫云生液化石油气站"/>
        <s v="广东省云浮市云城区云浮市云城区"/>
        <s v="广东省云浮市云城区云浮市云城区安塘街道赤村152号"/>
        <s v="广东省云浮市云城区云浮市云城区云城街道星耀华庭二栋1703 "/>
        <s v="广东省云浮市云城区云浮市市区兴云西路与闻莺路交汇处（兴业广场）首层B8号商铺卡1"/>
        <s v="广东省云浮市云城区蟠龙湾6栋3单元1905"/>
        <s v="广东省云浮市云城区英伦豪城43栋3203"/>
        <s v="广东省云浮市云城区金域蓝湾17栋1801"/>
        <s v="广东省云浮市云城区南山春天10栋1903"/>
        <s v="广东省云浮市郁南县广东省云浮市郁南县都城镇星湖花园一期B2栋1C"/>
        <s v="广东省云浮市云城区广东省云浮市云城区云城街道河南东路170号8楼"/>
        <s v="广东省佛山市南海区广东省佛山市南海区桂城街道海三西路4号1座302房"/>
        <s v="广东省云浮市罗定市广东省云浮市罗定市双东街道万汇广场23栋502"/>
        <s v="广东省云浮市新兴县广东省云浮市新兴县六祖镇十里村二1队"/>
        <s v="广东省云浮市云城区广东省云浮市云城区兴云东路蟠龙湾雅苑6幢二单元1401"/>
        <s v="广东省云浮市云城区广东省云浮市云城区吾悦华府6栋702房"/>
        <s v="广东省云浮市云城区广东省云浮市郁南县都城镇华盛圆坊都荟9栋2902"/>
        <s v="广东省云浮市新兴县广东省云浮市新兴县新城镇大南路南殷93号"/>
        <s v="广东省云浮市云城区云浮市云城区河口街道办马岗村委会上呈村80号"/>
        <s v="广东省云浮市云城区云浮市云城区金山路690号置诚大厦首层13号商铺"/>
        <s v="广东省云浮市云城区体育公园侧"/>
        <s v="广东省云浮市云城区碧桂园林云19栋602"/>
        <s v="广东省云浮市云安区茶洞石脚围石西村"/>
        <s v="广东省云浮市云城区碧桂园15栋402"/>
        <s v="广东省云浮市云城区碧桂园山语二街19座408"/>
        <s v="广东省云浮市云城区市府桥头东北饺子馆旁边7楼"/>
        <s v="广东省云浮市云城区广东省云浮市云腰古小河街"/>
        <s v="广东省云浮市云城区英伦豪城二期108栋1单元605"/>
        <s v="广东省云浮市云城区石城镇高谭榕树头"/>
        <s v="广东省云浮市云城区广东省云浮市云城区山水豪庭E栋502"/>
        <s v="广东省云浮市云城区华盛5栋1803"/>
        <s v="广东省云浮市云城区广东省云浮市云城区前锋镇黄沙村村委"/>
        <s v="广东省云浮市云城区三河洲二期21栋202"/>
        <s v="广东省云浮市云城区闻莺路40号优乐水果店"/>
        <s v="广东省云浮市云城区鹏石村"/>
        <s v="广东省云浮市云城区广东省云浮市云城区兴云西路72号第二层之一"/>
        <s v="广东省云浮市云城区恒大58栋502"/>
        <s v="广东省云浮市云城区星岩路天福楼B梯703"/>
        <s v="广东省云浮市云城区碧桂园林云10座402"/>
        <s v="广东省云浮市云城区文笔新村20栋"/>
        <s v="广东省云浮市云安区高村白梅红高村"/>
        <s v="广东省云浮市云城区置城大厦4栋703"/>
        <s v="广东省云浮市云城区兴云西路76号"/>
        <s v="广东省云浮市云城区城南谢屋35号"/>
        <s v="广东省云浮市云城区荷香路46号"/>
        <s v="广东省云浮市郁南县恒安路1巷3号"/>
        <s v="广东省云浮市云城区星岩一路105号4楼"/>
        <s v="广东省云浮市云城区云景西路"/>
        <s v="广东省云浮市云城区金域蓝湾20栋902"/>
        <s v="广东省云浮市云城区碧桂园林云苑11栋2602"/>
        <s v="广东省云浮市云城区郁南宋桂酒厂桥头"/>
        <s v="广东省云浮市云城区安塘街道都涝小学后面"/>
        <s v="广东省云浮市云城区山水豪庭D1403"/>
        <s v="广东省云浮市云安区福云小区10号"/>
        <s v="广东省云浮市云城区南盛东山村"/>
        <s v="广东省云浮市云城区置城2栋1401"/>
        <s v="广东省云浮市云城区安塘街斗大村"/>
        <s v="广东省云浮市云城区河滨东路新云中方向附近"/>
        <s v="广东省云浮市云城区翡翠山5栋403"/>
        <s v="广东省云浮市云城区都涝村"/>
        <s v="广东省云浮市云城区罗石村"/>
        <s v="广东省云浮市云城区东方小区天天向上托管6楼"/>
        <s v="广东省云浮市云城区明珠花园4栋4梯1002"/>
        <s v="广东省云浮市云城区城市花园翠景苑F2-302"/>
        <s v="广东省云浮市云城区恒大45栋1702"/>
        <s v="广东省云浮市云城区南山路石槽二巷21号3楼"/>
        <s v="广东省云浮市云城区置城大厦路口直入一楼"/>
        <s v="广东省云浮市云城区金域蓝湾21栋301"/>
        <s v="广东省云浮市云城区茶洞永顺石村"/>
        <s v="广东省云浮市云城区恒安路二巷26号"/>
        <s v="广东省云浮市云城区臻汇园6栋901"/>
        <s v="广东省云浮市云城区幸福里9栋2304"/>
        <s v="广东省云浮市云城区恒大55栋903"/>
        <s v="广东省云浮市云城区惠福一路3楼"/>
        <s v="广东省云浮市云城区华盛9栋1101"/>
        <s v="广东省云浮市云城区朱洞东润酒店对面"/>
        <s v="广东省云浮市云城区大降坑收卖废品"/>
        <s v="广东省云浮市云城区云景西路12号"/>
        <s v="广东省云浮市云城区英伦二期108栋2单元602"/>
        <s v="广东省云浮市云城区聚雅花园C栋1楼"/>
        <s v="广东省云浮市云城区碧桂园山语一街12座908"/>
        <s v="广东省云浮市云城区金域蓝湾20栋2005"/>
        <s v="广东省云浮市云城区碧桂园林云别墅20街3号"/>
        <s v="广东省云浮市云城区金山市场"/>
        <s v="广东省云浮市云城区金濠新天地16栋"/>
        <s v="广东省云浮市云城区宜乐居2栋902"/>
        <s v="广东省云浮市云城区碧桂园林云一街1座1201"/>
        <s v="广东省云浮市云城区世纪一号1栋1203"/>
        <s v="广东省云浮市云城区碧桂园林云5号楼1608"/>
        <s v="广东省云浮市云城区臻汇园绿屏湖畔25栋402"/>
        <s v="广东省云浮市云城区云峰路12号"/>
        <s v="广东省云浮市云城区山水豪庭C2栋1101"/>
        <s v="广东省云浮市云城区碧桂园林云洋房2街四座1203"/>
        <s v="广东省云浮市云城区安居小区30栋3梯712"/>
        <s v="广东省云浮市云城区广东省云浮市云城区金山豪苑7栋1801"/>
        <s v="广东省云浮市云城区碧桂园林云18座1001"/>
        <s v="广东省云浮市云城区蟠龙湾1栋2单元602"/>
        <s v="广东省云浮市云城区广东省云浮市云城区兴隆路37号"/>
        <s v="广东省云浮市云城区鹏石新塘村11号2楼"/>
        <s v="广东省云浮市云城区大坑边志友便利店旁6楼"/>
        <s v="广东省云浮市云城区广东省云浮市云城区大坑边志友便利店旁6楼"/>
        <s v="广东省云浮市云城区安居瓷砖楼上"/>
        <s v="广东省云浮市云城区广东省云浮市云城区丰乐围凤岐三巷泰从商店旁"/>
        <s v="广东省云浮市云城区恒大45栋1802vvv"/>
        <s v="广东省云浮市云城区恒大62栋1501"/>
        <s v="广东省云浮市云城区都杨镇降水罗塘村21号"/>
        <s v="广东省云浮市云城区九龙桥邓发故居"/>
        <s v="广东省云浮市云城区广东省云浮市云城区星岩路葡挞王子楼上"/>
        <s v="广东省云浮市云城区碧桂园山语二街19座702"/>
        <s v="广东省云浮市云城区荔枝围6号后背"/>
        <s v="广东省云浮市云城区船唐四巷7号"/>
        <s v="广东省云浮市云城区丰收建村丰华路48号"/>
        <s v="广东省云浮市云城区南山春天7栋301"/>
        <s v="广东省云浮市云城区华策6栋1202"/>
        <s v="广东省云浮市云城区广东省云浮市云城区鹏石小学旁"/>
        <s v="广东省云浮市云城区玉皇路30栋2楼"/>
        <s v="广东省云浮市云城区土地储备中心505房"/>
        <s v="广东省云浮市云城区安塘镇双利坑村"/>
        <s v="广东省云浮市云安区茶洞分水村"/>
        <s v="广东省云浮市云城区广东省云浮市云城区建设南路廖屋村"/>
        <s v="广东省云浮市云城区建设北路住宅552号"/>
        <s v="广东省云浮市新兴县新兴县新城镇筠州小镇3号院1幢A单元1003"/>
        <s v="广东省云浮市新兴县新城镇筠州二区南园45栋1601"/>
        <s v="广东省云浮市新兴县新兴县新城镇科技园2期13栋6D"/>
        <s v="广东省云浮市云城区碧桂园山语18座603房"/>
        <s v="广东省云浮市云城区广东省云浮市云城区浩林西路82号"/>
        <s v="广东省云浮市云城区广东省云浮市云城区华盛15栋303"/>
        <s v="广东省云浮市云城区广东省云浮市云城区华策4栋303"/>
        <s v="广东省云浮市云城区广东省云浮市云城区罗斗岗路110号"/>
        <s v="广东省云浮市郁南县云浮市郁南县都城镇地税局对面4楼"/>
        <s v="广东省云浮市郁南县云浮市郁南县都城镇武陵塘民昊楼1703房"/>
        <s v="广东省云浮市郁南县云浮市郁南县都城镇水塘竹围村23号"/>
        <s v="广东省云浮市郁南县云浮市郁南县都城镇柳树塘二巷28号307房"/>
        <s v="广东省云浮市郁南县云浮市郁南县都城镇榄塘43号"/>
        <s v="广东省云浮市新兴县云浮市新兴县新城镇科技园二期11栋15D"/>
        <s v="广东省肇庆市封开县平岗镇范村12号"/>
        <s v="广东省云浮市郁南县云浮市郁南县都城镇城中路一巷31号"/>
        <s v="广东省云浮市云安区广东省云浮市 云安区 高村镇 迳口村"/>
        <s v="广东省云浮市云城区广东省云浮市云城区高峰街道 高峰村142号"/>
        <s v="广东省云浮市郁南县郁南县都城镇华盛圆坊15-603"/>
        <s v="广东省云浮市云城区云城区云城街道星岩社区竹园路2号"/>
        <s v="广东省云浮市云安区广东省云浮市云安区六都镇大庆村委塘各村18号"/>
        <s v="广东省云浮市云城区浮市云城区云城街道育华社区"/>
        <s v="广东省云浮市云城区云城区恒大城13栋1304"/>
        <s v="广东省云浮市云城区南山春天"/>
        <s v="广东省云浮市云城区云城街道南山春天"/>
        <s v="广东省云浮市云城区云浮市云城区南山春天8栋3205"/>
        <s v="广东省云浮市云城区云浮市云城区新城快线梁记美食后面"/>
        <s v="广东省云浮市云城区翡翠山8栋2604"/>
        <s v="广东省云浮市云城区云浮市云城区金山大道汇悦雅苑2栋702"/>
        <s v="广东省云浮市云城区云浮市云城区育华路141号4楼"/>
        <s v="广东省云浮市云城区云浮市云城区城北翔盛大厦2梯"/>
        <s v="广东省云浮市云城区云浮市云城区城西金辉煌名苑对面（坚美吕材后面）"/>
        <s v="广东省云浮市云城区云浮市云城区罗桂桥云硫生活区161幢602"/>
        <s v="广东省云浮市云城区云浮市云城区金山雅苑西侧"/>
        <s v="广东省云浮市云城区云浮市云城区城北梁平烤鱼美极一煲中间直入荔景大夏6楼601房"/>
        <s v="广东省云浮市云城区云浮市云城区尚东世纪11栋30楼"/>
        <s v="广东省云浮市云城区云浮市云城区尚东世纪花园2栋2401房"/>
        <s v="广东省云浮市云城区云浮市云城区祥云城3幢2单元1801房"/>
        <s v="广东省云浮市云城区云浮市云城区华景苑503"/>
        <s v="广东省云浮市云城区云浮市云城区乐谊路桂湖庭C2-701"/>
        <s v="广东省云浮市云城区云浮市云城区城北岭脚村"/>
        <s v="广东省云浮市云城区云浮市云城区农金新村A幢501"/>
        <s v="广东省云浮市云城区云浮市云城区吉祥路28号"/>
        <s v="广东省云浮市云城区云浮市云城区金域蓝湾11幢203房"/>
        <s v="广东省云浮市云城区云浮市云城区京都花园C3.1503"/>
        <s v="广东省云浮市云城区云浮市云城区城北大坑边金山雅景楼"/>
        <s v="广东省云浮市云城区云浮市云城区京都花园C1栋1401"/>
        <s v="广东省云浮市云城区云浮市云城区吾悦华府9橦2702"/>
        <s v="广东省云浮市云城区云浮市云城区太丘小区贵轩楼D501房"/>
        <s v="广东省云浮市云安区云浮市云安区富林镇富林街道楼下村"/>
        <s v="广东省云浮市云城区云浮市云城区福安小区"/>
        <s v="广东省云浮市云城区云浮市云城区九龙桥3号4楼"/>
        <s v="广东省云浮市云城区云浮市云城区华盛圆坊27栋1003"/>
        <s v="广东省云浮市云城区云浮市云城区高峰中学三水围"/>
        <s v="广东省云浮市云城区云浮市云城区恒大城42幢1001"/>
        <s v="广东省云浮市云城区云浮市云城区恒大城56栋2004房"/>
        <s v="广东省云浮市云城区云浮市云城区南山春天15幢303房"/>
        <s v="广东省云浮市云城区云浮市云城区桐油敦村3号1楼"/>
        <s v="广东省云浮市云城区云浮市云城区安居楼和贤A幢404房"/>
        <s v="广东省云浮市云城区云浮市云城区恒大城41幢1702房"/>
        <s v="广东省云浮市云城区云浮市云城区玉皇路31幢302"/>
        <s v="广东省云浮市云城区云浮市云城区兴云西路103号首层及二层"/>
        <s v="广东省云浮市云城区云浮市云城区南山花园凤凰楼303"/>
        <s v="广东省云浮市云城区云浮市云城区尚东世纪20幢302"/>
        <s v="广东省云浮市云城区云浮市云城区英伦豪城110栋701（二期）"/>
        <s v="广东省云浮市云安区云浮市云安县白石镇新丰村政府对面（白石教办）"/>
        <s v="广东省云浮市null云浮市云安县白石镇新丰村政府对面（白石教办）"/>
        <s v="广东省云浮市云城区云浮市云城区御龙山水11栋1503"/>
        <s v="广东省云浮市云城区迳口管理区塘角村"/>
        <s v="广东省云浮市市辖区腰古镇新横街21号"/>
        <s v="广东省云浮市云安区都杨镇罗坝村"/>
        <s v="广东省云浮市云安区都杨镇桔坡村委村头村83号"/>
        <s v="广东省云浮市市辖区云浮市云安区都杨镇麦州街"/>
        <s v="广东省云浮市云安区云浮市云安区都杨镇降水小学侧"/>
        <s v="广东省云浮市云安区云浮市云安区都杨镇光大景湖时代城3栋2单元3302"/>
        <s v="广东省云浮市云安区 云浮市云安区富林镇马塘佛子头村"/>
        <s v="广东省云浮市云城区 云浮市云城区云城街道城北上显围村27号"/>
        <s v="广东省云浮市云安区 云浮市云安区富林镇高一麻屋角村"/>
        <s v="广东省云浮市云安区 云浮市云安区富林镇高一新连村"/>
        <s v="广东省云浮市云城区云浮市市区兴云西路9号首层商铺"/>
        <s v="广东省云浮市罗定市南区居委大塘边10号"/>
        <s v="广东省云浮市郁南县云浮市郁南县都城镇工业大道20号"/>
        <s v="广东省云浮市郁南县广东省云浮市郁南县都城镇盈信广场首层133、134号商铺"/>
        <s v="广东省云浮市云城区广东省云浮市郁南县都城镇盈信广场首层133、134号商铺"/>
        <s v="广东省云浮市郁南县广东省云浮市郁南县平台镇新乐村委次灰村23号"/>
        <s v="广东省云浮市云城区广东省云浮市云城区云城街道田心围村18号"/>
        <s v="广东省云浮市郁南县广东省封开县长岗镇光升村委会思皮埇村7号"/>
        <s v="广东省云浮市云城区广东省云浮市云城街道益华广场1楼"/>
        <s v="广东省云浮市郁南县建成镇龙塘村"/>
        <s v="广东省云浮市云城区广东省云浮市云城区云城街道翠玉二路42号"/>
        <s v="广东省云浮市云城区广东省云浮市云城区云城街道建设南路20号"/>
        <s v="广东省肇庆市四会市肇庆市四会市东城区盈丰国际10-1405"/>
        <s v="广东省云浮市云城区云浮市云城区尚东世纪20-1602"/>
        <s v="广东省云浮市云城区云浮市云城区园林路雅磬居A栋301"/>
        <s v="广东省肇庆市四会市肇庆市四会市新城东源印江山3-2601"/>
        <s v="广东省云浮市云城区云浮市云城区吾悦华府1-2505"/>
        <s v="广东省佛山市顺德区佛山市顺德区小布大道2号华发滨江府"/>
        <s v="广东省云浮市云城区丰收路口厚兴瑜记鸡店"/>
        <s v="广东省云浮市云城区广东省云浮市云城区诚讯一路28号三楼"/>
        <s v="广东省云浮市云城区云浮市云城区兴云西路28号首层"/>
        <s v="广东省云浮市云城区广东省云浮市云城区御龙山水12栋902"/>
        <s v="广东省云浮市云城区广东省云浮市云城区大塱井岗围村"/>
        <s v="广东省云浮市云城区广东省云浮市云城区城北金山区上显三巷25号"/>
        <s v="广东省云浮市云城区云城区东方花园3幢901"/>
        <s v="广东省云浮市新兴县新兴县新城镇祥利明珠新城三区3栋1711房"/>
        <s v="广东省云浮市新兴县新兴县新城镇新豪轩城市花园21栋3D房"/>
        <s v="广东省云浮市新兴县新兴县新城镇瀚林公馆1幢401房"/>
        <s v="广东省云浮市新兴县新兴县新城镇瀚林公馆1幢402房"/>
        <s v="广东省云浮市云城区广东省罗定市美丽泷江16栋1101"/>
        <s v="广东省云浮市云城区罗定市美丽泷江16栋1101"/>
        <s v="广东省云浮市云城区广东省罗定市龙华东路A栋天益阁2401（23A01)）"/>
        <s v="广东省云浮市云城区云城区华盛别墅5804"/>
        <s v="广东省云浮市云城区云城区金域蓝湾4栋1001"/>
        <s v="广东省云浮市云城区前锋中学隔离、莲塘村"/>
        <s v="广东省云浮市云城区恒宇城2幢1901"/>
        <s v="广东省云浮市云城区御龙山水8栋2605"/>
        <s v="广东省云浮市云城区云浮市云城区云城街道三河洲3期31栋1501"/>
        <s v="广东省云浮市罗定市广东云浮市罗定市双东街道白荷新村九巷18号"/>
        <s v="广东省云浮市云城区世纪大道凤岐居1303"/>
        <s v="广东省云浮市云城区恒大城62栋3002房"/>
        <s v="广东省云浮市郁南县广东省郁南县宋桂镇茆坡村委会马安塘村13号"/>
        <s v="广东省云浮市云城区云浮市市区兴云西路39号首层、第二层"/>
        <s v="广东省云浮市云城区云城区市区金山路163号云浮云城吾悦广场1028-2商铺"/>
        <s v="广东省云浮市云城区思劳镇云初村委赤黎村36号"/>
        <s v="广东省云浮市云城区云城街道办颖翠小区榃石塘村11号地铺位之一之二卡"/>
      </sharedItems>
    </cacheField>
    <cacheField name="商家手机号" numFmtId="0">
      <sharedItems count="114">
        <s v="0766-2934688"/>
        <s v="13929952909"/>
        <s v="15917150495"/>
        <s v="19926242549"/>
        <s v="13653083159"/>
        <s v="13005392935"/>
        <s v="0766-3861332"/>
        <s v="13827770878"/>
        <s v="13927160026"/>
        <s v="18307661212"/>
        <s v="13322957378"/>
        <s v="15219677188"/>
        <s v="13377663510"/>
        <s v="13719837983"/>
        <s v="13826843888"/>
        <s v="15007665317"/>
        <s v="13729712310"/>
        <s v="15907666738"/>
        <s v="18818961716"/>
        <s v="18023387063"/>
        <s v="18025050002"/>
        <s v="15811774007"/>
        <s v="13719826350"/>
        <s v="13719820114"/>
        <s v="13824403072"/>
        <s v="13826837898"/>
        <s v="15107666036"/>
        <s v="13377666866"/>
        <s v="13542423809"/>
        <s v="13192617305"/>
        <s v="18807661343"/>
        <s v="15707670278"/>
        <s v="13535906297"/>
        <s v="13642273564"/>
        <s v="15626188939"/>
        <s v="13729798768"/>
        <s v="13148646000"/>
        <s v="18922653499"/>
        <s v="18023353837"/>
        <s v="13360191168"/>
        <s v="13827028070"/>
        <s v="15016599991"/>
        <s v="13826868748"/>
        <s v="13927124407"/>
        <s v="13232110020"/>
        <s v="18307662970"/>
        <s v="13602967153"/>
        <s v="13672634626"/>
        <s v="13509996007"/>
        <s v="18927172888"/>
        <s v="13435938173"/>
        <s v="13729736406"/>
        <s v="18922663866"/>
        <s v="13435907771"/>
        <s v="13672641219"/>
        <s v="13168166122"/>
        <s v="18312393148"/>
        <s v="13600231918"/>
        <s v="18029211884"/>
        <s v="13826760002"/>
        <s v="13377667673"/>
        <s v="13642289911"/>
        <s v="15907666726"/>
        <s v="18218611800"/>
        <s v="13537907079"/>
        <s v="18688576788"/>
        <s v="15219668809"/>
        <s v="13435997064"/>
        <s v="15807668216"/>
        <s v="13318903566"/>
        <s v="13826874348"/>
        <s v="13543669493"/>
        <s v="18607661886"/>
        <s v="19868201663"/>
        <s v="13824694909"/>
        <s v="13672527174"/>
        <s v="18507664895"/>
        <s v="13927103553"/>
        <s v="18125055222"/>
        <s v="13729793822"/>
        <s v="13922666935"/>
        <s v="15360367513"/>
        <s v="13927158811"/>
        <s v="13450465390"/>
        <s v="18807668122"/>
        <s v="13729749246"/>
        <s v="17817152046"/>
        <s v="13435999524"/>
        <s v="18023350597"/>
        <s v="18081370109"/>
        <s v="13660244886"/>
        <s v="13435928021"/>
        <s v="13672600004"/>
        <s v="15088180819"/>
        <s v="13922669222"/>
        <s v="18824838365"/>
        <s v="13232103788"/>
        <s v="18202050383"/>
        <s v="13537934594"/>
        <s v="13622446008"/>
        <s v="13826750209"/>
        <s v="18316466666"/>
        <s v="13435956940"/>
        <s v="13411794998"/>
        <s v="18675656661"/>
        <s v="13059314449"/>
        <s v="18922668642"/>
        <s v="13826887877"/>
        <s v="13104805272"/>
        <s v="13411760861"/>
        <s v="18507655569"/>
        <s v="13537493237"/>
        <s v="18688813381"/>
        <s v="13927139191"/>
      </sharedItems>
    </cacheField>
    <cacheField name="申请id2" numFmtId="0">
      <sharedItems count="15">
        <s v="洗衣机补贴"/>
        <s v="电冰箱补贴"/>
        <s v="空调补贴❸"/>
        <s v="电脑补贴"/>
        <s v="家用灶具补贴"/>
        <s v="热水器补贴"/>
        <s v="吸油烟机补贴"/>
        <s v="空调补贴❶"/>
        <s v="空调补贴❷ "/>
        <s v="电视机补贴"/>
        <s v="净水器补贴"/>
        <s v="消毒柜补贴"/>
        <s v="电饭煲补贴"/>
        <s v="微波炉补贴"/>
        <s v="洗碗机补贴"/>
      </sharedItems>
    </cacheField>
    <cacheField name="家电品类" numFmtId="0">
      <sharedItems count="1">
        <s v=""/>
      </sharedItems>
    </cacheField>
    <cacheField name="销售平台" numFmtId="0">
      <sharedItems containsBlank="1" count="6">
        <m/>
        <s v="JD0171360607489"/>
        <s v="JD0171846528710"/>
        <s v="JD0179734809963"/>
        <s v="JD0176632086722"/>
        <s v="JD0178854766599"/>
      </sharedItems>
    </cacheField>
    <cacheField name="物流单号" numFmtId="0">
      <sharedItems containsBlank="1" count="7">
        <m/>
        <s v="2024-12-29 00:00:00"/>
        <s v="2025-01-04 00:00:00"/>
        <s v="2025-03-03 00:00:00"/>
        <s v="2025-02-06 00:00:00"/>
        <s v="2025-02-23 00:00:00"/>
        <s v="2025-04-02 00:00:00"/>
      </sharedItems>
    </cacheField>
    <cacheField name="签收时间" numFmtId="0">
      <sharedItems containsBlank="1" count="2">
        <m/>
        <s v="京东快递"/>
      </sharedItems>
    </cacheField>
    <cacheField name="物流公司" numFmtId="0">
      <sharedItems count="947">
        <s v="36921177017W"/>
        <s v="36949073537W"/>
        <s v="37415131264W"/>
        <s v="37415217643W"/>
        <s v="37187538961W"/>
        <s v="37280779607W"/>
        <s v="037290725813"/>
        <s v="037290745112"/>
        <s v="37544313958W"/>
        <s v="37544295835W"/>
        <s v="37573488338W"/>
        <s v="37573512253W"/>
        <s v="37584361254W"/>
        <s v="036713503988"/>
        <s v="36947540945W"/>
        <s v="37526586500W"/>
        <s v="37578178350W"/>
        <s v="37664197118W"/>
        <s v="037710400952"/>
        <s v="037735998950"/>
        <s v="37575006124W"/>
        <s v="37575093730W"/>
        <s v="37575169969W"/>
        <s v="37578347982W"/>
        <s v="37391271644W"/>
        <s v="37422108267W"/>
        <s v="036975456387"/>
        <s v="37068229278W"/>
        <s v="37068340163W"/>
        <s v="037245935081"/>
        <s v="37255193730W"/>
        <s v="37276081621W"/>
        <s v="37290053355W"/>
        <s v="37290798981W"/>
        <s v="37418086905W"/>
        <s v="37425041406W"/>
        <s v="37432136692W"/>
        <s v="37432897518W"/>
        <s v="37432932730W"/>
        <s v="37433450028W"/>
        <s v="37433470611W"/>
        <s v="37434362814W"/>
        <s v="37443688027W"/>
        <s v="37443692318W"/>
        <s v="37443725756W"/>
        <s v="37423028331W"/>
        <s v="36980874224W"/>
        <s v="37426995164W"/>
        <s v="37421501149W"/>
        <s v="90009528676W"/>
        <s v="37152270323W"/>
        <s v="37175847309W"/>
        <s v="37253458104W"/>
        <s v="37254807016W"/>
        <s v="037259328641"/>
        <s v="037294147208"/>
        <s v="37327904392W"/>
        <s v="37327854156W"/>
        <s v="37327958477W"/>
        <s v="37327995557W"/>
        <s v="37344525466W"/>
        <s v="37390842547W"/>
        <s v="37415458577W"/>
        <s v="37422102872W"/>
        <s v="37423373196W"/>
        <s v="37424578139W"/>
        <s v="37424668658W"/>
        <s v="37424616411W"/>
        <s v="37424643952W"/>
        <s v="37424685023W"/>
        <s v="37424707776W"/>
        <s v="37424709329W"/>
        <s v="37371160574W"/>
        <s v="37371062540W"/>
        <s v="37371884295W"/>
        <s v="37397485146W"/>
        <s v="37098653626W"/>
        <s v="37139837726W"/>
        <s v="37235014912W"/>
        <s v="37314508095W"/>
        <s v="37416401787W"/>
        <s v="37416385507W"/>
        <s v="37416426665W"/>
        <s v="37417042006W"/>
        <s v="37417051068W"/>
        <s v="037422785417"/>
        <s v="37425731508W"/>
        <s v="37425772750W"/>
        <s v="036800501730"/>
        <s v="36944936264W"/>
        <s v="36975790128W"/>
        <s v="036980330890"/>
        <s v="37116054991W"/>
        <s v="90006818619W"/>
        <s v="037156360030"/>
        <s v="037294613547"/>
        <s v="37372423645W"/>
        <s v="37372485637W"/>
        <s v="037379265267"/>
        <s v="037391404761"/>
        <s v="37418319150W"/>
        <s v="037418419359"/>
        <s v="38090287884W"/>
        <s v="37209858345W"/>
        <s v="37314702379W"/>
        <s v="37314540652W"/>
        <s v="37314751715W"/>
        <s v="37314952475W"/>
        <s v="37371397605W"/>
        <s v="37404250054W"/>
        <s v="37404108558W"/>
        <s v="37405098162W"/>
        <s v="37405032562W"/>
        <s v="37405080879W"/>
        <s v="37369388491W"/>
        <s v="37369423083W"/>
        <s v="37615160345W"/>
        <s v="37615214720W"/>
        <s v="37622995777W"/>
        <s v="37637453229W"/>
        <s v="37642555286W"/>
        <s v="37697654808W"/>
        <s v="38022248127W"/>
        <s v="037427106167"/>
        <s v="37423335803W"/>
        <s v="37423351157W"/>
        <s v="37424485168W"/>
        <s v="37593102342W"/>
        <s v="37966147027W"/>
        <s v="37604157930W"/>
        <s v="37636264026W"/>
        <s v="37638605313W"/>
        <s v="37641537348W"/>
        <s v="37641579145W"/>
        <s v="37365916315W"/>
        <s v="37366357319W"/>
        <s v="37384543514W"/>
        <s v="37386921185W"/>
        <s v="37392500718W"/>
        <s v="036735982518"/>
        <s v="036740195039"/>
        <s v="036740125391"/>
        <s v="036759594289"/>
        <s v="036815766421"/>
        <s v="36932201702W"/>
        <s v="36944514486W"/>
        <s v="36978888881W"/>
        <s v="36994839085W"/>
        <s v="37023888938W"/>
        <s v="37220149042W"/>
        <s v="37378969209W"/>
        <s v="37459972160W"/>
        <s v="37460662226W"/>
        <s v="37498632298W"/>
        <s v="37498610395W"/>
        <s v="37567086074W"/>
        <s v="37612955831W"/>
        <s v="37667640589W"/>
        <s v="37667630569W"/>
        <s v="37667657376W"/>
        <s v="38011752328W"/>
        <s v="37995788056W"/>
        <s v="37392544729W"/>
        <s v="036722837649"/>
        <s v="036760759423"/>
        <s v="036837468324"/>
        <s v="36921533947W"/>
        <s v="36927287395W"/>
        <s v="36937452747W"/>
        <s v="36937455273W"/>
        <s v="36949725810W"/>
        <s v="36950961830W"/>
        <s v="36955266280W"/>
        <s v="36971209053W"/>
        <s v="36975922643W"/>
        <s v="037002229335"/>
        <s v="37007688621W"/>
        <s v="37019166782W"/>
        <s v="37078358949W"/>
        <s v="37080044088W"/>
        <s v="37092384169W"/>
        <s v="037100532561"/>
        <s v="37103010334W"/>
        <s v="37290496121W"/>
        <s v="37290489822W"/>
        <s v="037362523311"/>
        <s v="37720983607W"/>
        <s v="37720942784W"/>
        <s v="37403853187W"/>
        <s v="37456506024W"/>
        <s v="37474076204W"/>
        <s v="37518335095W"/>
        <s v="37518354840W"/>
        <s v="37537232640W"/>
        <s v="37405121172W"/>
        <s v="37416905583W"/>
        <s v="37416987059W"/>
        <s v="037421947390"/>
        <s v="37422465402W"/>
        <s v="37422561823W"/>
        <s v="37424325201W"/>
        <s v="37392530296W"/>
        <s v="37698006431W"/>
        <s v="37699596781W"/>
        <s v="37699594590W"/>
        <s v="37701880400W"/>
        <s v="37702311709W"/>
        <s v="37031001588W"/>
        <s v="37070978366W"/>
        <s v="037082090959"/>
        <s v="037391041153"/>
        <s v="37424511628W"/>
        <s v="036782668202"/>
        <s v="036783245359"/>
        <s v="036786416390"/>
        <s v="036806065229"/>
        <s v="036807368839"/>
        <s v="036808961297"/>
        <s v="036809109433"/>
        <s v="036815855472"/>
        <s v="036815819264"/>
        <s v="036835487831"/>
        <s v="036868732018"/>
        <s v="36913911493W"/>
        <s v="36913873264W"/>
        <s v="36918208606W"/>
        <s v="36918221502W"/>
        <s v="36918225726W"/>
        <s v="36917965600W"/>
        <s v="36918093779W"/>
        <s v="36917945557W"/>
        <s v="36917971234W"/>
        <s v="36918111645W"/>
        <s v="36917719561W"/>
        <s v="36918105253W"/>
        <s v="36917816947W"/>
        <s v="36917863142W"/>
        <s v="36918324332W"/>
        <s v="36918357318W"/>
        <s v="36918132558W"/>
        <s v="36918173709W"/>
        <s v="36918168318W"/>
        <s v="36919770921W"/>
        <s v="36919768561W"/>
        <s v="36919790426W"/>
        <s v="36923267554W"/>
        <s v="36923355524W"/>
        <s v="36927730990W"/>
        <s v="36927718528W"/>
        <s v="36927756604W"/>
        <s v="36927792001W"/>
        <s v="36927791297W"/>
        <s v="36927802145W"/>
        <s v="36927923816W"/>
        <s v="36927937737W"/>
        <s v="36927950638W"/>
        <s v="36928135740W"/>
        <s v="36928106284W"/>
        <s v="36933911939W"/>
        <s v="036938740311"/>
        <s v="036941630062"/>
        <s v="36945382349W"/>
        <s v="36964782698W"/>
        <s v="36956020056W"/>
        <s v="36956068548W"/>
        <s v="36956036993W"/>
        <s v="36962709309W"/>
        <s v="36966754222W"/>
        <s v="36966661110W"/>
        <s v="36976872656W"/>
        <s v="36980379274W"/>
        <s v="036991658861"/>
        <s v="37011858829W"/>
        <s v="37040045051W"/>
        <s v="37044337409W"/>
        <s v="37047727937W"/>
        <s v="037416573985"/>
        <s v="037416592920"/>
        <s v="37425675166W"/>
        <s v="036797468531"/>
        <s v="036797479883"/>
        <s v="036797556637"/>
        <s v="036797752377"/>
        <s v="036812896246"/>
        <s v="36976625944W"/>
        <s v="036985403079"/>
        <s v="036991443582"/>
        <s v="036991457603"/>
        <s v="36995992569W"/>
        <s v="36998770984W"/>
        <s v="36999030508W"/>
        <s v="37067611601W"/>
        <s v="37069073866W"/>
        <s v="37102641934W"/>
        <s v="37102616309W"/>
        <s v="37117499988W"/>
        <s v="90006544496W"/>
        <s v="37133775035W"/>
        <s v="37133930940W"/>
        <s v="37140838196W"/>
        <s v="37140918963W"/>
        <s v="37248394532W"/>
        <s v="37255491742W"/>
        <s v="37258421327W"/>
        <s v="37258968726W"/>
        <s v="37300580523W"/>
        <s v="37301539377W"/>
        <s v="90010488860W"/>
        <s v="37357426866W"/>
        <s v="37369868254W"/>
        <s v="37381748218W"/>
        <s v="37390771395W"/>
        <s v="37392789599W"/>
        <s v="37418532566W"/>
        <s v="037418573016"/>
        <s v="37424126804W"/>
        <s v="037375951100"/>
        <s v="037375949591"/>
        <s v="37381668342W"/>
        <s v="037391155577"/>
        <s v="37404363686W"/>
        <s v="37404355599W"/>
        <s v="37404398738W"/>
        <s v="37372418324W"/>
        <s v="37372479787W"/>
        <s v="37372435126W"/>
        <s v="37372445376W"/>
        <s v="37403551268W"/>
        <s v="37403562569W"/>
        <s v="37403586295W"/>
        <s v="37403627867W"/>
        <s v="37425503266W"/>
        <s v="37425519030W"/>
        <s v="37425531280W"/>
        <s v="37425703930W"/>
        <s v="037344418667"/>
        <s v="037391500888"/>
        <s v="037401365900"/>
        <s v="36994538955W"/>
        <s v="37361334832W"/>
        <s v="37361302154W"/>
        <s v="37367577211W"/>
        <s v="37391448911W"/>
        <s v="37394597118W"/>
        <s v="37394729734W"/>
        <s v="37422901781W"/>
        <s v="37167757717W"/>
        <s v="37311030877W"/>
        <s v="37401709068W"/>
        <s v="037425279577"/>
        <s v="37253374878W"/>
        <s v="36994426625W"/>
        <s v="37112504768W"/>
        <s v="37291804850W"/>
        <s v="37371010582W"/>
        <s v="37371180524W"/>
        <s v="37392486824W"/>
        <s v="37392449039W"/>
        <s v="37392660853W"/>
        <s v="37392584699W"/>
        <s v="37392544922W"/>
        <s v="037392794315"/>
        <s v="037392868879"/>
        <s v="37401177852W"/>
        <s v="37401173434W"/>
        <s v="37414896967W"/>
        <s v="37421677541W"/>
        <s v="37421662795W"/>
        <s v="37421588758W"/>
        <s v="37424330191W"/>
        <s v="036700931985"/>
        <s v="37047647359W"/>
        <s v="37047882671W"/>
        <s v="37103787350W"/>
        <s v="37292027360W"/>
        <s v="37348134016W"/>
        <s v="37348193814W"/>
        <s v="037348346421"/>
        <s v="37421779930W"/>
        <s v="37424094377W"/>
        <s v="37346511706W"/>
        <s v="37416526134W"/>
        <s v="37114993642W"/>
        <s v="37115106138W"/>
        <s v="037605836174"/>
        <s v="37643654635W"/>
        <s v="37724775653W"/>
        <s v="37989674416W"/>
        <s v="036984459668"/>
        <s v="036996770564"/>
        <s v="37416736784W"/>
        <s v="37425670004W"/>
        <s v="37471646845W"/>
        <s v="37472640163W"/>
        <s v="37520541150W"/>
        <s v="37520570697W"/>
        <s v="37521436943W"/>
        <s v="37647187026W"/>
        <s v="37651419601W"/>
        <s v="37652563556W"/>
        <s v="37652601997W"/>
        <s v="37670536649W"/>
        <s v="37698734841W"/>
        <s v="37698743520W"/>
        <s v="37282176372W"/>
        <s v="37312140757W"/>
        <s v="37313185844W"/>
        <s v="37317545789W"/>
        <s v="37348041109W"/>
        <s v="37349269635W"/>
        <s v="37362432184W"/>
        <s v="37380788560W"/>
        <s v="37381014069W"/>
        <s v="37384355594W"/>
        <s v="37396541349W"/>
        <s v="37397618548W"/>
        <s v="037370163755"/>
        <s v="37091161563W"/>
        <s v="37392473915W"/>
        <s v="037392617023"/>
        <s v="37401204144W"/>
        <s v="37425690530W"/>
        <s v="37382057799W"/>
        <s v="37391820790W"/>
        <s v="37952698993W"/>
        <s v="036823371992"/>
        <s v="036978950701"/>
        <s v="37020998293W"/>
        <s v="37289388568W"/>
        <s v="37293518768W"/>
        <s v="37293578095W"/>
        <s v="37298571258W"/>
        <s v="37391237604W"/>
        <s v="037391370131"/>
        <s v="037391425927"/>
        <s v="37421342077W"/>
        <s v="37421822655W"/>
        <s v="038047871747"/>
        <s v="036730067929"/>
        <s v="36991793290W"/>
        <s v="037394325151"/>
        <s v="037394367489"/>
        <s v="036700733603"/>
        <s v="37328170850W"/>
        <s v="037402952100"/>
        <s v="36983650071W"/>
        <s v="037291852141"/>
        <s v="037294752140"/>
        <s v="037368813490"/>
        <s v="37370109431W"/>
        <s v="37371858945W"/>
        <s v="37373572690W"/>
        <s v="37373478600W"/>
        <s v="37379006272W"/>
        <s v="37381004493W"/>
        <s v="037381018823"/>
        <s v="37382151115W"/>
        <s v="37386816815W"/>
        <s v="037387022782"/>
        <s v="037387235710"/>
        <s v="037387209165"/>
        <s v="37403654545W"/>
        <s v="37404649887W"/>
        <s v="37404839864W"/>
        <s v="37404882778W"/>
        <s v="37405676819W"/>
        <s v="37407322074W"/>
        <s v="37417820987W"/>
        <s v="37350645643W"/>
        <s v="37368047645W"/>
        <s v="37368678307W"/>
        <s v="37368718137W"/>
        <s v="37368643302W"/>
        <s v="037376378731"/>
        <s v="037376360356"/>
        <s v="37381382458W"/>
        <s v="037384927013"/>
        <s v="37387123172W"/>
        <s v="37391705551W"/>
        <s v="037391843811"/>
        <s v="37393698229W"/>
        <s v="37393687381W"/>
        <s v="37393699560W"/>
        <s v="037416681520"/>
        <s v="036728169642"/>
        <s v="036728484483"/>
        <s v="036728232953"/>
        <s v="036728592841"/>
        <s v="036728408247"/>
        <s v="036729928884"/>
        <s v="036749221824"/>
        <s v="036753502483"/>
        <s v="036763874432"/>
        <s v="036763887508"/>
        <s v="036786487506"/>
        <s v="036795247473"/>
        <s v="036795424025"/>
        <s v="036801346903"/>
        <s v="036806943231"/>
        <s v="036806866472"/>
        <s v="036815078206"/>
        <s v="036815113077"/>
        <s v="036815894037"/>
        <s v="036840255281"/>
        <s v="036840651959"/>
        <s v="036842563541"/>
        <s v="036860824259"/>
        <s v="036852558945"/>
        <s v="036870876603"/>
        <s v="036870904728"/>
        <s v="036900662781"/>
        <s v="036913419983"/>
        <s v="037266887429"/>
        <s v="037266893505"/>
        <s v="037272708308"/>
        <s v="037293605796"/>
        <s v="037324376988"/>
        <s v="037376180239"/>
        <s v="037414665988"/>
        <s v="036920411438"/>
        <s v="037359958752"/>
        <s v="37927825198W"/>
        <s v="37369875408W"/>
        <s v="37371105873W"/>
        <s v="37373776804W"/>
        <s v="37376276444W"/>
        <s v="36852820462W"/>
        <s v="036980795386"/>
        <s v="37098825785W"/>
        <s v="37098866834W"/>
        <s v="37100801972W"/>
        <s v="37111248172W"/>
        <s v="037152340893"/>
        <s v="037152398841"/>
        <s v="037152403269"/>
        <s v="37154186352W"/>
        <s v="37164560369W"/>
        <s v="37374587842W"/>
        <s v="37374597227W"/>
        <s v="37373546018W"/>
        <s v="37374546423W"/>
        <s v="037384332031"/>
        <s v="037384371696"/>
        <s v="37406740477W"/>
        <s v="37404444533W"/>
        <s v="037410461382"/>
        <s v="37412755611W"/>
        <s v="37422375524W"/>
        <s v="37425081255W"/>
        <s v="37424994861W"/>
        <s v="37425011637W"/>
        <s v="37425026739W"/>
        <s v="37425028539W"/>
        <s v="37425074729W"/>
        <s v="37425019620W"/>
        <s v="37177657108W"/>
        <s v="037180649958"/>
        <s v="37189685877W"/>
        <s v="37233371074W"/>
        <s v="37258978643W"/>
        <s v="37279393688W"/>
        <s v="37291129152W"/>
        <s v="37307623569W"/>
        <s v="37318130206W"/>
        <s v="036885175754"/>
        <s v="036885061063"/>
        <s v="37366578550W"/>
        <s v="037407689478"/>
        <s v="037407747705"/>
        <s v="037412825089"/>
        <s v="37424082893W"/>
        <s v="37276027335W"/>
        <s v="37373571550W"/>
        <s v="37386013158W"/>
        <s v="37386024246W"/>
        <s v="37401681367W"/>
        <s v="37401708286W"/>
        <s v="37401730236W"/>
        <s v="37401745252W"/>
        <s v="37406412804W"/>
        <s v="37406409181W"/>
        <s v="37406617540W"/>
        <s v="036726922288"/>
        <s v="36923828040W"/>
        <s v="37142704280W"/>
        <s v="37370846993W"/>
        <s v="37385231948W"/>
        <s v="37387194322W"/>
        <s v="37393043926W"/>
        <s v="37392990480W"/>
        <s v="37397066851W"/>
        <s v="37414292355W"/>
        <s v="37418173206W"/>
        <s v="37418176139W"/>
        <s v="37418321475W"/>
        <s v="37418313258W"/>
        <s v="037372828770"/>
        <s v="037373624692"/>
        <s v="037373722224"/>
        <s v="037373843964"/>
        <s v="037374011890"/>
        <s v="037384626836"/>
        <s v="037384724668"/>
        <s v="037384853290"/>
        <s v="037385061693"/>
        <s v="037394235199"/>
        <s v="037402344080"/>
        <s v="037404687640"/>
        <s v="037405150730"/>
        <s v="037405168941"/>
        <s v="037407195235"/>
        <s v="037418095927"/>
        <s v="037418150345"/>
        <s v="037418332064"/>
        <s v="037418396003"/>
        <s v="037424661613"/>
        <s v="36863080774W"/>
        <s v="36946245599W"/>
        <s v="37151325194W"/>
        <s v="36913919860W"/>
        <s v="36913888318W"/>
        <s v="36913907117W"/>
        <s v="36956321192W"/>
        <s v="36956343887W"/>
        <s v="36956357022W"/>
        <s v="37315775394W"/>
        <s v="37350312264W"/>
        <s v="37367347015W"/>
        <s v="37367638901W"/>
        <s v="37367645109W"/>
        <s v="37367666667W"/>
        <s v="037375430680"/>
        <s v="37370827392W"/>
        <s v="037248468912"/>
        <s v="037250611768"/>
        <s v="037250607422"/>
        <s v="037318759199"/>
        <s v="037318762383"/>
        <s v="037318774198"/>
        <s v="37382639116W"/>
        <s v="37382688733W"/>
        <s v="37382730768W"/>
        <s v="37382778958W"/>
        <s v="37632250982W"/>
        <s v="37632264045W"/>
        <s v="38059139568W"/>
        <s v="036719754202"/>
        <s v="37314736831W"/>
        <s v="37362383806W"/>
        <s v="37378989889W"/>
        <s v="37378991248W"/>
        <s v="037386906514"/>
        <s v="037386947959"/>
        <s v="037386927961"/>
        <s v="037386946293"/>
        <s v="37390735496W"/>
        <s v="037393638256"/>
        <s v="37394561952W"/>
        <s v="37404151738W"/>
        <s v="037416159539"/>
        <s v="037416198895"/>
        <s v="037416210150"/>
        <s v="036740362546"/>
        <s v="036741674019"/>
        <s v="036742444892"/>
        <s v="036808724320"/>
        <s v="36818778515W"/>
        <s v="36848284802W"/>
        <s v="36848473660W"/>
        <s v="36865082075W"/>
        <s v="36876359917W"/>
        <s v="36874443929W"/>
        <s v="36886504709W"/>
        <s v="036979209434"/>
        <s v="036979284066"/>
        <s v="036980919675"/>
        <s v="36986233934W"/>
        <s v="36986499998W"/>
        <s v="036994285141"/>
        <s v="36994882339W"/>
        <s v="36995639520W"/>
        <s v="036998510251"/>
        <s v="37000051707W"/>
        <s v="37007142060W"/>
        <s v="37014477647W"/>
        <s v="37015973236W"/>
        <s v="037017500491"/>
        <s v="037019359992"/>
        <s v="037056708251"/>
        <s v="037058028314"/>
        <s v="037058273195"/>
        <s v="37060014644W"/>
        <s v="37060651764W"/>
        <s v="37064415684W"/>
        <s v="37064172876W"/>
        <s v="37067897880W"/>
        <s v="37074313031W"/>
        <s v="37077203636W"/>
        <s v="37082560357W"/>
        <s v="37101574614W"/>
        <s v="37101599565W"/>
        <s v="37105092265W"/>
        <s v="37106616697W"/>
        <s v="37124658092W"/>
        <s v="37157698061W"/>
        <s v="37165598195W"/>
        <s v="37165930054W"/>
        <s v="37173670137W"/>
        <s v="37177499411W"/>
        <s v="37191773105W"/>
        <s v="37195853913W"/>
        <s v="37196536513W"/>
        <s v="37212392156W"/>
        <s v="37212286249W"/>
        <s v="37216670708W"/>
        <s v="37221765734W"/>
        <s v="37225314991W"/>
        <s v="37225524384W"/>
        <s v="37228416199W"/>
        <s v="37235608570W"/>
        <s v="37235965616W"/>
        <s v="37243963528W"/>
        <s v="37250225743W"/>
        <s v="37250531103W"/>
        <s v="37261039781W"/>
        <s v="37287656949W"/>
        <s v="37287890935W"/>
        <s v="37289972148W"/>
        <s v="037292698459"/>
        <s v="037292831502"/>
        <s v="037292930669"/>
        <s v="037314126346"/>
        <s v="037314270929"/>
        <s v="37325527847W"/>
        <s v="037325691041"/>
        <s v="037363243651"/>
        <s v="037372617038"/>
        <s v="037373687546"/>
        <s v="037375182547"/>
        <s v="37375251761W"/>
        <s v="37375475616W"/>
        <s v="37375640220W"/>
        <s v="037379375206"/>
        <s v="37382293332W"/>
        <s v="037382169307"/>
        <s v="37384203622W"/>
        <s v="37384208922W"/>
        <s v="37384694699W"/>
        <s v="37385530366W"/>
        <s v="037387256656"/>
        <s v="037387208904"/>
        <s v="37391996571W"/>
        <s v="037394378517"/>
        <s v="37396363104W"/>
        <s v="37396486952W"/>
        <s v="037396523744"/>
        <s v="037396502531"/>
        <s v="37400713059W"/>
        <s v="37403168407W"/>
        <s v="037403715500"/>
        <s v="37403925355W"/>
        <s v="37404124029W"/>
        <s v="37404140803W"/>
        <s v="037404302816"/>
        <s v="37407663556W"/>
        <s v="037411743497"/>
        <s v="37414115227W"/>
        <s v="37418145437W"/>
        <s v="37424391146W"/>
        <s v="37424971134W"/>
        <s v="37425397233W"/>
        <s v="37373163043W"/>
        <s v="37384972155W"/>
        <s v="37401495617W"/>
        <s v="37422217216W"/>
        <s v="37997376062W"/>
        <s v="37351524960W"/>
        <s v="37351516434W"/>
        <s v="37351541208W"/>
        <s v="37370181301W"/>
        <s v="37370215331W"/>
        <s v="37376261688W"/>
        <s v="37376342619W"/>
        <s v="037369687891"/>
        <s v="037371996791"/>
        <s v="037391342168"/>
        <s v="037407921942"/>
        <s v="037411394944"/>
        <s v="037415964569"/>
        <s v="37416697130W"/>
        <s v="37417235121W"/>
        <s v="37417235900W"/>
        <s v="37464887807W"/>
        <s v="37530512624W"/>
        <s v="37423985954W"/>
        <s v="37424015121W"/>
        <s v="37424028090W"/>
        <s v="37424079542W"/>
        <s v="37424092436W"/>
        <s v="37111362102W"/>
        <s v="37210574111W"/>
        <s v="37226767087W"/>
        <s v="37383469892W"/>
        <s v="037384651192"/>
        <s v="037384771136"/>
        <s v="037384808549"/>
        <s v="036691941200"/>
        <s v="036731379591"/>
        <s v="036731443005"/>
        <s v="036821080469"/>
        <s v="36881160525W"/>
        <s v="36883726863W"/>
        <s v="36895295083W"/>
        <s v="36910198533W"/>
        <s v="36910244039W"/>
        <s v="36935148054W"/>
        <s v="36935189298W"/>
        <s v="036937765775"/>
        <s v="36945492147W"/>
        <s v="036940611439"/>
        <s v="36945265843W"/>
        <s v="36945871898W"/>
        <s v="36951831634W"/>
        <s v="36955268706W"/>
        <s v="36959637537W"/>
        <s v="36960399864W"/>
        <s v="36960616095W"/>
        <s v="36968700367W"/>
        <s v="36967765033W"/>
        <s v="36971492890W"/>
        <s v="36974246880W"/>
        <s v="36975430339W"/>
        <s v="36979470474W"/>
        <s v="037372087220"/>
        <s v="037375300153"/>
        <s v="037375418056"/>
        <s v="37378657184W"/>
        <s v="37378679792W"/>
        <s v="37378687970W"/>
        <s v="037381585233"/>
        <s v="37381581792W"/>
        <s v="37382575183W"/>
        <s v="37383427778W"/>
        <s v="037385200796"/>
        <s v="037386261742"/>
        <s v="037404496519"/>
        <s v="037404524946"/>
        <s v="037404487920"/>
        <s v="37405885592W"/>
        <s v="37407923006W"/>
        <s v="37407930920W"/>
        <s v="37414631323W"/>
        <s v="37414950225W"/>
        <s v="37414962486W"/>
        <s v="37414998687W"/>
        <s v="37414920053W"/>
        <s v="37414935371W"/>
        <s v="37425433657W"/>
        <s v="37425435107W"/>
        <s v="37425656408W"/>
        <s v="37425663765W"/>
        <s v="37425675307W"/>
        <s v="38031613952W"/>
        <s v="37412310115W"/>
        <s v="37265131594W"/>
        <s v="37385085800W"/>
        <s v="37427375931W"/>
        <s v="37431681611W"/>
        <s v="37431667468W"/>
        <s v="37431675509W"/>
        <s v="37451069885W"/>
        <s v="037451684089"/>
        <s v="37451938907W"/>
        <s v="037360003285"/>
        <s v="037391200085"/>
        <s v="037393516844"/>
        <s v="37417581470W"/>
        <s v="037363553851"/>
        <s v="37384891800W"/>
        <s v="37418508028W"/>
        <s v="036768201974"/>
        <s v="036774888586"/>
        <s v="036774932517"/>
        <s v="036853800672"/>
        <s v="037162257594"/>
        <s v="37272232559W"/>
        <s v="037277613995"/>
        <s v="37369095479W"/>
        <s v="37411356487W"/>
        <s v="37302220335W"/>
        <s v="37359191086W"/>
        <s v="37359215844W"/>
        <s v="37359235704W"/>
        <s v="37383361468W"/>
        <s v="37383372479W"/>
        <s v="37369176785W"/>
        <s v="37371009193W"/>
        <s v="37371030251W"/>
        <s v="37383000580W"/>
        <s v="37397642357W"/>
        <s v="37397671104W"/>
        <s v="37397695430W"/>
        <s v="37397713177W"/>
        <s v="037397728019"/>
        <s v="37418161283W"/>
        <s v="37418144281W"/>
        <s v="37423670371W"/>
        <s v="37381981182W"/>
        <s v="37367996523W"/>
        <s v="37371093090W"/>
        <s v="037390734649"/>
        <s v="37395326091W"/>
        <s v="037403091810"/>
        <s v="037403066220"/>
        <s v="037403156171"/>
        <s v="037416669041"/>
        <s v="037416677193"/>
        <s v="37317220380W"/>
        <s v="37316480563W"/>
        <s v="37499671976W"/>
        <s v="37499693701W"/>
        <s v="37499695200W"/>
        <s v="37653294757W"/>
        <s v="37653355874W"/>
        <s v="37653370049W"/>
        <s v="37653378421W"/>
        <s v="037593198333"/>
        <s v="037593197547"/>
        <s v="037605720180"/>
        <s v="37615226457W"/>
        <s v="37615207024W"/>
        <s v="37635163618W"/>
        <s v="037351484986"/>
        <s v="37360367262W"/>
        <s v="37407171886W"/>
        <s v="036719354513"/>
        <s v="036734758230"/>
        <s v="036845783717"/>
        <s v="036923677809"/>
        <s v="37011878281W"/>
        <s v="37369892370W"/>
        <s v="037369504797"/>
        <s v="037369452548"/>
        <s v="37414772129W"/>
        <s v="37418203224W"/>
        <s v="37369916404W"/>
        <s v="37384322405W"/>
      </sharedItems>
    </cacheField>
    <cacheField name="交易参考号" numFmtId="0">
      <sharedItems count="16">
        <s v="广东省云浮市新兴县"/>
        <s v="广东省云浮市云城区"/>
        <s v="广东省云浮市郁南县"/>
        <s v="广东省云浮市罗定市"/>
        <s v="广东省茂名市信宜市"/>
        <s v="广东省深圳市宝安区"/>
        <s v="广东省肇庆市怀集县"/>
        <s v="广东省肇庆市端州区"/>
        <s v="广东省云浮市云安区"/>
        <s v="广东省韶关市仁化县"/>
        <s v="广东省佛山市南海区"/>
        <s v="广东省肇庆市封开县"/>
        <s v="广东省云浮市null"/>
        <s v="广东省云浮市市辖区"/>
        <s v="广东省肇庆市四会市"/>
        <s v="广东省佛山市顺德区"/>
      </sharedItems>
    </cacheField>
    <cacheField name="收货/安装地址" numFmtId="0">
      <sharedItems count="109">
        <s v="海尔"/>
        <s v="容声"/>
        <s v="美的 Midea"/>
        <s v="Lenovo"/>
        <s v="中燃宝"/>
        <s v="美的"/>
        <s v="Midea"/>
        <s v="格力牌"/>
        <s v="美的空调 Midea"/>
        <s v="美的空调Midea"/>
        <s v="TCL空调"/>
        <s v="格力"/>
        <s v="小天鹅"/>
        <s v="SKYWORTH"/>
        <s v="百得"/>
        <s v="星星"/>
        <s v="海信 Hisense"/>
        <s v="万家乐"/>
        <s v="海信"/>
        <s v="海尔Haier"/>
        <s v="格力空调"/>
        <s v="小天鹅洗衣机"/>
        <s v="万家乐热水器"/>
        <s v="Hisense电视"/>
        <s v="美的家用灶具"/>
        <s v="美的热水器"/>
        <s v="美的 Midea空调"/>
        <s v="小天鹅空调"/>
        <s v="美的洗衣机"/>
        <s v="Midea热水器"/>
        <s v="INSE樱雪"/>
        <s v="樱雪 INSE"/>
        <s v="法迪欧"/>
        <s v="康宝"/>
        <s v="美的冰箱"/>
        <s v="万和"/>
        <s v="TCL"/>
        <s v="海信冰箱"/>
        <s v="长虹"/>
        <s v="华帝"/>
        <s v="海尔 Haier"/>
        <s v="创维电视"/>
        <s v="科龙"/>
        <s v="康佳 KONKA"/>
        <s v="樱雪"/>
        <s v="SKYWORTH&amp;PPTV"/>
        <s v="三菱电机"/>
        <s v="松下"/>
        <s v="TCL "/>
        <s v="日立"/>
        <s v="晶弘"/>
        <s v="飞利浦"/>
        <s v="吉德"/>
        <s v="樱花"/>
        <s v="家丽雅"/>
        <s v="苏泊尔"/>
        <s v="帅邦"/>
        <s v="百得 BEST"/>
        <s v="BEST 百得"/>
        <s v="沁园"/>
        <s v="DAIKIN"/>
        <s v="海尔洗衣机"/>
        <s v="创维"/>
        <s v="Panasonic"/>
        <s v="富的"/>
        <s v="奥铂特"/>
        <s v="威力"/>
        <s v="homa"/>
        <s v="格兰仕"/>
        <s v="华为"/>
        <s v="海尔空气能热水器"/>
        <s v="美的空调"/>
        <s v="西门子"/>
        <s v="SIEMENS"/>
        <s v="创维液晶电视"/>
        <s v="万家乐消毒柜"/>
        <s v="万家乐燃气灶"/>
        <s v="格力晶弘三门冰箱"/>
        <s v="方太 FOTILE"/>
        <s v="FOTILE 方太"/>
        <s v="方太"/>
        <s v="美的空调京绽"/>
        <s v="Hisense"/>
        <s v="TCL电视"/>
        <s v="松下洗衣机"/>
        <s v="海信Hisense"/>
        <s v="长虹 CHANGHONG"/>
        <s v="格力牌空调"/>
        <s v="万家乐吸油烟机"/>
        <s v="华为电视"/>
        <s v="海信电视"/>
        <s v="万家乐灶具"/>
        <s v="晶弘冰箱"/>
        <s v="容声冰箱"/>
        <s v="海信洗衣机"/>
        <s v="万家乐油烟机"/>
        <s v="海尔冰箱"/>
        <s v="海尔热水器"/>
        <s v="Hisense海信电视"/>
        <s v="海信空调"/>
        <s v="Panasonic松下空调"/>
        <s v="海信 Hisense电视"/>
        <s v="小米"/>
        <s v="米家"/>
        <s v="HUAWEI"/>
        <s v="松下空调"/>
        <s v="三菱重工海尔"/>
        <s v="奥马"/>
        <s v="HONOR"/>
      </sharedItems>
    </cacheField>
    <cacheField name="品牌名称" numFmtId="0">
      <sharedItems count="554">
        <s v="06921081595794"/>
        <s v="06940970988721"/>
        <s v="06938187310640"/>
        <s v="06942292126096"/>
        <s v="06976077310011"/>
        <s v="06976077310301"/>
        <s v="06976077310226"/>
        <s v="06976077310158"/>
        <s v="06976077310318"/>
        <s v="06976077310288"/>
        <s v="6971984036795"/>
        <s v="06945878341814"/>
        <s v="06941783841425"/>
        <s v="06938187310701"/>
        <s v="06938187311333"/>
        <s v="06931084344671"/>
        <s v="06938187345789"/>
        <s v="06941783833598"/>
        <s v="06941783830818"/>
        <s v="06923615578136"/>
        <s v="06923615565952"/>
        <s v="06941783804826"/>
        <s v="06941783804857"/>
        <s v="06938187393575"/>
        <s v="06941783803614"/>
        <s v="06941783833628"/>
        <s v="06953843851077"/>
        <s v="06923615587039"/>
        <s v="06919538043394"/>
        <s v="06921081500071"/>
        <s v="06953843811705"/>
        <s v="06953207917562"/>
        <s v="06901570098975"/>
        <s v="06901570002675"/>
        <s v="6932063832929"/>
        <s v="06952229309201"/>
        <s v="06942351497723"/>
        <s v="06901570001371"/>
        <s v="06970526629945"/>
        <s v="06941467328198"/>
        <s v="06940970989612"/>
        <s v="06942351496474"/>
        <s v="06972848674658"/>
        <s v="06941467332751"/>
        <s v="06942351496375"/>
        <s v="06940970988523"/>
        <s v="06901101817426"/>
        <s v="06923615576965"/>
        <s v="06936286927684"/>
        <s v="06901570002033"/>
        <s v="06901570098814"/>
        <s v="06901018057953"/>
        <s v="06923615575265"/>
        <s v="06923615571380"/>
        <s v="6975188286918"/>
        <s v="06904881163264"/>
        <s v="6975188 284099"/>
        <s v="06939962590196"/>
        <s v="06939962593517"/>
        <s v="06975188284099"/>
        <s v="06938187311517"/>
        <s v="06953843851084"/>
        <s v="06972848671565"/>
        <s v="06945878350533"/>
        <s v="06939962596662"/>
        <s v="06938187312545"/>
        <s v="06925343651839"/>
        <s v="06925343652348"/>
        <s v="06925343671059"/>
        <s v="06925343663924"/>
        <s v="06925343681317"/>
        <s v="06925343670809"/>
        <s v="06925343652089"/>
        <s v="06925343663795"/>
        <s v="06971922786911"/>
        <s v="06925343663245"/>
        <s v="06925343652379"/>
        <s v="06941783841432"/>
        <s v="06953843811637"/>
        <s v="06901570098173"/>
        <s v="06945878347441"/>
        <s v="06938187311524"/>
        <s v="06901570000756"/>
        <s v="6941783833598"/>
        <s v="06941783819646"/>
        <s v="06925343651990"/>
        <s v="06925343663559"/>
        <s v="06941783841364"/>
        <s v="06940970989452"/>
        <s v="06904881221322"/>
        <s v="6902317112763"/>
        <s v="6938187310664"/>
        <s v="6901570000053"/>
        <s v="06901570001319"/>
        <s v="06921081592557"/>
        <s v="06936286930097"/>
        <s v="06947618530540"/>
        <s v="06975188287076"/>
        <s v="06938187310718"/>
        <s v="06901018061196"/>
        <s v="06901018088179"/>
        <s v="06901018082900"/>
        <s v="06921732840839"/>
        <s v="06921081596104"/>
        <s v="06926597740614"/>
        <s v="06938187311593"/>
        <s v="06921727039989"/>
        <s v="6975188287700"/>
        <s v="6901570099378"/>
        <s v="6942718448528"/>
        <s v="06940970989407"/>
        <s v="06975188287694"/>
        <s v="06938187310664"/>
        <s v="06970526628788"/>
        <s v="6926130561782"/>
        <s v="06904881156495"/>
        <s v="06975188283443"/>
        <s v="6940970989452"/>
        <s v="06941783805991"/>
        <s v="06940970990755"/>
        <s v="06901570000053"/>
        <s v="06901018090837"/>
        <s v="06919538043639"/>
        <s v="06936286928179"/>
        <s v="06941783800279"/>
        <s v="06939962557304"/>
        <s v="06939962587066"/>
        <s v="06922122942867"/>
        <s v="06972848679332"/>
        <s v="06901018084935"/>
        <s v="06921081502167"/>
        <s v="06901570002927"/>
        <s v="06901018092015"/>
        <s v="06970062401722"/>
        <s v="06932063869215"/>
        <s v="06938187380339"/>
        <s v="6901570002873"/>
        <s v="4W5274GO75774"/>
        <s v="06941783830825"/>
        <s v="06901570002811"/>
        <s v="06975188286369"/>
        <s v="06939962571416"/>
        <s v="06919538042649"/>
        <s v="06940971145383"/>
        <s v="06938187381190"/>
        <s v="6921611570192"/>
        <s v="6925343652393"/>
        <s v="6941783817369"/>
        <s v="6921081592557"/>
        <s v="6940970989728"/>
        <s v="6975188283870"/>
        <s v="6904881221339"/>
        <s v="6936286928902"/>
        <s v="6904881164643"/>
        <s v="6904881221322"/>
        <s v="6919538037836"/>
        <s v="6970526628856"/>
        <s v="06938187345970"/>
        <s v="06940970986901"/>
        <s v="06942718476279"/>
        <s v="06904881220547"/>
        <s v="06921611570543"/>
        <s v="06942718476033"/>
        <s v="06904881163974"/>
        <s v="06938187345765"/>
        <s v="06975188283870"/>
        <s v="06921732843007"/>
        <s v="06901570097367"/>
        <s v="06947618532551"/>
        <s v="06919538037836"/>
        <s v="06901018086380"/>
        <s v="06921732842192"/>
        <s v="06938187345994"/>
        <s v="06904881322395"/>
        <s v="06904881164643"/>
        <s v="06904881162441"/>
        <s v="6939021119986"/>
        <s v="6938317393574"/>
        <s v="6939021119979"/>
        <s v="06924898155670"/>
        <s v="06921732843106"/>
        <s v="06904881321503"/>
        <s v="06901018090257"/>
        <s v="06920709121742"/>
        <s v="06901018055621"/>
        <s v="06901018093098"/>
        <s v="06953116304767"/>
        <s v="06975840908653"/>
        <s v="06938187372488"/>
        <s v="06924898158589"/>
        <s v="06930265339406"/>
        <s v="06926130561126"/>
        <s v="06925995370881"/>
        <s v="06938187373225"/>
        <s v="06939021119740"/>
        <s v="6926778773455"/>
        <s v="06947618530632"/>
        <s v="06926778719651"/>
        <s v="06904881322258"/>
        <s v="06941783814337"/>
        <s v="06904881321688"/>
        <s v="06973824151743"/>
        <s v="06904881155573"/>
        <s v="06950609408414"/>
        <s v="06941783831594"/>
        <s v="06941783831600"/>
        <s v="06938187370644"/>
        <s v="06941783801337"/>
        <s v="06941783800248"/>
        <s v="06923615565969"/>
        <s v="06923615592712"/>
        <s v="06901570002583"/>
        <s v="06972848674047"/>
        <s v="06940970987403"/>
        <s v="06942351496443"/>
        <s v="06940970989193"/>
        <s v="06942351497037"/>
        <s v="06938187372440"/>
        <s v="06977928160106"/>
        <s v="6977928160915"/>
        <s v="06924898157025"/>
        <s v="06919538043509"/>
        <s v="06924898157179"/>
        <s v="06901018092473"/>
        <s v="06953207920647"/>
        <s v="06953207919771"/>
        <s v="06953207919405"/>
        <s v="06921732841706"/>
        <s v="06953207921446"/>
        <s v="06941783805977"/>
        <s v="06953207920579"/>
        <s v="06924898151405"/>
        <s v="06938187310633"/>
        <s v="06953207919665"/>
        <s v="06953207919870"/>
        <s v="06921081593448"/>
        <s v="06952799415258"/>
        <s v="6955867611606"/>
        <s v="06921081508534"/>
        <s v="06939962578200"/>
        <s v="06901018088506"/>
        <s v="06938187310442"/>
        <s v="06921081502976"/>
        <s v="06919538043424"/>
        <s v="06931725903960"/>
        <s v="06924898153232"/>
        <s v="06938187311432"/>
        <s v="06941467327603"/>
        <s v="06921081599280"/>
        <s v="06901018088629"/>
        <s v="06938187310367"/>
        <s v="06940970988844"/>
        <s v="06941783819653"/>
        <s v="06923615585479"/>
        <s v="06953116306082"/>
        <s v="06941783803607"/>
        <s v="06902317420578"/>
        <s v="06921611570031"/>
        <s v="06941714063308"/>
        <s v="06940970809842"/>
        <s v="06977846330049"/>
        <s v="06941286609935"/>
        <s v="06938187371382"/>
        <s v="06936286927226"/>
        <s v="06936274408867"/>
        <s v="06924898157100"/>
        <s v="06932063871348"/>
        <s v="06940970986628"/>
        <s v="4X55040000116"/>
        <s v="6938187312187"/>
        <s v="06938187372716"/>
        <s v="06975188284952"/>
        <s v="06939962595320"/>
        <s v="06939962590318"/>
        <s v="06945878347762"/>
        <s v="06936286926113"/>
        <s v="06975188285324"/>
        <s v="6904881220998"/>
        <s v="06970526629983"/>
        <s v="6921732864712"/>
        <s v="06938187310756"/>
        <s v="6924898148399"/>
        <s v="06922122913195"/>
        <s v="06972848673972"/>
        <s v="06975188285294"/>
        <s v="06940970987113"/>
        <s v="06904881321893"/>
        <s v="06938187380377"/>
        <s v="06955846517318"/>
        <s v="06901570097947"/>
        <s v="06901018079368"/>
        <s v="06940970986666"/>
        <s v="06972848678137"/>
        <s v="06975188282798"/>
        <s v="06938187346281"/>
        <s v="06941783804024"/>
        <s v="06941783814153"/>
        <s v="06922122913232"/>
        <s v="06947618530304"/>
        <s v="06938187310435"/>
        <s v="06919538043837"/>
        <s v="06938187343860"/>
        <s v="06939962585680"/>
        <s v="06975188284365"/>
        <s v="06936286927110"/>
        <s v="06919538043493"/>
        <s v="06938187372655"/>
        <s v="06938187372693"/>
        <s v="06919538037829"/>
        <s v="06904881156099"/>
        <s v="06975188283863"/>
        <s v="6938187370644"/>
        <s v="6938187310435"/>
        <s v="6938187310428"/>
        <s v="6975188284099"/>
        <s v="6945878341166"/>
        <s v="6938187372716"/>
        <s v="6938187311517"/>
        <s v="6953843870269"/>
        <s v="6975188285331"/>
        <s v="6975188284952"/>
        <s v="6953843870580"/>
        <s v="6975188285362"/>
        <s v="6975188285324"/>
        <s v="6975188284532"/>
        <s v="6975188286628"/>
        <s v="06938187370897"/>
        <s v="06975188284594"/>
        <s v="06939962582221"/>
        <s v="06939962595481"/>
        <s v="06942103113666"/>
        <s v="06942103129117"/>
        <s v="06942103121913"/>
        <s v="06942103116933"/>
        <s v="6941467332591"/>
        <s v="06904881159809"/>
        <s v="06941783818854"/>
        <s v="06953116306334"/>
        <s v="06941467354883"/>
        <s v="06941783807636"/>
        <s v="06941783807513"/>
        <s v="06936286932114"/>
        <s v="06921081592076"/>
        <s v="06923615581303"/>
        <s v="06932063810927"/>
        <s v="06904881322388"/>
        <s v="06924898155595"/>
        <s v="06936274409406"/>
        <s v="06941783807506"/>
        <s v="06922122968188"/>
        <s v="06922122937375"/>
        <s v="06970526628917"/>
        <s v="06904881220943"/>
        <s v="6945382728101"/>
        <s v="6945249137572"/>
        <s v="06938187346380"/>
        <s v="06919538044216"/>
        <s v="6936883600119"/>
        <s v="06904881221261"/>
        <s v="6942718447354"/>
        <s v="06902317417516"/>
        <s v="06902317420943"/>
        <s v="06904881220400"/>
        <s v="06902317421063"/>
        <s v="06942718478365"/>
        <s v="06902317421735"/>
        <s v="06947618560318"/>
        <s v="06953843870269"/>
        <s v="06936286926236"/>
        <s v="06941286609737"/>
        <s v="06919538043899"/>
        <s v="06939962594736"/>
        <s v="06936286931377"/>
        <s v="06936286927677"/>
        <s v="06938187312392"/>
        <s v="06941286610504"/>
        <s v="06939962588506"/>
        <s v="06953843870153"/>
        <s v="06939962556048"/>
        <s v="06941286606880"/>
        <s v="06939962574073"/>
        <s v="6901570098753"/>
        <s v="06926597707037"/>
        <s v="06904881322555"/>
        <s v="6938187312378"/>
        <s v="6938187312392"/>
        <s v="06975188286635"/>
        <s v="06938187346144"/>
        <s v="06938187372822"/>
        <s v="06938187390468"/>
        <s v="06938187311296"/>
        <s v="06922922254375"/>
        <s v="06922922255488"/>
        <s v="06922922209337"/>
        <s v="06922922209573"/>
        <s v="06922922213600"/>
        <s v="06922922255372"/>
        <s v="6922922212023"/>
        <s v="06922922244321"/>
        <s v="06922922209344"/>
        <s v="06938317393574"/>
        <s v="6941783830818"/>
        <s v="06941783814412"/>
        <s v="06923615585714"/>
        <s v="06923615586711"/>
        <s v="6938187310633"/>
        <s v="6936286927110"/>
        <s v="6975188283863"/>
        <s v="6940970989575"/>
        <s v="6975188286406"/>
        <s v="6942351497174"/>
        <s v="6901018082900"/>
        <s v="6926130562185"/>
        <s v="6953207919719"/>
        <s v="6919538043790"/>
        <s v="6978207301043"/>
        <s v="06939962593708"/>
        <s v="06921732842185"/>
        <s v="06975188481351"/>
        <s v="06975188280206"/>
        <s v="06972848679349"/>
        <s v="06921732843168"/>
        <s v="6922122913188"/>
        <s v="06921732840853"/>
        <s v="06919538043400"/>
        <s v="06975188286406"/>
        <s v="06975188283450"/>
        <s v="06942351497686"/>
        <s v="06921081504079"/>
        <s v="06975188283467"/>
        <s v="06919538044377"/>
        <s v="06975188286918"/>
        <s v="06939962595443"/>
        <s v="06940970990380"/>
        <s v="06904881322333"/>
        <s v="06901018091582"/>
        <s v="06924898155663"/>
        <s v="06942351497129"/>
        <s v="06919538043547"/>
        <s v="06940970990731"/>
        <s v="06926130561782"/>
        <s v="06975188285003"/>
        <s v="06924898157957"/>
        <s v="06938187372594"/>
        <s v="06938187310350"/>
        <s v="06940971144744"/>
        <s v="06924898158114"/>
        <s v="06939962592732"/>
        <s v="06939962590332"/>
        <s v="06926130562185"/>
        <s v="06921732897147"/>
        <s v="06922122913188"/>
        <s v="06942351499680"/>
        <s v="06942351498843"/>
        <s v="06901101814968"/>
        <s v="06974805072910"/>
        <s v="6902317113722"/>
        <s v="06925343641786"/>
        <s v="06901570002552"/>
        <s v="06975188286628"/>
        <s v="06924898158343"/>
        <s v="06921732843120"/>
        <s v="06926130561836"/>
        <s v="06942103116926"/>
        <s v="06942103128578"/>
        <s v="06942103113659"/>
        <s v="06942103116896"/>
        <s v="06975188285010"/>
        <s v="6902317108766"/>
        <s v="6941783814153"/>
        <s v="6904881155573"/>
        <s v="6970526629860"/>
        <s v="6931725901188"/>
        <s v="6941783801122"/>
        <s v="6904881162694"/>
        <s v="6924898158312"/>
        <s v="6924898157049"/>
        <s v="6904881321510"/>
        <s v="06901570001203"/>
        <s v="06921727069108"/>
        <s v="06904881321510"/>
        <s v="06921081599013"/>
        <s v="06942103138423"/>
        <s v="06942103138416"/>
        <s v="06942351497570"/>
        <s v="06904881221544"/>
        <s v="06904881220318"/>
        <s v="06970526629549"/>
        <s v="06970526629402"/>
        <s v="06953116306495"/>
        <s v="06904881221254"/>
        <s v="06904881221537"/>
        <s v="06940970989735"/>
        <s v="06904881220998"/>
        <s v="06901101813527"/>
        <s v="06901570001364"/>
        <s v="06941783801122"/>
        <s v="06941467347458"/>
        <s v="06936883600140"/>
        <s v="06924898160612"/>
        <s v="06926597713564"/>
        <s v="06942351497921"/>
        <s v="06931725901188"/>
        <s v="06931725901195"/>
        <s v="06942351497396"/>
        <s v="06941783801115"/>
        <s v="06941783803140"/>
        <s v="06941783803133"/>
        <s v="06904881323118"/>
        <s v="06946087390198"/>
        <s v="06924898155090"/>
        <s v="06932063868980"/>
        <s v="06938187310732"/>
        <s v="06904881166104"/>
        <s v="06941286610719"/>
        <s v="06941948704770"/>
        <s v="06941948700475"/>
        <s v="06941948701861"/>
        <s v="6942103113666"/>
        <s v="6942103115332"/>
        <s v="6942103115882"/>
        <s v="06942103138362"/>
        <s v="06942103124907"/>
        <s v="06940971146540"/>
        <s v="06904881163578"/>
        <s v="06923615575920"/>
        <s v="06904881221797"/>
        <s v="06936883600157"/>
        <s v="06955867612047"/>
        <s v="06938317393734"/>
        <s v="06924712753112"/>
        <s v="06919538043356"/>
        <s v="6931725901195"/>
        <s v="06947618528127"/>
        <s v="06942718448511"/>
        <s v="06904881162809"/>
        <s v="06938187345772"/>
        <s v="06945249137572"/>
        <s v="06945249136100"/>
        <s v="06932738454180"/>
        <s v="06945249137169"/>
        <s v="06945249141517"/>
        <s v="06945382732818"/>
        <s v="06975188283733"/>
        <s v="06944646216613"/>
        <s v="06938187382371"/>
        <s v="6941812786598"/>
        <s v="6971408151936"/>
        <s v="6936286928056"/>
        <s v="06936274409222"/>
        <s v="06941812790359"/>
        <s v="06941812709443"/>
        <s v="06936520839766"/>
        <s v="06936520864300"/>
      </sharedItems>
    </cacheField>
  </cacheFields>
</pivotCacheDefinition>
</file>

<file path=xl/pivotCache/pivotCacheRecords1.xml><?xml version="1.0" encoding="utf-8"?>
<pivotCacheRecords xmlns="http://schemas.openxmlformats.org/spreadsheetml/2006/main" xmlns:r="http://schemas.openxmlformats.org/officeDocument/2006/relationships" count="947">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x v="4294967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seAutoFormatting="1" compact="0" compactData="0" gridDropZones="1" showDrill="0">
  <location ref="A3:D119" firstHeaderRow="1" firstDataRow="2" firstDataCol="1"/>
  <pivotFields count="52">
    <pivotField compact="0" showAll="0">
      <items count="9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Row" compact="0" showAll="0">
      <items count="1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compact="0" showAll="0"/>
    <pivotField compact="0" showAll="0"/>
    <pivotField compact="0" showAll="0"/>
    <pivotField compact="0" showAll="0"/>
    <pivotField compact="0" showAll="0"/>
    <pivotField dataField="1" compact="0" showAll="0">
      <items count="3">
        <item x="0"/>
        <item x="1"/>
        <item t="default"/>
      </items>
    </pivotField>
    <pivotField compact="0" showAll="0"/>
    <pivotField compact="0" showAll="0"/>
    <pivotField compact="0" showAll="0"/>
    <pivotField compact="0" showAll="0"/>
    <pivotField dataField="1" compact="0" showAll="0">
      <items count="312">
        <item x="152"/>
        <item x="217"/>
        <item x="297"/>
        <item x="148"/>
        <item x="309"/>
        <item x="298"/>
        <item x="224"/>
        <item x="199"/>
        <item x="87"/>
        <item x="90"/>
        <item x="256"/>
        <item x="11"/>
        <item x="40"/>
        <item x="231"/>
        <item x="62"/>
        <item x="31"/>
        <item x="188"/>
        <item x="194"/>
        <item x="128"/>
        <item x="183"/>
        <item x="191"/>
        <item x="41"/>
        <item x="48"/>
        <item x="131"/>
        <item x="268"/>
        <item x="103"/>
        <item x="83"/>
        <item x="138"/>
        <item x="28"/>
        <item x="35"/>
        <item x="213"/>
        <item x="230"/>
        <item x="294"/>
        <item x="116"/>
        <item x="81"/>
        <item x="184"/>
        <item x="104"/>
        <item x="206"/>
        <item x="310"/>
        <item x="77"/>
        <item x="151"/>
        <item x="106"/>
        <item x="274"/>
        <item x="210"/>
        <item x="96"/>
        <item x="147"/>
        <item x="99"/>
        <item x="272"/>
        <item x="175"/>
        <item x="4"/>
        <item x="135"/>
        <item x="89"/>
        <item x="6"/>
        <item x="196"/>
        <item x="47"/>
        <item x="137"/>
        <item x="84"/>
        <item x="55"/>
        <item x="200"/>
        <item x="245"/>
        <item x="109"/>
        <item x="75"/>
        <item x="37"/>
        <item x="209"/>
        <item x="32"/>
        <item x="119"/>
        <item x="167"/>
        <item x="193"/>
        <item x="307"/>
        <item x="207"/>
        <item x="296"/>
        <item x="10"/>
        <item x="185"/>
        <item x="63"/>
        <item x="270"/>
        <item x="165"/>
        <item x="129"/>
        <item x="36"/>
        <item x="34"/>
        <item x="202"/>
        <item x="273"/>
        <item x="72"/>
        <item x="225"/>
        <item x="124"/>
        <item x="5"/>
        <item x="263"/>
        <item x="164"/>
        <item x="82"/>
        <item x="71"/>
        <item x="160"/>
        <item x="280"/>
        <item x="57"/>
        <item x="113"/>
        <item x="255"/>
        <item x="38"/>
        <item x="248"/>
        <item x="85"/>
        <item x="115"/>
        <item x="9"/>
        <item x="7"/>
        <item x="143"/>
        <item x="73"/>
        <item x="168"/>
        <item x="95"/>
        <item x="190"/>
        <item x="221"/>
        <item x="74"/>
        <item x="161"/>
        <item x="58"/>
        <item x="88"/>
        <item x="8"/>
        <item x="16"/>
        <item x="203"/>
        <item x="246"/>
        <item x="80"/>
        <item x="30"/>
        <item x="134"/>
        <item x="29"/>
        <item x="97"/>
        <item x="150"/>
        <item x="271"/>
        <item x="195"/>
        <item x="15"/>
        <item x="2"/>
        <item x="277"/>
        <item x="169"/>
        <item x="258"/>
        <item x="282"/>
        <item x="64"/>
        <item x="52"/>
        <item x="192"/>
        <item x="120"/>
        <item x="146"/>
        <item x="123"/>
        <item x="18"/>
        <item x="51"/>
        <item x="130"/>
        <item x="54"/>
        <item x="98"/>
        <item x="156"/>
        <item x="285"/>
        <item x="56"/>
        <item x="250"/>
        <item x="43"/>
        <item x="264"/>
        <item x="60"/>
        <item x="102"/>
        <item x="50"/>
        <item x="14"/>
        <item x="79"/>
        <item x="182"/>
        <item x="247"/>
        <item x="39"/>
        <item x="125"/>
        <item x="61"/>
        <item x="67"/>
        <item x="44"/>
        <item x="122"/>
        <item x="252"/>
        <item x="244"/>
        <item x="23"/>
        <item x="121"/>
        <item x="290"/>
        <item x="13"/>
        <item x="170"/>
        <item x="118"/>
        <item x="201"/>
        <item x="69"/>
        <item x="226"/>
        <item x="91"/>
        <item x="17"/>
        <item x="126"/>
        <item x="173"/>
        <item x="189"/>
        <item x="208"/>
        <item x="227"/>
        <item x="136"/>
        <item x="178"/>
        <item x="68"/>
        <item x="141"/>
        <item x="163"/>
        <item x="27"/>
        <item x="174"/>
        <item x="281"/>
        <item x="176"/>
        <item x="181"/>
        <item x="112"/>
        <item x="21"/>
        <item x="299"/>
        <item x="266"/>
        <item x="260"/>
        <item x="269"/>
        <item x="154"/>
        <item x="22"/>
        <item x="78"/>
        <item x="287"/>
        <item x="33"/>
        <item x="265"/>
        <item x="86"/>
        <item x="301"/>
        <item x="94"/>
        <item x="140"/>
        <item x="300"/>
        <item x="197"/>
        <item x="259"/>
        <item x="105"/>
        <item x="288"/>
        <item x="0"/>
        <item x="243"/>
        <item x="76"/>
        <item x="45"/>
        <item x="240"/>
        <item x="157"/>
        <item x="93"/>
        <item x="254"/>
        <item x="19"/>
        <item x="108"/>
        <item x="211"/>
        <item x="172"/>
        <item x="70"/>
        <item x="180"/>
        <item x="212"/>
        <item x="25"/>
        <item x="162"/>
        <item x="66"/>
        <item x="292"/>
        <item x="42"/>
        <item x="283"/>
        <item x="251"/>
        <item x="220"/>
        <item x="1"/>
        <item x="59"/>
        <item x="257"/>
        <item x="117"/>
        <item x="235"/>
        <item x="3"/>
        <item x="286"/>
        <item x="236"/>
        <item x="239"/>
        <item x="133"/>
        <item x="92"/>
        <item x="249"/>
        <item x="261"/>
        <item x="291"/>
        <item x="232"/>
        <item x="132"/>
        <item x="234"/>
        <item x="293"/>
        <item x="204"/>
        <item x="222"/>
        <item x="215"/>
        <item x="149"/>
        <item x="238"/>
        <item x="214"/>
        <item x="223"/>
        <item x="303"/>
        <item x="177"/>
        <item x="65"/>
        <item x="284"/>
        <item x="127"/>
        <item x="237"/>
        <item x="219"/>
        <item x="145"/>
        <item x="187"/>
        <item x="111"/>
        <item x="216"/>
        <item x="267"/>
        <item x="159"/>
        <item x="186"/>
        <item x="233"/>
        <item x="46"/>
        <item x="166"/>
        <item x="262"/>
        <item x="158"/>
        <item x="305"/>
        <item x="107"/>
        <item x="24"/>
        <item x="100"/>
        <item x="155"/>
        <item x="26"/>
        <item x="110"/>
        <item x="12"/>
        <item x="144"/>
        <item x="275"/>
        <item x="308"/>
        <item x="139"/>
        <item x="198"/>
        <item x="289"/>
        <item x="101"/>
        <item x="241"/>
        <item x="53"/>
        <item x="153"/>
        <item x="179"/>
        <item x="20"/>
        <item x="49"/>
        <item x="171"/>
        <item x="218"/>
        <item x="205"/>
        <item x="306"/>
        <item x="242"/>
        <item x="302"/>
        <item x="114"/>
        <item x="278"/>
        <item x="253"/>
        <item x="229"/>
        <item x="295"/>
        <item x="276"/>
        <item x="228"/>
        <item x="304"/>
        <item x="279"/>
        <item x="142"/>
        <item t="default"/>
      </items>
    </pivotField>
    <pivotField dataField="1" compact="0" showAll="0">
      <items count="346">
        <item x="240"/>
        <item x="332"/>
        <item x="158"/>
        <item x="333"/>
        <item x="163"/>
        <item x="248"/>
        <item x="219"/>
        <item x="92"/>
        <item x="95"/>
        <item x="289"/>
        <item x="42"/>
        <item x="343"/>
        <item x="261"/>
        <item x="64"/>
        <item x="33"/>
        <item x="213"/>
        <item x="212"/>
        <item x="137"/>
        <item x="43"/>
        <item x="50"/>
        <item x="140"/>
        <item x="88"/>
        <item x="147"/>
        <item x="12"/>
        <item x="29"/>
        <item x="37"/>
        <item x="236"/>
        <item x="260"/>
        <item x="329"/>
        <item x="198"/>
        <item x="110"/>
        <item x="32"/>
        <item x="205"/>
        <item x="344"/>
        <item x="162"/>
        <item x="113"/>
        <item x="307"/>
        <item x="200"/>
        <item x="209"/>
        <item x="232"/>
        <item x="235"/>
        <item x="105"/>
        <item x="305"/>
        <item x="190"/>
        <item x="164"/>
        <item x="151"/>
        <item x="94"/>
        <item x="109"/>
        <item x="216"/>
        <item x="115"/>
        <item x="49"/>
        <item x="146"/>
        <item x="220"/>
        <item x="276"/>
        <item x="117"/>
        <item x="80"/>
        <item x="124"/>
        <item x="86"/>
        <item x="111"/>
        <item x="201"/>
        <item x="256"/>
        <item x="226"/>
        <item x="211"/>
        <item x="341"/>
        <item x="227"/>
        <item x="259"/>
        <item x="202"/>
        <item x="82"/>
        <item x="36"/>
        <item x="222"/>
        <item x="306"/>
        <item x="249"/>
        <item x="102"/>
        <item x="132"/>
        <item x="157"/>
        <item x="177"/>
        <item x="87"/>
        <item x="312"/>
        <item x="4"/>
        <item x="181"/>
        <item x="144"/>
        <item x="6"/>
        <item x="100"/>
        <item x="184"/>
        <item x="285"/>
        <item x="89"/>
        <item x="10"/>
        <item x="7"/>
        <item x="57"/>
        <item x="153"/>
        <item x="182"/>
        <item x="101"/>
        <item x="244"/>
        <item x="39"/>
        <item x="231"/>
        <item x="34"/>
        <item x="174"/>
        <item x="326"/>
        <item x="148"/>
        <item x="127"/>
        <item x="180"/>
        <item x="8"/>
        <item x="277"/>
        <item x="85"/>
        <item x="331"/>
        <item x="143"/>
        <item x="11"/>
        <item x="171"/>
        <item x="103"/>
        <item x="65"/>
        <item x="303"/>
        <item x="178"/>
        <item x="304"/>
        <item x="138"/>
        <item x="255"/>
        <item x="38"/>
        <item x="77"/>
        <item x="250"/>
        <item x="310"/>
        <item x="5"/>
        <item x="291"/>
        <item x="314"/>
        <item x="258"/>
        <item x="297"/>
        <item x="75"/>
        <item x="173"/>
        <item x="128"/>
        <item x="59"/>
        <item x="121"/>
        <item x="156"/>
        <item x="131"/>
        <item x="309"/>
        <item x="139"/>
        <item x="288"/>
        <item x="104"/>
        <item x="40"/>
        <item x="254"/>
        <item x="279"/>
        <item x="281"/>
        <item x="90"/>
        <item x="123"/>
        <item x="9"/>
        <item x="136"/>
        <item x="78"/>
        <item x="199"/>
        <item x="278"/>
        <item x="41"/>
        <item x="133"/>
        <item x="208"/>
        <item x="69"/>
        <item x="79"/>
        <item x="283"/>
        <item x="60"/>
        <item x="93"/>
        <item x="207"/>
        <item x="17"/>
        <item x="223"/>
        <item x="31"/>
        <item x="161"/>
        <item x="126"/>
        <item x="30"/>
        <item x="73"/>
        <item x="160"/>
        <item x="229"/>
        <item x="214"/>
        <item x="16"/>
        <item x="2"/>
        <item x="145"/>
        <item x="228"/>
        <item x="72"/>
        <item x="150"/>
        <item x="176"/>
        <item x="183"/>
        <item x="66"/>
        <item x="54"/>
        <item x="210"/>
        <item x="120"/>
        <item x="19"/>
        <item x="53"/>
        <item x="294"/>
        <item x="302"/>
        <item x="56"/>
        <item x="71"/>
        <item x="168"/>
        <item x="319"/>
        <item x="58"/>
        <item x="287"/>
        <item x="299"/>
        <item x="45"/>
        <item x="298"/>
        <item x="62"/>
        <item x="108"/>
        <item x="52"/>
        <item x="15"/>
        <item x="84"/>
        <item x="293"/>
        <item x="197"/>
        <item x="63"/>
        <item x="274"/>
        <item x="70"/>
        <item x="215"/>
        <item x="46"/>
        <item x="130"/>
        <item x="275"/>
        <item x="24"/>
        <item x="129"/>
        <item x="324"/>
        <item x="14"/>
        <item x="292"/>
        <item x="185"/>
        <item x="221"/>
        <item x="76"/>
        <item x="251"/>
        <item x="96"/>
        <item x="18"/>
        <item x="134"/>
        <item x="188"/>
        <item x="206"/>
        <item x="230"/>
        <item x="252"/>
        <item x="193"/>
        <item x="247"/>
        <item x="28"/>
        <item x="189"/>
        <item x="313"/>
        <item x="191"/>
        <item x="196"/>
        <item x="22"/>
        <item x="334"/>
        <item x="300"/>
        <item x="166"/>
        <item x="23"/>
        <item x="83"/>
        <item x="321"/>
        <item x="35"/>
        <item x="91"/>
        <item x="336"/>
        <item x="99"/>
        <item x="335"/>
        <item x="217"/>
        <item x="112"/>
        <item x="322"/>
        <item x="0"/>
        <item x="81"/>
        <item x="47"/>
        <item x="270"/>
        <item x="142"/>
        <item x="97"/>
        <item x="169"/>
        <item x="98"/>
        <item x="286"/>
        <item x="141"/>
        <item x="20"/>
        <item x="328"/>
        <item x="116"/>
        <item x="233"/>
        <item x="317"/>
        <item x="187"/>
        <item x="74"/>
        <item x="238"/>
        <item x="195"/>
        <item x="237"/>
        <item x="234"/>
        <item x="26"/>
        <item x="175"/>
        <item x="68"/>
        <item x="327"/>
        <item x="44"/>
        <item x="315"/>
        <item x="282"/>
        <item x="243"/>
        <item x="1"/>
        <item x="61"/>
        <item x="290"/>
        <item x="125"/>
        <item x="265"/>
        <item x="3"/>
        <item x="320"/>
        <item x="266"/>
        <item x="269"/>
        <item x="273"/>
        <item x="280"/>
        <item x="295"/>
        <item x="325"/>
        <item x="262"/>
        <item x="106"/>
        <item x="264"/>
        <item x="167"/>
        <item x="224"/>
        <item x="245"/>
        <item x="159"/>
        <item x="268"/>
        <item x="257"/>
        <item x="246"/>
        <item x="338"/>
        <item x="192"/>
        <item x="67"/>
        <item x="318"/>
        <item x="135"/>
        <item x="267"/>
        <item x="316"/>
        <item x="242"/>
        <item x="155"/>
        <item x="204"/>
        <item x="119"/>
        <item x="239"/>
        <item x="301"/>
        <item x="172"/>
        <item x="203"/>
        <item x="263"/>
        <item x="48"/>
        <item x="179"/>
        <item x="296"/>
        <item x="170"/>
        <item x="339"/>
        <item x="114"/>
        <item x="25"/>
        <item x="27"/>
        <item x="118"/>
        <item x="13"/>
        <item x="154"/>
        <item x="308"/>
        <item x="342"/>
        <item x="149"/>
        <item x="218"/>
        <item x="323"/>
        <item x="107"/>
        <item x="271"/>
        <item x="55"/>
        <item x="165"/>
        <item x="194"/>
        <item x="21"/>
        <item x="51"/>
        <item x="186"/>
        <item x="241"/>
        <item x="225"/>
        <item x="340"/>
        <item x="272"/>
        <item x="337"/>
        <item x="122"/>
        <item x="311"/>
        <item x="284"/>
        <item x="253"/>
        <item x="330"/>
        <item x="15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11"/>
  </rowFields>
  <rowItems count="11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t="grand">
      <x/>
    </i>
  </rowItems>
  <colFields count="1">
    <field x="-2"/>
  </colFields>
  <colItems count="3">
    <i>
      <x/>
    </i>
    <i i="1">
      <x v="1"/>
    </i>
    <i i="2">
      <x v="2"/>
    </i>
  </colItems>
  <dataFields count="3">
    <dataField name="计数项:新家电数量" fld="17" subtotal="count" baseField="0" baseItem="0"/>
    <dataField name="求和项:参与申请补贴额的家电价格" fld="22" baseField="0" baseItem="0"/>
    <dataField name="求和项:财政补贴金额" fld="23" baseField="0" baseItem="0"/>
  </dataFields>
  <pivotTableStyleInfo showRowHeaders="1" showColHeaders="1"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D118"/>
  <sheetViews>
    <sheetView topLeftCell="A2" workbookViewId="0">
      <selection activeCell="C11" sqref="C11"/>
    </sheetView>
  </sheetViews>
  <sheetFormatPr defaultColWidth="9" defaultRowHeight="13.5" outlineLevelCol="3"/>
  <cols>
    <col min="1" max="1" width="38.8666666666667"/>
    <col min="2" max="2" width="34.8666666666667"/>
    <col min="3" max="4" width="34.8666666666667" style="71"/>
  </cols>
  <sheetData>
    <row r="3" spans="1:4">
      <c r="A3" t="s">
        <v>0</v>
      </c>
      <c r="B3" t="s">
        <v>1</v>
      </c>
      <c r="C3" s="71" t="s">
        <v>2</v>
      </c>
      <c r="D3" s="71" t="s">
        <v>3</v>
      </c>
    </row>
    <row r="4" spans="1:4">
      <c r="A4" t="s">
        <v>4</v>
      </c>
      <c r="B4">
        <v>4</v>
      </c>
      <c r="C4" s="71">
        <v>16589</v>
      </c>
      <c r="D4" s="71">
        <v>3317.8</v>
      </c>
    </row>
    <row r="5" spans="1:4">
      <c r="A5" t="s">
        <v>5</v>
      </c>
      <c r="B5">
        <v>1</v>
      </c>
      <c r="C5" s="71">
        <v>1499</v>
      </c>
      <c r="D5" s="71">
        <v>299.8</v>
      </c>
    </row>
    <row r="6" spans="1:4">
      <c r="A6" t="s">
        <v>6</v>
      </c>
      <c r="B6">
        <v>8</v>
      </c>
      <c r="C6" s="71">
        <v>14973</v>
      </c>
      <c r="D6" s="71">
        <v>2661.7</v>
      </c>
    </row>
    <row r="7" spans="1:4">
      <c r="A7" t="s">
        <v>7</v>
      </c>
      <c r="B7">
        <v>2</v>
      </c>
      <c r="C7" s="71">
        <v>11124</v>
      </c>
      <c r="D7" s="71">
        <v>2224.8</v>
      </c>
    </row>
    <row r="8" spans="1:4">
      <c r="A8" t="s">
        <v>8</v>
      </c>
      <c r="B8">
        <v>1</v>
      </c>
      <c r="C8" s="71">
        <v>2899</v>
      </c>
      <c r="D8" s="71">
        <v>579.8</v>
      </c>
    </row>
    <row r="9" spans="1:4">
      <c r="A9" t="s">
        <v>9</v>
      </c>
      <c r="B9">
        <v>4</v>
      </c>
      <c r="C9" s="71">
        <v>16146</v>
      </c>
      <c r="D9" s="71">
        <v>3229.2</v>
      </c>
    </row>
    <row r="10" spans="1:4">
      <c r="A10" t="s">
        <v>10</v>
      </c>
      <c r="B10">
        <v>4</v>
      </c>
      <c r="C10" s="71">
        <v>12296</v>
      </c>
      <c r="D10" s="71">
        <v>2459.2</v>
      </c>
    </row>
    <row r="11" spans="1:4">
      <c r="A11" t="s">
        <v>11</v>
      </c>
      <c r="B11">
        <v>2</v>
      </c>
      <c r="C11" s="71">
        <v>12398</v>
      </c>
      <c r="D11" s="71">
        <v>2479.6</v>
      </c>
    </row>
    <row r="12" spans="1:4">
      <c r="A12" t="s">
        <v>12</v>
      </c>
      <c r="B12">
        <v>19</v>
      </c>
      <c r="C12" s="71">
        <v>70284</v>
      </c>
      <c r="D12" s="71">
        <v>14056.8</v>
      </c>
    </row>
    <row r="13" spans="1:4">
      <c r="A13" t="s">
        <v>13</v>
      </c>
      <c r="B13">
        <v>1</v>
      </c>
      <c r="C13" s="71">
        <v>1199</v>
      </c>
      <c r="D13" s="71">
        <v>179.85</v>
      </c>
    </row>
    <row r="14" spans="1:4">
      <c r="A14" t="s">
        <v>14</v>
      </c>
      <c r="B14">
        <v>3</v>
      </c>
      <c r="C14" s="71">
        <v>5773</v>
      </c>
      <c r="D14" s="71">
        <v>1154.6</v>
      </c>
    </row>
    <row r="15" spans="1:4">
      <c r="A15" t="s">
        <v>15</v>
      </c>
      <c r="B15">
        <v>23</v>
      </c>
      <c r="C15" s="71">
        <v>60725</v>
      </c>
      <c r="D15" s="71">
        <v>11694.05</v>
      </c>
    </row>
    <row r="16" spans="1:4">
      <c r="A16" t="s">
        <v>16</v>
      </c>
      <c r="B16">
        <v>4</v>
      </c>
      <c r="C16" s="71">
        <v>7596</v>
      </c>
      <c r="D16" s="71">
        <v>1304.35</v>
      </c>
    </row>
    <row r="17" spans="1:4">
      <c r="A17" t="s">
        <v>17</v>
      </c>
      <c r="B17">
        <v>12</v>
      </c>
      <c r="C17" s="71">
        <v>44700</v>
      </c>
      <c r="D17" s="71">
        <v>8940</v>
      </c>
    </row>
    <row r="18" spans="1:4">
      <c r="A18" t="s">
        <v>18</v>
      </c>
      <c r="B18">
        <v>14</v>
      </c>
      <c r="C18" s="71">
        <v>34884</v>
      </c>
      <c r="D18" s="71">
        <v>6876.95</v>
      </c>
    </row>
    <row r="19" spans="1:4">
      <c r="A19" t="s">
        <v>19</v>
      </c>
      <c r="B19">
        <v>1</v>
      </c>
      <c r="C19" s="71">
        <v>2599</v>
      </c>
      <c r="D19" s="71">
        <v>519.8</v>
      </c>
    </row>
    <row r="20" spans="1:4">
      <c r="A20" t="s">
        <v>20</v>
      </c>
      <c r="B20">
        <v>11</v>
      </c>
      <c r="C20" s="71">
        <v>43189</v>
      </c>
      <c r="D20" s="71">
        <v>7973</v>
      </c>
    </row>
    <row r="21" spans="1:4">
      <c r="A21" t="s">
        <v>21</v>
      </c>
      <c r="B21">
        <v>2</v>
      </c>
      <c r="C21" s="71">
        <v>3925</v>
      </c>
      <c r="D21" s="71">
        <v>785</v>
      </c>
    </row>
    <row r="22" spans="1:4">
      <c r="A22" t="s">
        <v>22</v>
      </c>
      <c r="B22">
        <v>6</v>
      </c>
      <c r="C22" s="71">
        <v>16682</v>
      </c>
      <c r="D22" s="71">
        <v>3336.4</v>
      </c>
    </row>
    <row r="23" spans="1:4">
      <c r="A23" t="s">
        <v>23</v>
      </c>
      <c r="B23">
        <v>1</v>
      </c>
      <c r="C23" s="71">
        <v>2250</v>
      </c>
      <c r="D23" s="71">
        <v>450</v>
      </c>
    </row>
    <row r="24" spans="1:4">
      <c r="A24" t="s">
        <v>24</v>
      </c>
      <c r="B24">
        <v>4</v>
      </c>
      <c r="C24" s="71">
        <v>10496</v>
      </c>
      <c r="D24" s="71">
        <v>2099.2</v>
      </c>
    </row>
    <row r="25" spans="1:4">
      <c r="A25" t="s">
        <v>25</v>
      </c>
      <c r="B25">
        <v>1</v>
      </c>
      <c r="C25" s="71">
        <v>2499</v>
      </c>
      <c r="D25" s="71">
        <v>499.8</v>
      </c>
    </row>
    <row r="26" spans="1:4">
      <c r="A26" t="s">
        <v>26</v>
      </c>
      <c r="B26">
        <v>1</v>
      </c>
      <c r="C26" s="71">
        <v>2599</v>
      </c>
      <c r="D26" s="71">
        <v>519.8</v>
      </c>
    </row>
    <row r="27" spans="1:4">
      <c r="A27" t="s">
        <v>27</v>
      </c>
      <c r="B27">
        <v>5</v>
      </c>
      <c r="C27" s="71">
        <v>12345</v>
      </c>
      <c r="D27" s="71">
        <v>2386.55</v>
      </c>
    </row>
    <row r="28" spans="1:4">
      <c r="A28" t="s">
        <v>28</v>
      </c>
      <c r="B28">
        <v>4</v>
      </c>
      <c r="C28" s="71">
        <v>10203</v>
      </c>
      <c r="D28" s="71">
        <v>1922.95</v>
      </c>
    </row>
    <row r="29" spans="1:4">
      <c r="A29" t="s">
        <v>29</v>
      </c>
      <c r="B29">
        <v>1</v>
      </c>
      <c r="C29" s="71">
        <v>1960</v>
      </c>
      <c r="D29" s="71">
        <v>294</v>
      </c>
    </row>
    <row r="30" spans="1:4">
      <c r="A30" t="s">
        <v>30</v>
      </c>
      <c r="B30">
        <v>21</v>
      </c>
      <c r="C30" s="71">
        <v>53387</v>
      </c>
      <c r="D30" s="71">
        <v>10189.95</v>
      </c>
    </row>
    <row r="31" spans="1:4">
      <c r="A31" t="s">
        <v>31</v>
      </c>
      <c r="B31">
        <v>1</v>
      </c>
      <c r="C31" s="71">
        <v>4100</v>
      </c>
      <c r="D31" s="71">
        <v>820</v>
      </c>
    </row>
    <row r="32" spans="1:4">
      <c r="A32" t="s">
        <v>32</v>
      </c>
      <c r="B32">
        <v>1</v>
      </c>
      <c r="C32" s="71">
        <v>3799</v>
      </c>
      <c r="D32" s="71">
        <v>759.8</v>
      </c>
    </row>
    <row r="33" spans="1:4">
      <c r="A33" t="s">
        <v>33</v>
      </c>
      <c r="B33">
        <v>1</v>
      </c>
      <c r="C33" s="71">
        <v>2099</v>
      </c>
      <c r="D33" s="71">
        <v>314.85</v>
      </c>
    </row>
    <row r="34" spans="1:4">
      <c r="A34" t="s">
        <v>34</v>
      </c>
      <c r="B34">
        <v>23</v>
      </c>
      <c r="C34" s="71">
        <v>72197</v>
      </c>
      <c r="D34" s="71">
        <v>13520.85</v>
      </c>
    </row>
    <row r="35" spans="1:4">
      <c r="A35" t="s">
        <v>35</v>
      </c>
      <c r="B35">
        <v>2</v>
      </c>
      <c r="C35" s="71">
        <v>9398</v>
      </c>
      <c r="D35" s="71">
        <v>1879.6</v>
      </c>
    </row>
    <row r="36" spans="1:4">
      <c r="A36" t="s">
        <v>36</v>
      </c>
      <c r="B36">
        <v>6</v>
      </c>
      <c r="C36" s="71">
        <v>11884</v>
      </c>
      <c r="D36" s="71">
        <v>2311.85</v>
      </c>
    </row>
    <row r="37" spans="1:4">
      <c r="A37" t="s">
        <v>37</v>
      </c>
      <c r="B37">
        <v>1</v>
      </c>
      <c r="C37" s="71">
        <v>1699</v>
      </c>
      <c r="D37" s="71">
        <v>254.85</v>
      </c>
    </row>
    <row r="38" spans="1:4">
      <c r="A38" t="s">
        <v>38</v>
      </c>
      <c r="B38">
        <v>6</v>
      </c>
      <c r="C38" s="71">
        <v>17106</v>
      </c>
      <c r="D38" s="71">
        <v>3350.65</v>
      </c>
    </row>
    <row r="39" spans="1:4">
      <c r="A39" t="s">
        <v>39</v>
      </c>
      <c r="B39">
        <v>1</v>
      </c>
      <c r="C39" s="71">
        <v>7199</v>
      </c>
      <c r="D39" s="71">
        <v>1439.8</v>
      </c>
    </row>
    <row r="40" spans="1:4">
      <c r="A40" t="s">
        <v>40</v>
      </c>
      <c r="B40">
        <v>5</v>
      </c>
      <c r="C40" s="71">
        <v>14595</v>
      </c>
      <c r="D40" s="71">
        <v>2919</v>
      </c>
    </row>
    <row r="41" spans="1:4">
      <c r="A41" t="s">
        <v>41</v>
      </c>
      <c r="B41">
        <v>5</v>
      </c>
      <c r="C41" s="71">
        <v>21169</v>
      </c>
      <c r="D41" s="71">
        <v>4151.45</v>
      </c>
    </row>
    <row r="42" spans="1:4">
      <c r="A42" t="s">
        <v>42</v>
      </c>
      <c r="B42">
        <v>67</v>
      </c>
      <c r="C42" s="71">
        <v>205920</v>
      </c>
      <c r="D42" s="71">
        <v>39708.3</v>
      </c>
    </row>
    <row r="43" spans="1:4">
      <c r="A43" t="s">
        <v>43</v>
      </c>
      <c r="B43">
        <v>37</v>
      </c>
      <c r="C43" s="71">
        <v>131678</v>
      </c>
      <c r="D43" s="71">
        <v>23287.35</v>
      </c>
    </row>
    <row r="44" spans="1:4">
      <c r="A44" t="s">
        <v>44</v>
      </c>
      <c r="B44">
        <v>7</v>
      </c>
      <c r="C44" s="71">
        <v>23793</v>
      </c>
      <c r="D44" s="71">
        <v>4683.65</v>
      </c>
    </row>
    <row r="45" spans="1:4">
      <c r="A45" t="s">
        <v>45</v>
      </c>
      <c r="B45">
        <v>12</v>
      </c>
      <c r="C45" s="71">
        <v>53092</v>
      </c>
      <c r="D45" s="71">
        <v>9868.4</v>
      </c>
    </row>
    <row r="46" spans="1:4">
      <c r="A46" t="s">
        <v>46</v>
      </c>
      <c r="B46">
        <v>3</v>
      </c>
      <c r="C46" s="71">
        <v>8597</v>
      </c>
      <c r="D46" s="71">
        <v>1719.4</v>
      </c>
    </row>
    <row r="47" spans="1:4">
      <c r="A47" t="s">
        <v>47</v>
      </c>
      <c r="B47">
        <v>8</v>
      </c>
      <c r="C47" s="71">
        <v>32273</v>
      </c>
      <c r="D47" s="71">
        <v>5949.8</v>
      </c>
    </row>
    <row r="48" spans="1:4">
      <c r="A48" t="s">
        <v>48</v>
      </c>
      <c r="B48">
        <v>3</v>
      </c>
      <c r="C48" s="71">
        <v>8940</v>
      </c>
      <c r="D48" s="71">
        <v>1674</v>
      </c>
    </row>
    <row r="49" spans="1:4">
      <c r="A49" t="s">
        <v>49</v>
      </c>
      <c r="B49">
        <v>1</v>
      </c>
      <c r="C49" s="71">
        <v>3420</v>
      </c>
      <c r="D49" s="71">
        <v>513</v>
      </c>
    </row>
    <row r="50" spans="1:4">
      <c r="A50" t="s">
        <v>50</v>
      </c>
      <c r="B50">
        <v>1</v>
      </c>
      <c r="C50" s="71">
        <v>1958</v>
      </c>
      <c r="D50" s="71">
        <v>293.7</v>
      </c>
    </row>
    <row r="51" spans="1:4">
      <c r="A51" t="s">
        <v>51</v>
      </c>
      <c r="B51">
        <v>19</v>
      </c>
      <c r="C51" s="71">
        <v>46978</v>
      </c>
      <c r="D51" s="71">
        <v>9186.25</v>
      </c>
    </row>
    <row r="52" spans="1:4">
      <c r="A52" t="s">
        <v>52</v>
      </c>
      <c r="B52">
        <v>1</v>
      </c>
      <c r="C52" s="71">
        <v>9030</v>
      </c>
      <c r="D52" s="71">
        <v>1806</v>
      </c>
    </row>
    <row r="53" spans="1:4">
      <c r="A53" t="s">
        <v>53</v>
      </c>
      <c r="B53">
        <v>9</v>
      </c>
      <c r="C53" s="71">
        <v>25779</v>
      </c>
      <c r="D53" s="71">
        <v>5036.8</v>
      </c>
    </row>
    <row r="54" spans="1:4">
      <c r="A54" t="s">
        <v>54</v>
      </c>
      <c r="B54">
        <v>2</v>
      </c>
      <c r="C54" s="71">
        <v>4915</v>
      </c>
      <c r="D54" s="71">
        <v>909.25</v>
      </c>
    </row>
    <row r="55" spans="1:4">
      <c r="A55" t="s">
        <v>55</v>
      </c>
      <c r="B55">
        <v>2</v>
      </c>
      <c r="C55" s="71">
        <v>5498</v>
      </c>
      <c r="D55" s="71">
        <v>1099.6</v>
      </c>
    </row>
    <row r="56" spans="1:4">
      <c r="A56" t="s">
        <v>56</v>
      </c>
      <c r="B56">
        <v>3</v>
      </c>
      <c r="C56" s="71">
        <v>13197</v>
      </c>
      <c r="D56" s="71">
        <v>2534.45</v>
      </c>
    </row>
    <row r="57" spans="1:4">
      <c r="A57" t="s">
        <v>57</v>
      </c>
      <c r="B57">
        <v>1</v>
      </c>
      <c r="C57" s="71">
        <v>3388</v>
      </c>
      <c r="D57" s="71">
        <v>677.6</v>
      </c>
    </row>
    <row r="58" spans="1:4">
      <c r="A58" t="s">
        <v>58</v>
      </c>
      <c r="B58">
        <v>2</v>
      </c>
      <c r="C58" s="71">
        <v>6000</v>
      </c>
      <c r="D58" s="71">
        <v>1200</v>
      </c>
    </row>
    <row r="59" spans="1:4">
      <c r="A59" t="s">
        <v>59</v>
      </c>
      <c r="B59">
        <v>1</v>
      </c>
      <c r="C59" s="71">
        <v>7599</v>
      </c>
      <c r="D59" s="71">
        <v>1519.8</v>
      </c>
    </row>
    <row r="60" spans="1:4">
      <c r="A60" t="s">
        <v>60</v>
      </c>
      <c r="B60">
        <v>13</v>
      </c>
      <c r="C60" s="71">
        <v>49087</v>
      </c>
      <c r="D60" s="71">
        <v>9817.4</v>
      </c>
    </row>
    <row r="61" spans="1:4">
      <c r="A61" t="s">
        <v>61</v>
      </c>
      <c r="B61">
        <v>12</v>
      </c>
      <c r="C61" s="71">
        <v>32833</v>
      </c>
      <c r="D61" s="71">
        <v>6314.1</v>
      </c>
    </row>
    <row r="62" spans="1:4">
      <c r="A62" t="s">
        <v>62</v>
      </c>
      <c r="B62">
        <v>1</v>
      </c>
      <c r="C62" s="71">
        <v>3358</v>
      </c>
      <c r="D62" s="71">
        <v>671.6</v>
      </c>
    </row>
    <row r="63" spans="1:4">
      <c r="A63" t="s">
        <v>63</v>
      </c>
      <c r="B63">
        <v>5</v>
      </c>
      <c r="C63" s="71">
        <v>12495</v>
      </c>
      <c r="D63" s="71">
        <v>2154.15</v>
      </c>
    </row>
    <row r="64" spans="1:4">
      <c r="A64" t="s">
        <v>64</v>
      </c>
      <c r="B64">
        <v>2</v>
      </c>
      <c r="C64" s="71">
        <v>6098</v>
      </c>
      <c r="D64" s="71">
        <v>1219.6</v>
      </c>
    </row>
    <row r="65" spans="1:4">
      <c r="A65" t="s">
        <v>65</v>
      </c>
      <c r="B65">
        <v>1</v>
      </c>
      <c r="C65" s="71">
        <v>2399</v>
      </c>
      <c r="D65" s="71">
        <v>479.8</v>
      </c>
    </row>
    <row r="66" spans="1:4">
      <c r="A66" t="s">
        <v>66</v>
      </c>
      <c r="B66">
        <v>12</v>
      </c>
      <c r="C66" s="71">
        <v>30369</v>
      </c>
      <c r="D66" s="71">
        <v>5883.15</v>
      </c>
    </row>
    <row r="67" spans="1:4">
      <c r="A67" t="s">
        <v>67</v>
      </c>
      <c r="B67">
        <v>1</v>
      </c>
      <c r="C67" s="71">
        <v>3199</v>
      </c>
      <c r="D67" s="71">
        <v>639.8</v>
      </c>
    </row>
    <row r="68" spans="1:4">
      <c r="A68" t="s">
        <v>68</v>
      </c>
      <c r="B68">
        <v>2</v>
      </c>
      <c r="C68" s="71">
        <v>3623</v>
      </c>
      <c r="D68" s="71">
        <v>724.6</v>
      </c>
    </row>
    <row r="69" spans="1:4">
      <c r="A69" t="s">
        <v>69</v>
      </c>
      <c r="B69">
        <v>2</v>
      </c>
      <c r="C69" s="71">
        <v>4974</v>
      </c>
      <c r="D69" s="71">
        <v>994.8</v>
      </c>
    </row>
    <row r="70" spans="1:4">
      <c r="A70" t="s">
        <v>70</v>
      </c>
      <c r="B70">
        <v>3</v>
      </c>
      <c r="C70" s="71">
        <v>10497</v>
      </c>
      <c r="D70" s="71">
        <v>1899.45</v>
      </c>
    </row>
    <row r="71" spans="1:4">
      <c r="A71" t="s">
        <v>71</v>
      </c>
      <c r="B71">
        <v>23</v>
      </c>
      <c r="C71" s="71">
        <v>62555</v>
      </c>
      <c r="D71" s="71">
        <v>11952.15</v>
      </c>
    </row>
    <row r="72" spans="1:4">
      <c r="A72" t="s">
        <v>72</v>
      </c>
      <c r="B72">
        <v>16</v>
      </c>
      <c r="C72" s="71">
        <v>55549</v>
      </c>
      <c r="D72" s="71">
        <v>10365.6</v>
      </c>
    </row>
    <row r="73" spans="1:4">
      <c r="A73" t="s">
        <v>73</v>
      </c>
      <c r="B73">
        <v>35</v>
      </c>
      <c r="C73" s="71">
        <v>118993.75</v>
      </c>
      <c r="D73" s="71">
        <v>22322.82</v>
      </c>
    </row>
    <row r="74" spans="1:4">
      <c r="A74" t="s">
        <v>74</v>
      </c>
      <c r="B74">
        <v>2</v>
      </c>
      <c r="C74" s="71">
        <v>3898</v>
      </c>
      <c r="D74" s="71">
        <v>749.65</v>
      </c>
    </row>
    <row r="75" spans="1:4">
      <c r="A75" t="s">
        <v>75</v>
      </c>
      <c r="B75">
        <v>1</v>
      </c>
      <c r="C75" s="71">
        <v>2899</v>
      </c>
      <c r="D75" s="71">
        <v>579.8</v>
      </c>
    </row>
    <row r="76" spans="1:4">
      <c r="A76" t="s">
        <v>76</v>
      </c>
      <c r="B76">
        <v>4</v>
      </c>
      <c r="C76" s="71">
        <v>24796</v>
      </c>
      <c r="D76" s="71">
        <v>4959.2</v>
      </c>
    </row>
    <row r="77" spans="1:4">
      <c r="A77" t="s">
        <v>77</v>
      </c>
      <c r="B77">
        <v>29</v>
      </c>
      <c r="C77" s="71">
        <v>114102</v>
      </c>
      <c r="D77" s="71">
        <v>22280.8</v>
      </c>
    </row>
    <row r="78" spans="1:4">
      <c r="A78" t="s">
        <v>78</v>
      </c>
      <c r="B78">
        <v>9</v>
      </c>
      <c r="C78" s="71">
        <v>25572</v>
      </c>
      <c r="D78" s="71">
        <v>5114.4</v>
      </c>
    </row>
    <row r="79" spans="1:4">
      <c r="A79" t="s">
        <v>79</v>
      </c>
      <c r="B79">
        <v>2</v>
      </c>
      <c r="C79" s="71">
        <v>20190</v>
      </c>
      <c r="D79" s="71">
        <v>3980</v>
      </c>
    </row>
    <row r="80" spans="1:4">
      <c r="A80" t="s">
        <v>80</v>
      </c>
      <c r="B80">
        <v>5</v>
      </c>
      <c r="C80" s="71">
        <v>13595</v>
      </c>
      <c r="D80" s="71">
        <v>2454.1</v>
      </c>
    </row>
    <row r="81" spans="1:4">
      <c r="A81" t="s">
        <v>81</v>
      </c>
      <c r="B81">
        <v>11</v>
      </c>
      <c r="C81" s="71">
        <v>36889</v>
      </c>
      <c r="D81" s="71">
        <v>7377.8</v>
      </c>
    </row>
    <row r="82" spans="1:4">
      <c r="A82" t="s">
        <v>82</v>
      </c>
      <c r="B82">
        <v>14</v>
      </c>
      <c r="C82" s="71">
        <v>29386</v>
      </c>
      <c r="D82" s="71">
        <v>5637.35</v>
      </c>
    </row>
    <row r="83" spans="1:4">
      <c r="A83" t="s">
        <v>83</v>
      </c>
      <c r="B83">
        <v>20</v>
      </c>
      <c r="C83" s="71">
        <v>52580</v>
      </c>
      <c r="D83" s="71">
        <v>9566.45</v>
      </c>
    </row>
    <row r="84" spans="1:4">
      <c r="A84" t="s">
        <v>84</v>
      </c>
      <c r="B84">
        <v>3</v>
      </c>
      <c r="C84" s="71">
        <v>5833</v>
      </c>
      <c r="D84" s="71">
        <v>1024.9</v>
      </c>
    </row>
    <row r="85" spans="1:4">
      <c r="A85" t="s">
        <v>85</v>
      </c>
      <c r="B85">
        <v>14</v>
      </c>
      <c r="C85" s="71">
        <v>47579</v>
      </c>
      <c r="D85" s="71">
        <v>9468.35</v>
      </c>
    </row>
    <row r="86" spans="1:4">
      <c r="A86" t="s">
        <v>86</v>
      </c>
      <c r="B86">
        <v>12</v>
      </c>
      <c r="C86" s="71">
        <v>53005</v>
      </c>
      <c r="D86" s="71">
        <v>10286</v>
      </c>
    </row>
    <row r="87" spans="1:4">
      <c r="A87" t="s">
        <v>87</v>
      </c>
      <c r="B87">
        <v>1</v>
      </c>
      <c r="C87" s="71">
        <v>9900</v>
      </c>
      <c r="D87" s="71">
        <v>1980</v>
      </c>
    </row>
    <row r="88" spans="1:4">
      <c r="A88" t="s">
        <v>88</v>
      </c>
      <c r="B88">
        <v>16</v>
      </c>
      <c r="C88" s="71">
        <v>73886</v>
      </c>
      <c r="D88" s="71">
        <v>14702.25</v>
      </c>
    </row>
    <row r="89" spans="1:4">
      <c r="A89" t="s">
        <v>89</v>
      </c>
      <c r="B89">
        <v>109</v>
      </c>
      <c r="C89" s="71">
        <v>292184.1</v>
      </c>
      <c r="D89" s="71">
        <v>54303.3</v>
      </c>
    </row>
    <row r="90" spans="1:4">
      <c r="A90" t="s">
        <v>90</v>
      </c>
      <c r="B90">
        <v>4</v>
      </c>
      <c r="C90" s="71">
        <v>20997</v>
      </c>
      <c r="D90" s="71">
        <v>4199.4</v>
      </c>
    </row>
    <row r="91" spans="1:4">
      <c r="A91" t="s">
        <v>91</v>
      </c>
      <c r="B91">
        <v>1</v>
      </c>
      <c r="C91" s="71">
        <v>6599</v>
      </c>
      <c r="D91" s="71">
        <v>1319.8</v>
      </c>
    </row>
    <row r="92" spans="1:4">
      <c r="A92" t="s">
        <v>92</v>
      </c>
      <c r="B92">
        <v>7</v>
      </c>
      <c r="C92" s="71">
        <v>22193</v>
      </c>
      <c r="D92" s="71">
        <v>4183.7</v>
      </c>
    </row>
    <row r="93" spans="1:4">
      <c r="A93" t="s">
        <v>93</v>
      </c>
      <c r="B93">
        <v>9</v>
      </c>
      <c r="C93" s="71">
        <v>18331</v>
      </c>
      <c r="D93" s="71">
        <v>3374.35</v>
      </c>
    </row>
    <row r="94" spans="1:4">
      <c r="A94" t="s">
        <v>94</v>
      </c>
      <c r="B94">
        <v>2</v>
      </c>
      <c r="C94" s="71">
        <v>5898</v>
      </c>
      <c r="D94" s="71">
        <v>1179.6</v>
      </c>
    </row>
    <row r="95" spans="1:4">
      <c r="A95" t="s">
        <v>95</v>
      </c>
      <c r="B95">
        <v>5</v>
      </c>
      <c r="C95" s="71">
        <v>25795</v>
      </c>
      <c r="D95" s="71">
        <v>5159</v>
      </c>
    </row>
    <row r="96" spans="1:4">
      <c r="A96" t="s">
        <v>96</v>
      </c>
      <c r="B96">
        <v>4</v>
      </c>
      <c r="C96" s="71">
        <v>26896</v>
      </c>
      <c r="D96" s="71">
        <v>5119.4</v>
      </c>
    </row>
    <row r="97" spans="1:4">
      <c r="A97" t="s">
        <v>97</v>
      </c>
      <c r="B97">
        <v>3</v>
      </c>
      <c r="C97" s="71">
        <v>6693</v>
      </c>
      <c r="D97" s="71">
        <v>1238.85</v>
      </c>
    </row>
    <row r="98" spans="1:4">
      <c r="A98" t="s">
        <v>98</v>
      </c>
      <c r="B98">
        <v>56</v>
      </c>
      <c r="C98" s="71">
        <v>185461</v>
      </c>
      <c r="D98" s="71">
        <v>35788.9</v>
      </c>
    </row>
    <row r="99" spans="1:4">
      <c r="A99" t="s">
        <v>99</v>
      </c>
      <c r="B99">
        <v>1</v>
      </c>
      <c r="C99" s="71">
        <v>2099</v>
      </c>
      <c r="D99" s="71">
        <v>419.8</v>
      </c>
    </row>
    <row r="100" spans="1:4">
      <c r="A100" t="s">
        <v>100</v>
      </c>
      <c r="B100">
        <v>1</v>
      </c>
      <c r="C100" s="71">
        <v>5500</v>
      </c>
      <c r="D100" s="71">
        <v>1100</v>
      </c>
    </row>
    <row r="101" spans="1:4">
      <c r="A101" t="s">
        <v>101</v>
      </c>
      <c r="B101">
        <v>2</v>
      </c>
      <c r="C101" s="71">
        <v>5599</v>
      </c>
      <c r="D101" s="71">
        <v>969.8</v>
      </c>
    </row>
    <row r="102" spans="1:4">
      <c r="A102" t="s">
        <v>102</v>
      </c>
      <c r="B102">
        <v>7</v>
      </c>
      <c r="C102" s="71">
        <v>20993</v>
      </c>
      <c r="D102" s="71">
        <v>3988.7</v>
      </c>
    </row>
    <row r="103" spans="1:4">
      <c r="A103" t="s">
        <v>103</v>
      </c>
      <c r="B103">
        <v>4</v>
      </c>
      <c r="C103" s="71">
        <v>7696</v>
      </c>
      <c r="D103" s="71">
        <v>1479.25</v>
      </c>
    </row>
    <row r="104" spans="1:4">
      <c r="A104" t="s">
        <v>104</v>
      </c>
      <c r="B104">
        <v>3</v>
      </c>
      <c r="C104" s="71">
        <v>11097</v>
      </c>
      <c r="D104" s="71">
        <v>2219.4</v>
      </c>
    </row>
    <row r="105" spans="1:4">
      <c r="A105" t="s">
        <v>105</v>
      </c>
      <c r="B105">
        <v>9</v>
      </c>
      <c r="C105" s="71">
        <v>44791</v>
      </c>
      <c r="D105" s="71">
        <v>8818.25</v>
      </c>
    </row>
    <row r="106" spans="1:4">
      <c r="A106" t="s">
        <v>106</v>
      </c>
      <c r="B106">
        <v>6</v>
      </c>
      <c r="C106" s="71">
        <v>17494</v>
      </c>
      <c r="D106" s="71">
        <v>3498.8</v>
      </c>
    </row>
    <row r="107" spans="1:4">
      <c r="A107" t="s">
        <v>107</v>
      </c>
      <c r="B107">
        <v>12</v>
      </c>
      <c r="C107" s="71">
        <v>40488</v>
      </c>
      <c r="D107" s="71">
        <v>7942.65</v>
      </c>
    </row>
    <row r="108" spans="1:4">
      <c r="A108" t="s">
        <v>108</v>
      </c>
      <c r="B108">
        <v>1</v>
      </c>
      <c r="C108" s="71">
        <v>5600</v>
      </c>
      <c r="D108" s="71">
        <v>840</v>
      </c>
    </row>
    <row r="109" spans="1:4">
      <c r="A109" t="s">
        <v>109</v>
      </c>
      <c r="B109">
        <v>9</v>
      </c>
      <c r="C109" s="71">
        <v>24385.3</v>
      </c>
      <c r="D109" s="71">
        <v>4618.89</v>
      </c>
    </row>
    <row r="110" spans="1:4">
      <c r="A110" t="s">
        <v>110</v>
      </c>
      <c r="B110">
        <v>9</v>
      </c>
      <c r="C110" s="71">
        <v>28081</v>
      </c>
      <c r="D110" s="71">
        <v>5451.2</v>
      </c>
    </row>
    <row r="111" spans="1:4">
      <c r="A111" t="s">
        <v>111</v>
      </c>
      <c r="B111">
        <v>6</v>
      </c>
      <c r="C111" s="71">
        <v>48854</v>
      </c>
      <c r="D111" s="71">
        <v>9710.8</v>
      </c>
    </row>
    <row r="112" spans="1:4">
      <c r="A112" t="s">
        <v>112</v>
      </c>
      <c r="B112">
        <v>3</v>
      </c>
      <c r="C112" s="71">
        <v>12862</v>
      </c>
      <c r="D112" s="71">
        <v>2484.2</v>
      </c>
    </row>
    <row r="113" spans="1:4">
      <c r="A113" t="s">
        <v>113</v>
      </c>
      <c r="B113">
        <v>2</v>
      </c>
      <c r="C113" s="71">
        <v>2898</v>
      </c>
      <c r="D113" s="71">
        <v>579.6</v>
      </c>
    </row>
    <row r="114" spans="1:4">
      <c r="A114" t="s">
        <v>114</v>
      </c>
      <c r="B114">
        <v>2</v>
      </c>
      <c r="C114" s="71">
        <v>9379</v>
      </c>
      <c r="D114" s="71">
        <v>1806.8</v>
      </c>
    </row>
    <row r="115" spans="1:4">
      <c r="A115" t="s">
        <v>115</v>
      </c>
      <c r="B115">
        <v>2</v>
      </c>
      <c r="C115" s="71">
        <v>11098</v>
      </c>
      <c r="D115" s="71">
        <v>2219.6</v>
      </c>
    </row>
    <row r="116" spans="1:4">
      <c r="A116" t="s">
        <v>116</v>
      </c>
      <c r="B116">
        <v>4</v>
      </c>
      <c r="C116" s="71">
        <v>11996</v>
      </c>
      <c r="D116" s="71">
        <v>2399.2</v>
      </c>
    </row>
    <row r="117" spans="1:4">
      <c r="A117" t="s">
        <v>117</v>
      </c>
      <c r="B117">
        <v>2</v>
      </c>
      <c r="C117" s="71">
        <v>12298</v>
      </c>
      <c r="D117" s="71">
        <v>2459.6</v>
      </c>
    </row>
    <row r="118" spans="1:4">
      <c r="A118" t="s">
        <v>118</v>
      </c>
      <c r="B118">
        <v>947</v>
      </c>
      <c r="C118" s="71">
        <v>3076914.15</v>
      </c>
      <c r="D118" s="71">
        <v>590297.91</v>
      </c>
    </row>
  </sheetData>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877"/>
  <sheetViews>
    <sheetView view="pageBreakPreview" zoomScaleNormal="100" workbookViewId="0">
      <pane xSplit="1" ySplit="4" topLeftCell="B5" activePane="bottomRight" state="frozen"/>
      <selection/>
      <selection pane="topRight"/>
      <selection pane="bottomLeft"/>
      <selection pane="bottomRight" activeCell="K1" sqref="K$1:K$1048576"/>
    </sheetView>
  </sheetViews>
  <sheetFormatPr defaultColWidth="9" defaultRowHeight="14.25"/>
  <cols>
    <col min="1" max="1" width="7" style="63" customWidth="1"/>
    <col min="2" max="2" width="10.3333333333333" style="63" customWidth="1"/>
    <col min="3" max="4" width="19.1083333333333" style="63" customWidth="1"/>
    <col min="5" max="5" width="9.86666666666667" style="63" customWidth="1"/>
    <col min="6" max="6" width="7" style="63" customWidth="1"/>
    <col min="7" max="7" width="8.33333333333333" style="63" customWidth="1"/>
    <col min="8" max="8" width="10.4" style="63" customWidth="1"/>
    <col min="9" max="9" width="15.2" style="66" customWidth="1"/>
    <col min="10" max="10" width="13" style="67" customWidth="1"/>
    <col min="11" max="11" width="18.525" style="66" customWidth="1"/>
    <col min="12" max="12" width="19" style="67" customWidth="1"/>
    <col min="13" max="16384" width="9" style="63"/>
  </cols>
  <sheetData>
    <row r="1" s="63" customFormat="1" spans="1:12">
      <c r="A1" s="68" t="s">
        <v>119</v>
      </c>
      <c r="I1" s="66"/>
      <c r="J1" s="67"/>
      <c r="K1" s="66"/>
      <c r="L1" s="67"/>
    </row>
    <row r="2" s="64" customFormat="1" ht="27" spans="1:12">
      <c r="A2" s="23" t="s">
        <v>120</v>
      </c>
      <c r="B2" s="23"/>
      <c r="C2" s="23"/>
      <c r="D2" s="23"/>
      <c r="E2" s="23"/>
      <c r="F2" s="23"/>
      <c r="G2" s="23"/>
      <c r="H2" s="23"/>
      <c r="I2" s="24"/>
      <c r="J2" s="24"/>
      <c r="K2" s="24"/>
      <c r="L2" s="24"/>
    </row>
    <row r="3" s="63" customFormat="1" spans="1:12">
      <c r="A3" s="65"/>
      <c r="B3" s="65"/>
      <c r="C3" s="65"/>
      <c r="D3" s="65"/>
      <c r="E3" s="65"/>
      <c r="F3" s="65"/>
      <c r="G3" s="65"/>
      <c r="H3" s="65"/>
      <c r="I3" s="69"/>
      <c r="J3" s="69"/>
      <c r="K3" s="69"/>
      <c r="L3" s="70" t="s">
        <v>121</v>
      </c>
    </row>
    <row r="4" s="65" customFormat="1" ht="42.75" spans="1:12">
      <c r="A4" s="50" t="s">
        <v>122</v>
      </c>
      <c r="B4" s="50" t="s">
        <v>123</v>
      </c>
      <c r="C4" s="50" t="s">
        <v>124</v>
      </c>
      <c r="D4" s="50" t="s">
        <v>0</v>
      </c>
      <c r="E4" s="50" t="s">
        <v>125</v>
      </c>
      <c r="F4" s="50" t="s">
        <v>126</v>
      </c>
      <c r="G4" s="50" t="s">
        <v>127</v>
      </c>
      <c r="H4" s="50" t="s">
        <v>128</v>
      </c>
      <c r="I4" s="50" t="s">
        <v>129</v>
      </c>
      <c r="J4" s="50" t="s">
        <v>130</v>
      </c>
      <c r="K4" s="51" t="s">
        <v>131</v>
      </c>
      <c r="L4" s="51" t="s">
        <v>132</v>
      </c>
    </row>
    <row r="5" ht="28.5" outlineLevel="2" spans="1:12">
      <c r="A5" s="11">
        <v>1</v>
      </c>
      <c r="B5" s="11" t="s">
        <v>133</v>
      </c>
      <c r="C5" s="11" t="s">
        <v>134</v>
      </c>
      <c r="D5" s="11" t="s">
        <v>4</v>
      </c>
      <c r="E5" s="11" t="s">
        <v>135</v>
      </c>
      <c r="F5" s="11" t="s">
        <v>136</v>
      </c>
      <c r="G5" s="11" t="s">
        <v>137</v>
      </c>
      <c r="H5" s="11" t="s">
        <v>138</v>
      </c>
      <c r="I5" s="11">
        <v>4299</v>
      </c>
      <c r="J5" s="11">
        <v>3804.42</v>
      </c>
      <c r="K5" s="30">
        <v>4299</v>
      </c>
      <c r="L5" s="30">
        <v>859.8</v>
      </c>
    </row>
    <row r="6" ht="28.5" outlineLevel="2" spans="1:12">
      <c r="A6" s="11">
        <v>2</v>
      </c>
      <c r="B6" s="11" t="s">
        <v>139</v>
      </c>
      <c r="C6" s="11" t="s">
        <v>140</v>
      </c>
      <c r="D6" s="11" t="s">
        <v>4</v>
      </c>
      <c r="E6" s="11" t="s">
        <v>141</v>
      </c>
      <c r="F6" s="11" t="s">
        <v>136</v>
      </c>
      <c r="G6" s="11" t="s">
        <v>137</v>
      </c>
      <c r="H6" s="11" t="s">
        <v>138</v>
      </c>
      <c r="I6" s="11">
        <v>3899</v>
      </c>
      <c r="J6" s="11">
        <v>3450.44</v>
      </c>
      <c r="K6" s="30">
        <v>3899</v>
      </c>
      <c r="L6" s="30">
        <v>779.8</v>
      </c>
    </row>
    <row r="7" ht="28.5" outlineLevel="1" spans="1:12">
      <c r="A7" s="11"/>
      <c r="B7" s="11" t="s">
        <v>142</v>
      </c>
      <c r="C7" s="11" t="s">
        <v>143</v>
      </c>
      <c r="D7" s="50" t="s">
        <v>144</v>
      </c>
      <c r="E7" s="11"/>
      <c r="F7" s="11"/>
      <c r="G7" s="11"/>
      <c r="H7" s="11"/>
      <c r="I7" s="11"/>
      <c r="J7" s="11"/>
      <c r="K7" s="30">
        <f>SUBTOTAL(9,K5:K6)</f>
        <v>8198</v>
      </c>
      <c r="L7" s="30">
        <f>SUBTOTAL(9,L5:L6)</f>
        <v>1639.6</v>
      </c>
    </row>
    <row r="8" ht="28.5" outlineLevel="2" spans="1:12">
      <c r="A8" s="11">
        <v>3</v>
      </c>
      <c r="B8" s="11" t="s">
        <v>145</v>
      </c>
      <c r="C8" s="11" t="s">
        <v>146</v>
      </c>
      <c r="D8" s="11" t="s">
        <v>5</v>
      </c>
      <c r="E8" s="11" t="s">
        <v>147</v>
      </c>
      <c r="F8" s="11" t="s">
        <v>148</v>
      </c>
      <c r="G8" s="11" t="s">
        <v>137</v>
      </c>
      <c r="H8" s="11" t="s">
        <v>149</v>
      </c>
      <c r="I8" s="11">
        <v>2523</v>
      </c>
      <c r="J8" s="11">
        <v>2232.74</v>
      </c>
      <c r="K8" s="30">
        <v>2523</v>
      </c>
      <c r="L8" s="30">
        <v>378.45</v>
      </c>
    </row>
    <row r="9" ht="28.5" outlineLevel="2" spans="1:12">
      <c r="A9" s="11">
        <v>4</v>
      </c>
      <c r="B9" s="11" t="s">
        <v>150</v>
      </c>
      <c r="C9" s="11" t="s">
        <v>151</v>
      </c>
      <c r="D9" s="11" t="s">
        <v>5</v>
      </c>
      <c r="E9" s="11" t="s">
        <v>152</v>
      </c>
      <c r="F9" s="11" t="s">
        <v>136</v>
      </c>
      <c r="G9" s="11" t="s">
        <v>137</v>
      </c>
      <c r="H9" s="11" t="s">
        <v>153</v>
      </c>
      <c r="I9" s="11">
        <v>1024</v>
      </c>
      <c r="J9" s="11">
        <v>906.19</v>
      </c>
      <c r="K9" s="30">
        <v>1024</v>
      </c>
      <c r="L9" s="30">
        <v>204.8</v>
      </c>
    </row>
    <row r="10" ht="28.5" outlineLevel="2" spans="1:12">
      <c r="A10" s="11">
        <v>5</v>
      </c>
      <c r="B10" s="11" t="s">
        <v>154</v>
      </c>
      <c r="C10" s="11" t="s">
        <v>155</v>
      </c>
      <c r="D10" s="11" t="s">
        <v>5</v>
      </c>
      <c r="E10" s="11" t="s">
        <v>152</v>
      </c>
      <c r="F10" s="11" t="s">
        <v>136</v>
      </c>
      <c r="G10" s="11" t="s">
        <v>137</v>
      </c>
      <c r="H10" s="11" t="s">
        <v>156</v>
      </c>
      <c r="I10" s="11">
        <v>1099</v>
      </c>
      <c r="J10" s="11">
        <v>972.57</v>
      </c>
      <c r="K10" s="30">
        <v>1099</v>
      </c>
      <c r="L10" s="30">
        <v>219.8</v>
      </c>
    </row>
    <row r="11" ht="28.5" outlineLevel="2" spans="1:12">
      <c r="A11" s="11">
        <v>6</v>
      </c>
      <c r="B11" s="11" t="s">
        <v>154</v>
      </c>
      <c r="C11" s="11" t="s">
        <v>155</v>
      </c>
      <c r="D11" s="11" t="s">
        <v>5</v>
      </c>
      <c r="E11" s="11" t="s">
        <v>147</v>
      </c>
      <c r="F11" s="11" t="s">
        <v>148</v>
      </c>
      <c r="G11" s="11" t="s">
        <v>137</v>
      </c>
      <c r="H11" s="11" t="s">
        <v>156</v>
      </c>
      <c r="I11" s="11">
        <v>1364</v>
      </c>
      <c r="J11" s="11">
        <v>1207.08</v>
      </c>
      <c r="K11" s="30">
        <v>1364</v>
      </c>
      <c r="L11" s="30">
        <v>204.6</v>
      </c>
    </row>
    <row r="12" ht="28.5" outlineLevel="2" spans="1:12">
      <c r="A12" s="11">
        <v>7</v>
      </c>
      <c r="B12" s="11" t="s">
        <v>157</v>
      </c>
      <c r="C12" s="11" t="s">
        <v>158</v>
      </c>
      <c r="D12" s="11" t="s">
        <v>5</v>
      </c>
      <c r="E12" s="11" t="s">
        <v>152</v>
      </c>
      <c r="F12" s="11" t="s">
        <v>136</v>
      </c>
      <c r="G12" s="11" t="s">
        <v>137</v>
      </c>
      <c r="H12" s="11" t="s">
        <v>159</v>
      </c>
      <c r="I12" s="11">
        <v>1424</v>
      </c>
      <c r="J12" s="11">
        <v>1260.18</v>
      </c>
      <c r="K12" s="30">
        <v>1424</v>
      </c>
      <c r="L12" s="30">
        <v>284.8</v>
      </c>
    </row>
    <row r="13" ht="28.5" outlineLevel="2" spans="1:12">
      <c r="A13" s="11">
        <v>8</v>
      </c>
      <c r="B13" s="11" t="s">
        <v>160</v>
      </c>
      <c r="C13" s="11" t="s">
        <v>161</v>
      </c>
      <c r="D13" s="11" t="s">
        <v>5</v>
      </c>
      <c r="E13" s="11" t="s">
        <v>152</v>
      </c>
      <c r="F13" s="11" t="s">
        <v>136</v>
      </c>
      <c r="G13" s="11" t="s">
        <v>137</v>
      </c>
      <c r="H13" s="11" t="s">
        <v>153</v>
      </c>
      <c r="I13" s="11">
        <v>1024</v>
      </c>
      <c r="J13" s="11">
        <v>906.19</v>
      </c>
      <c r="K13" s="30">
        <v>1024</v>
      </c>
      <c r="L13" s="30">
        <v>204.8</v>
      </c>
    </row>
    <row r="14" ht="28.5" outlineLevel="2" spans="1:12">
      <c r="A14" s="11">
        <v>9</v>
      </c>
      <c r="B14" s="11" t="s">
        <v>162</v>
      </c>
      <c r="C14" s="11" t="s">
        <v>163</v>
      </c>
      <c r="D14" s="11" t="s">
        <v>5</v>
      </c>
      <c r="E14" s="11" t="s">
        <v>147</v>
      </c>
      <c r="F14" s="11" t="s">
        <v>148</v>
      </c>
      <c r="G14" s="11" t="s">
        <v>137</v>
      </c>
      <c r="H14" s="11" t="s">
        <v>164</v>
      </c>
      <c r="I14" s="11">
        <v>1364</v>
      </c>
      <c r="J14" s="11">
        <v>1207.08</v>
      </c>
      <c r="K14" s="30">
        <v>1364</v>
      </c>
      <c r="L14" s="30">
        <v>204.6</v>
      </c>
    </row>
    <row r="15" ht="28.5" outlineLevel="2" spans="1:12">
      <c r="A15" s="11">
        <v>10</v>
      </c>
      <c r="B15" s="11" t="s">
        <v>162</v>
      </c>
      <c r="C15" s="11" t="s">
        <v>163</v>
      </c>
      <c r="D15" s="11" t="s">
        <v>5</v>
      </c>
      <c r="E15" s="11" t="s">
        <v>152</v>
      </c>
      <c r="F15" s="11" t="s">
        <v>136</v>
      </c>
      <c r="G15" s="11" t="s">
        <v>137</v>
      </c>
      <c r="H15" s="11" t="s">
        <v>164</v>
      </c>
      <c r="I15" s="11">
        <v>1499</v>
      </c>
      <c r="J15" s="11">
        <v>1326.55</v>
      </c>
      <c r="K15" s="30">
        <v>1499</v>
      </c>
      <c r="L15" s="30">
        <v>299.8</v>
      </c>
    </row>
    <row r="16" ht="28.5" outlineLevel="2" spans="1:12">
      <c r="A16" s="11">
        <v>11</v>
      </c>
      <c r="B16" s="11" t="s">
        <v>165</v>
      </c>
      <c r="C16" s="11" t="s">
        <v>166</v>
      </c>
      <c r="D16" s="11" t="s">
        <v>5</v>
      </c>
      <c r="E16" s="11" t="s">
        <v>152</v>
      </c>
      <c r="F16" s="11" t="s">
        <v>136</v>
      </c>
      <c r="G16" s="11" t="s">
        <v>137</v>
      </c>
      <c r="H16" s="11" t="s">
        <v>167</v>
      </c>
      <c r="I16" s="11">
        <v>1024</v>
      </c>
      <c r="J16" s="11">
        <v>906.19</v>
      </c>
      <c r="K16" s="30">
        <v>1024</v>
      </c>
      <c r="L16" s="30">
        <v>204.8</v>
      </c>
    </row>
    <row r="17" ht="28.5" outlineLevel="2" spans="1:12">
      <c r="A17" s="11">
        <v>12</v>
      </c>
      <c r="B17" s="11" t="s">
        <v>168</v>
      </c>
      <c r="C17" s="11" t="s">
        <v>169</v>
      </c>
      <c r="D17" s="11" t="s">
        <v>5</v>
      </c>
      <c r="E17" s="11" t="s">
        <v>147</v>
      </c>
      <c r="F17" s="11" t="s">
        <v>148</v>
      </c>
      <c r="G17" s="11" t="s">
        <v>137</v>
      </c>
      <c r="H17" s="11" t="s">
        <v>170</v>
      </c>
      <c r="I17" s="11">
        <v>1564</v>
      </c>
      <c r="J17" s="11">
        <v>1384.07</v>
      </c>
      <c r="K17" s="30">
        <v>1564</v>
      </c>
      <c r="L17" s="30">
        <v>234.6</v>
      </c>
    </row>
    <row r="18" ht="28.5" outlineLevel="2" spans="1:12">
      <c r="A18" s="11">
        <v>13</v>
      </c>
      <c r="B18" s="11" t="s">
        <v>168</v>
      </c>
      <c r="C18" s="11" t="s">
        <v>169</v>
      </c>
      <c r="D18" s="11" t="s">
        <v>5</v>
      </c>
      <c r="E18" s="11" t="s">
        <v>152</v>
      </c>
      <c r="F18" s="11" t="s">
        <v>136</v>
      </c>
      <c r="G18" s="11" t="s">
        <v>137</v>
      </c>
      <c r="H18" s="11" t="s">
        <v>170</v>
      </c>
      <c r="I18" s="11">
        <v>1699</v>
      </c>
      <c r="J18" s="11">
        <v>1503.54</v>
      </c>
      <c r="K18" s="30">
        <v>1699</v>
      </c>
      <c r="L18" s="30">
        <v>339.8</v>
      </c>
    </row>
    <row r="19" ht="28.5" outlineLevel="2" spans="1:12">
      <c r="A19" s="11">
        <v>14</v>
      </c>
      <c r="B19" s="11" t="s">
        <v>171</v>
      </c>
      <c r="C19" s="11" t="s">
        <v>172</v>
      </c>
      <c r="D19" s="11" t="s">
        <v>5</v>
      </c>
      <c r="E19" s="11" t="s">
        <v>152</v>
      </c>
      <c r="F19" s="11" t="s">
        <v>136</v>
      </c>
      <c r="G19" s="11" t="s">
        <v>137</v>
      </c>
      <c r="H19" s="11" t="s">
        <v>167</v>
      </c>
      <c r="I19" s="11">
        <v>1624</v>
      </c>
      <c r="J19" s="11">
        <v>1437.17</v>
      </c>
      <c r="K19" s="30">
        <v>1624</v>
      </c>
      <c r="L19" s="30">
        <v>324.8</v>
      </c>
    </row>
    <row r="20" ht="28.5" outlineLevel="2" spans="1:12">
      <c r="A20" s="11">
        <v>15</v>
      </c>
      <c r="B20" s="11" t="s">
        <v>173</v>
      </c>
      <c r="C20" s="11" t="s">
        <v>174</v>
      </c>
      <c r="D20" s="11" t="s">
        <v>5</v>
      </c>
      <c r="E20" s="11" t="s">
        <v>147</v>
      </c>
      <c r="F20" s="11" t="s">
        <v>148</v>
      </c>
      <c r="G20" s="11" t="s">
        <v>137</v>
      </c>
      <c r="H20" s="11" t="s">
        <v>167</v>
      </c>
      <c r="I20" s="11">
        <v>1164</v>
      </c>
      <c r="J20" s="11">
        <v>1030.09</v>
      </c>
      <c r="K20" s="30">
        <v>1164</v>
      </c>
      <c r="L20" s="30">
        <v>174.6</v>
      </c>
    </row>
    <row r="21" ht="28.5" outlineLevel="2" spans="1:12">
      <c r="A21" s="11">
        <v>16</v>
      </c>
      <c r="B21" s="11" t="s">
        <v>173</v>
      </c>
      <c r="C21" s="11" t="s">
        <v>174</v>
      </c>
      <c r="D21" s="11" t="s">
        <v>5</v>
      </c>
      <c r="E21" s="11" t="s">
        <v>152</v>
      </c>
      <c r="F21" s="11" t="s">
        <v>136</v>
      </c>
      <c r="G21" s="11" t="s">
        <v>137</v>
      </c>
      <c r="H21" s="11" t="s">
        <v>167</v>
      </c>
      <c r="I21" s="11">
        <v>1099</v>
      </c>
      <c r="J21" s="11">
        <v>972.57</v>
      </c>
      <c r="K21" s="30">
        <v>1099</v>
      </c>
      <c r="L21" s="30">
        <v>219.8</v>
      </c>
    </row>
    <row r="22" ht="28.5" outlineLevel="2" spans="1:12">
      <c r="A22" s="11">
        <v>17</v>
      </c>
      <c r="B22" s="11" t="s">
        <v>175</v>
      </c>
      <c r="C22" s="11" t="s">
        <v>176</v>
      </c>
      <c r="D22" s="11" t="s">
        <v>5</v>
      </c>
      <c r="E22" s="11" t="s">
        <v>147</v>
      </c>
      <c r="F22" s="11" t="s">
        <v>148</v>
      </c>
      <c r="G22" s="11" t="s">
        <v>137</v>
      </c>
      <c r="H22" s="11" t="s">
        <v>138</v>
      </c>
      <c r="I22" s="11">
        <v>1564</v>
      </c>
      <c r="J22" s="11">
        <v>1384.07</v>
      </c>
      <c r="K22" s="30">
        <v>1564</v>
      </c>
      <c r="L22" s="30">
        <v>234.6</v>
      </c>
    </row>
    <row r="23" ht="28.5" outlineLevel="2" spans="1:12">
      <c r="A23" s="11">
        <v>18</v>
      </c>
      <c r="B23" s="11" t="s">
        <v>175</v>
      </c>
      <c r="C23" s="11" t="s">
        <v>176</v>
      </c>
      <c r="D23" s="11" t="s">
        <v>5</v>
      </c>
      <c r="E23" s="11" t="s">
        <v>152</v>
      </c>
      <c r="F23" s="11" t="s">
        <v>136</v>
      </c>
      <c r="G23" s="11" t="s">
        <v>137</v>
      </c>
      <c r="H23" s="11" t="s">
        <v>138</v>
      </c>
      <c r="I23" s="11">
        <v>1099</v>
      </c>
      <c r="J23" s="11">
        <v>972.57</v>
      </c>
      <c r="K23" s="30">
        <v>1099</v>
      </c>
      <c r="L23" s="30">
        <v>219.8</v>
      </c>
    </row>
    <row r="24" ht="28.5" outlineLevel="2" spans="1:12">
      <c r="A24" s="11">
        <v>19</v>
      </c>
      <c r="B24" s="11" t="s">
        <v>177</v>
      </c>
      <c r="C24" s="11" t="s">
        <v>178</v>
      </c>
      <c r="D24" s="11" t="s">
        <v>5</v>
      </c>
      <c r="E24" s="11" t="s">
        <v>147</v>
      </c>
      <c r="F24" s="11" t="s">
        <v>148</v>
      </c>
      <c r="G24" s="11" t="s">
        <v>137</v>
      </c>
      <c r="H24" s="11" t="s">
        <v>170</v>
      </c>
      <c r="I24" s="11">
        <v>1799</v>
      </c>
      <c r="J24" s="11">
        <v>1592.04</v>
      </c>
      <c r="K24" s="30">
        <v>1799</v>
      </c>
      <c r="L24" s="30">
        <v>269.85</v>
      </c>
    </row>
    <row r="25" ht="28.5" outlineLevel="2" spans="1:12">
      <c r="A25" s="11">
        <v>20</v>
      </c>
      <c r="B25" s="11" t="s">
        <v>179</v>
      </c>
      <c r="C25" s="11" t="s">
        <v>180</v>
      </c>
      <c r="D25" s="11" t="s">
        <v>5</v>
      </c>
      <c r="E25" s="11" t="s">
        <v>152</v>
      </c>
      <c r="F25" s="11" t="s">
        <v>136</v>
      </c>
      <c r="G25" s="11" t="s">
        <v>137</v>
      </c>
      <c r="H25" s="11" t="s">
        <v>138</v>
      </c>
      <c r="I25" s="11">
        <v>1699</v>
      </c>
      <c r="J25" s="11">
        <v>1503.54</v>
      </c>
      <c r="K25" s="30">
        <v>1699</v>
      </c>
      <c r="L25" s="30">
        <v>339.8</v>
      </c>
    </row>
    <row r="26" ht="28.5" outlineLevel="2" spans="1:12">
      <c r="A26" s="11">
        <v>21</v>
      </c>
      <c r="B26" s="11" t="s">
        <v>181</v>
      </c>
      <c r="C26" s="11" t="s">
        <v>182</v>
      </c>
      <c r="D26" s="11" t="s">
        <v>5</v>
      </c>
      <c r="E26" s="11" t="s">
        <v>147</v>
      </c>
      <c r="F26" s="11" t="s">
        <v>148</v>
      </c>
      <c r="G26" s="11" t="s">
        <v>137</v>
      </c>
      <c r="H26" s="11" t="s">
        <v>183</v>
      </c>
      <c r="I26" s="11">
        <v>1799</v>
      </c>
      <c r="J26" s="11">
        <v>1592.04</v>
      </c>
      <c r="K26" s="30">
        <v>1799</v>
      </c>
      <c r="L26" s="30">
        <v>269.85</v>
      </c>
    </row>
    <row r="27" ht="28.5" outlineLevel="2" spans="1:12">
      <c r="A27" s="11">
        <v>22</v>
      </c>
      <c r="B27" s="11" t="s">
        <v>184</v>
      </c>
      <c r="C27" s="11" t="s">
        <v>185</v>
      </c>
      <c r="D27" s="11" t="s">
        <v>5</v>
      </c>
      <c r="E27" s="11" t="s">
        <v>147</v>
      </c>
      <c r="F27" s="11" t="s">
        <v>148</v>
      </c>
      <c r="G27" s="11" t="s">
        <v>137</v>
      </c>
      <c r="H27" s="11" t="s">
        <v>167</v>
      </c>
      <c r="I27" s="11">
        <v>1999</v>
      </c>
      <c r="J27" s="11">
        <v>1769.03</v>
      </c>
      <c r="K27" s="30">
        <v>1999</v>
      </c>
      <c r="L27" s="30">
        <v>299.85</v>
      </c>
    </row>
    <row r="28" ht="28.5" outlineLevel="2" spans="1:12">
      <c r="A28" s="11">
        <v>23</v>
      </c>
      <c r="B28" s="11" t="s">
        <v>184</v>
      </c>
      <c r="C28" s="11" t="s">
        <v>185</v>
      </c>
      <c r="D28" s="11" t="s">
        <v>5</v>
      </c>
      <c r="E28" s="11" t="s">
        <v>152</v>
      </c>
      <c r="F28" s="11" t="s">
        <v>136</v>
      </c>
      <c r="G28" s="11" t="s">
        <v>137</v>
      </c>
      <c r="H28" s="11" t="s">
        <v>167</v>
      </c>
      <c r="I28" s="11">
        <v>1699</v>
      </c>
      <c r="J28" s="11">
        <v>1503.54</v>
      </c>
      <c r="K28" s="30">
        <v>1699</v>
      </c>
      <c r="L28" s="30">
        <v>339.8</v>
      </c>
    </row>
    <row r="29" ht="28.5" outlineLevel="2" spans="1:12">
      <c r="A29" s="11">
        <v>24</v>
      </c>
      <c r="B29" s="11" t="s">
        <v>186</v>
      </c>
      <c r="C29" s="11" t="s">
        <v>187</v>
      </c>
      <c r="D29" s="11" t="s">
        <v>5</v>
      </c>
      <c r="E29" s="11" t="s">
        <v>152</v>
      </c>
      <c r="F29" s="11" t="s">
        <v>136</v>
      </c>
      <c r="G29" s="11" t="s">
        <v>137</v>
      </c>
      <c r="H29" s="11" t="s">
        <v>188</v>
      </c>
      <c r="I29" s="11">
        <v>1024</v>
      </c>
      <c r="J29" s="11">
        <v>906.19</v>
      </c>
      <c r="K29" s="30">
        <v>1024</v>
      </c>
      <c r="L29" s="30">
        <v>204.8</v>
      </c>
    </row>
    <row r="30" ht="28.5" outlineLevel="2" spans="1:12">
      <c r="A30" s="11">
        <v>25</v>
      </c>
      <c r="B30" s="11" t="s">
        <v>189</v>
      </c>
      <c r="C30" s="11" t="s">
        <v>190</v>
      </c>
      <c r="D30" s="11" t="s">
        <v>5</v>
      </c>
      <c r="E30" s="11" t="s">
        <v>152</v>
      </c>
      <c r="F30" s="11" t="s">
        <v>136</v>
      </c>
      <c r="G30" s="11" t="s">
        <v>137</v>
      </c>
      <c r="H30" s="11" t="s">
        <v>170</v>
      </c>
      <c r="I30" s="11">
        <v>1024</v>
      </c>
      <c r="J30" s="11">
        <v>906.19</v>
      </c>
      <c r="K30" s="30">
        <v>1024</v>
      </c>
      <c r="L30" s="30">
        <v>204.8</v>
      </c>
    </row>
    <row r="31" ht="28.5" outlineLevel="2" spans="1:12">
      <c r="A31" s="11">
        <v>26</v>
      </c>
      <c r="B31" s="11" t="s">
        <v>191</v>
      </c>
      <c r="C31" s="11" t="s">
        <v>192</v>
      </c>
      <c r="D31" s="11" t="s">
        <v>5</v>
      </c>
      <c r="E31" s="11" t="s">
        <v>147</v>
      </c>
      <c r="F31" s="11" t="s">
        <v>148</v>
      </c>
      <c r="G31" s="11" t="s">
        <v>137</v>
      </c>
      <c r="H31" s="11" t="s">
        <v>193</v>
      </c>
      <c r="I31" s="11">
        <v>1364</v>
      </c>
      <c r="J31" s="11">
        <v>1207.08</v>
      </c>
      <c r="K31" s="30">
        <v>1364</v>
      </c>
      <c r="L31" s="30">
        <v>204.6</v>
      </c>
    </row>
    <row r="32" ht="28.5" outlineLevel="2" spans="1:12">
      <c r="A32" s="11">
        <v>27</v>
      </c>
      <c r="B32" s="11" t="s">
        <v>191</v>
      </c>
      <c r="C32" s="11" t="s">
        <v>192</v>
      </c>
      <c r="D32" s="11" t="s">
        <v>5</v>
      </c>
      <c r="E32" s="11" t="s">
        <v>152</v>
      </c>
      <c r="F32" s="11" t="s">
        <v>136</v>
      </c>
      <c r="G32" s="11" t="s">
        <v>137</v>
      </c>
      <c r="H32" s="11" t="s">
        <v>193</v>
      </c>
      <c r="I32" s="11">
        <v>799</v>
      </c>
      <c r="J32" s="11">
        <v>707.08</v>
      </c>
      <c r="K32" s="30">
        <v>799</v>
      </c>
      <c r="L32" s="30">
        <v>159.8</v>
      </c>
    </row>
    <row r="33" ht="28.5" outlineLevel="2" spans="1:12">
      <c r="A33" s="11">
        <v>28</v>
      </c>
      <c r="B33" s="11" t="s">
        <v>194</v>
      </c>
      <c r="C33" s="11" t="s">
        <v>195</v>
      </c>
      <c r="D33" s="11" t="s">
        <v>5</v>
      </c>
      <c r="E33" s="11" t="s">
        <v>147</v>
      </c>
      <c r="F33" s="11" t="s">
        <v>148</v>
      </c>
      <c r="G33" s="11" t="s">
        <v>137</v>
      </c>
      <c r="H33" s="11" t="s">
        <v>164</v>
      </c>
      <c r="I33" s="11">
        <v>1564</v>
      </c>
      <c r="J33" s="11">
        <v>1384.07</v>
      </c>
      <c r="K33" s="30">
        <v>1564</v>
      </c>
      <c r="L33" s="30">
        <v>234.6</v>
      </c>
    </row>
    <row r="34" ht="28.5" outlineLevel="2" spans="1:12">
      <c r="A34" s="11">
        <v>29</v>
      </c>
      <c r="B34" s="11" t="s">
        <v>194</v>
      </c>
      <c r="C34" s="11" t="s">
        <v>195</v>
      </c>
      <c r="D34" s="11" t="s">
        <v>5</v>
      </c>
      <c r="E34" s="11" t="s">
        <v>152</v>
      </c>
      <c r="F34" s="11" t="s">
        <v>136</v>
      </c>
      <c r="G34" s="11" t="s">
        <v>137</v>
      </c>
      <c r="H34" s="11" t="s">
        <v>164</v>
      </c>
      <c r="I34" s="11">
        <v>1099</v>
      </c>
      <c r="J34" s="11">
        <v>972.57</v>
      </c>
      <c r="K34" s="30">
        <v>1099</v>
      </c>
      <c r="L34" s="30">
        <v>219.8</v>
      </c>
    </row>
    <row r="35" ht="28.5" outlineLevel="2" spans="1:12">
      <c r="A35" s="11">
        <v>30</v>
      </c>
      <c r="B35" s="11" t="s">
        <v>196</v>
      </c>
      <c r="C35" s="11" t="s">
        <v>197</v>
      </c>
      <c r="D35" s="11" t="s">
        <v>5</v>
      </c>
      <c r="E35" s="11" t="s">
        <v>147</v>
      </c>
      <c r="F35" s="11" t="s">
        <v>148</v>
      </c>
      <c r="G35" s="11" t="s">
        <v>137</v>
      </c>
      <c r="H35" s="11" t="s">
        <v>170</v>
      </c>
      <c r="I35" s="11">
        <v>1564</v>
      </c>
      <c r="J35" s="11">
        <v>1384.07</v>
      </c>
      <c r="K35" s="30">
        <v>1564</v>
      </c>
      <c r="L35" s="30">
        <v>234.6</v>
      </c>
    </row>
    <row r="36" ht="28.5" outlineLevel="2" spans="1:12">
      <c r="A36" s="11">
        <v>31</v>
      </c>
      <c r="B36" s="11" t="s">
        <v>196</v>
      </c>
      <c r="C36" s="11" t="s">
        <v>197</v>
      </c>
      <c r="D36" s="11" t="s">
        <v>5</v>
      </c>
      <c r="E36" s="11" t="s">
        <v>152</v>
      </c>
      <c r="F36" s="11" t="s">
        <v>136</v>
      </c>
      <c r="G36" s="11" t="s">
        <v>137</v>
      </c>
      <c r="H36" s="11" t="s">
        <v>170</v>
      </c>
      <c r="I36" s="11">
        <v>1099</v>
      </c>
      <c r="J36" s="11">
        <v>972.57</v>
      </c>
      <c r="K36" s="30">
        <v>1099</v>
      </c>
      <c r="L36" s="30">
        <v>219.8</v>
      </c>
    </row>
    <row r="37" ht="28.5" outlineLevel="2" spans="1:12">
      <c r="A37" s="11">
        <v>32</v>
      </c>
      <c r="B37" s="11" t="s">
        <v>198</v>
      </c>
      <c r="C37" s="11" t="s">
        <v>199</v>
      </c>
      <c r="D37" s="11" t="s">
        <v>5</v>
      </c>
      <c r="E37" s="11" t="s">
        <v>152</v>
      </c>
      <c r="F37" s="11" t="s">
        <v>136</v>
      </c>
      <c r="G37" s="11" t="s">
        <v>137</v>
      </c>
      <c r="H37" s="11" t="s">
        <v>170</v>
      </c>
      <c r="I37" s="11">
        <v>1024</v>
      </c>
      <c r="J37" s="11">
        <v>906.19</v>
      </c>
      <c r="K37" s="30">
        <v>1024</v>
      </c>
      <c r="L37" s="30">
        <v>204.8</v>
      </c>
    </row>
    <row r="38" ht="28.5" outlineLevel="2" spans="1:12">
      <c r="A38" s="11">
        <v>33</v>
      </c>
      <c r="B38" s="11" t="s">
        <v>200</v>
      </c>
      <c r="C38" s="11" t="s">
        <v>201</v>
      </c>
      <c r="D38" s="11" t="s">
        <v>5</v>
      </c>
      <c r="E38" s="11" t="s">
        <v>152</v>
      </c>
      <c r="F38" s="11" t="s">
        <v>136</v>
      </c>
      <c r="G38" s="11" t="s">
        <v>137</v>
      </c>
      <c r="H38" s="11" t="s">
        <v>183</v>
      </c>
      <c r="I38" s="11">
        <v>1024</v>
      </c>
      <c r="J38" s="11">
        <v>906.19</v>
      </c>
      <c r="K38" s="30">
        <v>1024</v>
      </c>
      <c r="L38" s="30">
        <v>204.8</v>
      </c>
    </row>
    <row r="39" ht="28.5" outlineLevel="2" spans="1:12">
      <c r="A39" s="11">
        <v>34</v>
      </c>
      <c r="B39" s="11" t="s">
        <v>202</v>
      </c>
      <c r="C39" s="11" t="s">
        <v>203</v>
      </c>
      <c r="D39" s="11" t="s">
        <v>5</v>
      </c>
      <c r="E39" s="11" t="s">
        <v>152</v>
      </c>
      <c r="F39" s="11" t="s">
        <v>136</v>
      </c>
      <c r="G39" s="11" t="s">
        <v>137</v>
      </c>
      <c r="H39" s="11" t="s">
        <v>167</v>
      </c>
      <c r="I39" s="11">
        <v>1099</v>
      </c>
      <c r="J39" s="11">
        <v>972.57</v>
      </c>
      <c r="K39" s="30">
        <v>1099</v>
      </c>
      <c r="L39" s="30">
        <v>219.8</v>
      </c>
    </row>
    <row r="40" ht="28.5" outlineLevel="2" spans="1:12">
      <c r="A40" s="11">
        <v>35</v>
      </c>
      <c r="B40" s="11" t="s">
        <v>204</v>
      </c>
      <c r="C40" s="11" t="s">
        <v>205</v>
      </c>
      <c r="D40" s="11" t="s">
        <v>5</v>
      </c>
      <c r="E40" s="11" t="s">
        <v>152</v>
      </c>
      <c r="F40" s="11" t="s">
        <v>136</v>
      </c>
      <c r="G40" s="11" t="s">
        <v>137</v>
      </c>
      <c r="H40" s="11" t="s">
        <v>167</v>
      </c>
      <c r="I40" s="11">
        <v>1099</v>
      </c>
      <c r="J40" s="11">
        <v>972.57</v>
      </c>
      <c r="K40" s="30">
        <v>1099</v>
      </c>
      <c r="L40" s="30">
        <v>219.8</v>
      </c>
    </row>
    <row r="41" ht="28.5" outlineLevel="2" spans="1:12">
      <c r="A41" s="11">
        <v>36</v>
      </c>
      <c r="B41" s="11" t="s">
        <v>206</v>
      </c>
      <c r="C41" s="11" t="s">
        <v>207</v>
      </c>
      <c r="D41" s="11" t="s">
        <v>5</v>
      </c>
      <c r="E41" s="11" t="s">
        <v>147</v>
      </c>
      <c r="F41" s="11" t="s">
        <v>148</v>
      </c>
      <c r="G41" s="11" t="s">
        <v>137</v>
      </c>
      <c r="H41" s="11" t="s">
        <v>170</v>
      </c>
      <c r="I41" s="11">
        <v>1564</v>
      </c>
      <c r="J41" s="11">
        <v>1384.07</v>
      </c>
      <c r="K41" s="30">
        <v>1564</v>
      </c>
      <c r="L41" s="30">
        <v>234.6</v>
      </c>
    </row>
    <row r="42" ht="28.5" outlineLevel="2" spans="1:12">
      <c r="A42" s="11">
        <v>37</v>
      </c>
      <c r="B42" s="11" t="s">
        <v>204</v>
      </c>
      <c r="C42" s="11" t="s">
        <v>205</v>
      </c>
      <c r="D42" s="11" t="s">
        <v>5</v>
      </c>
      <c r="E42" s="11" t="s">
        <v>147</v>
      </c>
      <c r="F42" s="11" t="s">
        <v>148</v>
      </c>
      <c r="G42" s="11" t="s">
        <v>137</v>
      </c>
      <c r="H42" s="11" t="s">
        <v>167</v>
      </c>
      <c r="I42" s="11">
        <v>1363.7</v>
      </c>
      <c r="J42" s="11">
        <v>1206.81</v>
      </c>
      <c r="K42" s="30">
        <v>1363.7</v>
      </c>
      <c r="L42" s="30">
        <v>204.55</v>
      </c>
    </row>
    <row r="43" ht="28.5" outlineLevel="2" spans="1:12">
      <c r="A43" s="11">
        <v>38</v>
      </c>
      <c r="B43" s="11" t="s">
        <v>208</v>
      </c>
      <c r="C43" s="11" t="s">
        <v>209</v>
      </c>
      <c r="D43" s="11" t="s">
        <v>5</v>
      </c>
      <c r="E43" s="11" t="s">
        <v>152</v>
      </c>
      <c r="F43" s="11" t="s">
        <v>136</v>
      </c>
      <c r="G43" s="11" t="s">
        <v>137</v>
      </c>
      <c r="H43" s="11" t="s">
        <v>167</v>
      </c>
      <c r="I43" s="11">
        <v>1624</v>
      </c>
      <c r="J43" s="11">
        <v>1437.17</v>
      </c>
      <c r="K43" s="30">
        <v>1624</v>
      </c>
      <c r="L43" s="30">
        <v>324.8</v>
      </c>
    </row>
    <row r="44" ht="28.5" outlineLevel="2" spans="1:12">
      <c r="A44" s="11">
        <v>39</v>
      </c>
      <c r="B44" s="11" t="s">
        <v>210</v>
      </c>
      <c r="C44" s="11" t="s">
        <v>211</v>
      </c>
      <c r="D44" s="11" t="s">
        <v>5</v>
      </c>
      <c r="E44" s="11" t="s">
        <v>152</v>
      </c>
      <c r="F44" s="11" t="s">
        <v>136</v>
      </c>
      <c r="G44" s="11" t="s">
        <v>137</v>
      </c>
      <c r="H44" s="11" t="s">
        <v>170</v>
      </c>
      <c r="I44" s="11">
        <v>1699</v>
      </c>
      <c r="J44" s="11">
        <v>1503.54</v>
      </c>
      <c r="K44" s="30">
        <v>1699</v>
      </c>
      <c r="L44" s="30">
        <v>339.8</v>
      </c>
    </row>
    <row r="45" ht="28.5" outlineLevel="2" spans="1:12">
      <c r="A45" s="11">
        <v>40</v>
      </c>
      <c r="B45" s="11" t="s">
        <v>212</v>
      </c>
      <c r="C45" s="11" t="s">
        <v>213</v>
      </c>
      <c r="D45" s="11" t="s">
        <v>5</v>
      </c>
      <c r="E45" s="11" t="s">
        <v>152</v>
      </c>
      <c r="F45" s="11" t="s">
        <v>136</v>
      </c>
      <c r="G45" s="11" t="s">
        <v>137</v>
      </c>
      <c r="H45" s="11" t="s">
        <v>159</v>
      </c>
      <c r="I45" s="11">
        <v>1499</v>
      </c>
      <c r="J45" s="11">
        <v>1326.55</v>
      </c>
      <c r="K45" s="30">
        <v>1499</v>
      </c>
      <c r="L45" s="30">
        <v>299.8</v>
      </c>
    </row>
    <row r="46" ht="28.5" outlineLevel="2" spans="1:12">
      <c r="A46" s="11">
        <v>41</v>
      </c>
      <c r="B46" s="11" t="s">
        <v>212</v>
      </c>
      <c r="C46" s="11" t="s">
        <v>213</v>
      </c>
      <c r="D46" s="11" t="s">
        <v>5</v>
      </c>
      <c r="E46" s="11" t="s">
        <v>147</v>
      </c>
      <c r="F46" s="11" t="s">
        <v>148</v>
      </c>
      <c r="G46" s="11" t="s">
        <v>137</v>
      </c>
      <c r="H46" s="11" t="s">
        <v>159</v>
      </c>
      <c r="I46" s="11">
        <v>1724</v>
      </c>
      <c r="J46" s="11">
        <v>1525.66</v>
      </c>
      <c r="K46" s="30">
        <v>1724</v>
      </c>
      <c r="L46" s="30">
        <v>258.6</v>
      </c>
    </row>
    <row r="47" ht="28.5" outlineLevel="2" spans="1:12">
      <c r="A47" s="11">
        <v>42</v>
      </c>
      <c r="B47" s="11" t="s">
        <v>214</v>
      </c>
      <c r="C47" s="11" t="s">
        <v>215</v>
      </c>
      <c r="D47" s="11" t="s">
        <v>5</v>
      </c>
      <c r="E47" s="11" t="s">
        <v>147</v>
      </c>
      <c r="F47" s="11" t="s">
        <v>148</v>
      </c>
      <c r="G47" s="11" t="s">
        <v>137</v>
      </c>
      <c r="H47" s="11" t="s">
        <v>159</v>
      </c>
      <c r="I47" s="11">
        <v>4912</v>
      </c>
      <c r="J47" s="11">
        <v>4346.9</v>
      </c>
      <c r="K47" s="30">
        <v>4912</v>
      </c>
      <c r="L47" s="30">
        <v>736.8</v>
      </c>
    </row>
    <row r="48" ht="28.5" outlineLevel="2" spans="1:12">
      <c r="A48" s="11">
        <v>43</v>
      </c>
      <c r="B48" s="11" t="s">
        <v>216</v>
      </c>
      <c r="C48" s="11" t="s">
        <v>217</v>
      </c>
      <c r="D48" s="11" t="s">
        <v>5</v>
      </c>
      <c r="E48" s="11" t="s">
        <v>152</v>
      </c>
      <c r="F48" s="11" t="s">
        <v>136</v>
      </c>
      <c r="G48" s="11" t="s">
        <v>137</v>
      </c>
      <c r="H48" s="11" t="s">
        <v>159</v>
      </c>
      <c r="I48" s="11">
        <v>1699</v>
      </c>
      <c r="J48" s="11">
        <v>1503.54</v>
      </c>
      <c r="K48" s="30">
        <v>1699</v>
      </c>
      <c r="L48" s="30">
        <v>339.8</v>
      </c>
    </row>
    <row r="49" ht="28.5" outlineLevel="2" spans="1:12">
      <c r="A49" s="11">
        <v>44</v>
      </c>
      <c r="B49" s="11" t="s">
        <v>218</v>
      </c>
      <c r="C49" s="11" t="s">
        <v>219</v>
      </c>
      <c r="D49" s="11" t="s">
        <v>5</v>
      </c>
      <c r="E49" s="11" t="s">
        <v>147</v>
      </c>
      <c r="F49" s="11" t="s">
        <v>148</v>
      </c>
      <c r="G49" s="11" t="s">
        <v>137</v>
      </c>
      <c r="H49" s="11" t="s">
        <v>159</v>
      </c>
      <c r="I49" s="11">
        <v>1599</v>
      </c>
      <c r="J49" s="11">
        <v>1415.04</v>
      </c>
      <c r="K49" s="30">
        <v>1599</v>
      </c>
      <c r="L49" s="30">
        <v>239.85</v>
      </c>
    </row>
    <row r="50" ht="28.5" outlineLevel="2" spans="1:12">
      <c r="A50" s="11">
        <v>45</v>
      </c>
      <c r="B50" s="11" t="s">
        <v>220</v>
      </c>
      <c r="C50" s="11" t="s">
        <v>221</v>
      </c>
      <c r="D50" s="11" t="s">
        <v>5</v>
      </c>
      <c r="E50" s="11" t="s">
        <v>147</v>
      </c>
      <c r="F50" s="11" t="s">
        <v>148</v>
      </c>
      <c r="G50" s="11" t="s">
        <v>137</v>
      </c>
      <c r="H50" s="11" t="s">
        <v>183</v>
      </c>
      <c r="I50" s="11">
        <v>2574</v>
      </c>
      <c r="J50" s="11">
        <v>2277.88</v>
      </c>
      <c r="K50" s="30">
        <v>2574</v>
      </c>
      <c r="L50" s="30">
        <v>386.1</v>
      </c>
    </row>
    <row r="51" ht="28.5" outlineLevel="2" spans="1:12">
      <c r="A51" s="11">
        <v>46</v>
      </c>
      <c r="B51" s="11" t="s">
        <v>220</v>
      </c>
      <c r="C51" s="11" t="s">
        <v>221</v>
      </c>
      <c r="D51" s="11" t="s">
        <v>5</v>
      </c>
      <c r="E51" s="11" t="s">
        <v>152</v>
      </c>
      <c r="F51" s="11" t="s">
        <v>136</v>
      </c>
      <c r="G51" s="11" t="s">
        <v>137</v>
      </c>
      <c r="H51" s="11" t="s">
        <v>222</v>
      </c>
      <c r="I51" s="11">
        <v>1399</v>
      </c>
      <c r="J51" s="11">
        <v>1238.05</v>
      </c>
      <c r="K51" s="30">
        <v>1399</v>
      </c>
      <c r="L51" s="30">
        <v>279.8</v>
      </c>
    </row>
    <row r="52" ht="28.5" outlineLevel="2" spans="1:12">
      <c r="A52" s="11">
        <v>47</v>
      </c>
      <c r="B52" s="11" t="s">
        <v>223</v>
      </c>
      <c r="C52" s="11" t="s">
        <v>224</v>
      </c>
      <c r="D52" s="11" t="s">
        <v>5</v>
      </c>
      <c r="E52" s="11" t="s">
        <v>152</v>
      </c>
      <c r="F52" s="11" t="s">
        <v>136</v>
      </c>
      <c r="G52" s="11" t="s">
        <v>137</v>
      </c>
      <c r="H52" s="11" t="s">
        <v>164</v>
      </c>
      <c r="I52" s="11">
        <v>1499</v>
      </c>
      <c r="J52" s="11">
        <v>1326.55</v>
      </c>
      <c r="K52" s="30">
        <v>1499</v>
      </c>
      <c r="L52" s="30">
        <v>299.8</v>
      </c>
    </row>
    <row r="53" ht="28.5" outlineLevel="2" spans="1:12">
      <c r="A53" s="11">
        <v>48</v>
      </c>
      <c r="B53" s="11" t="s">
        <v>223</v>
      </c>
      <c r="C53" s="11" t="s">
        <v>224</v>
      </c>
      <c r="D53" s="11" t="s">
        <v>5</v>
      </c>
      <c r="E53" s="11" t="s">
        <v>147</v>
      </c>
      <c r="F53" s="11" t="s">
        <v>148</v>
      </c>
      <c r="G53" s="11" t="s">
        <v>137</v>
      </c>
      <c r="H53" s="11" t="s">
        <v>164</v>
      </c>
      <c r="I53" s="11">
        <v>1599</v>
      </c>
      <c r="J53" s="11">
        <v>1415.04</v>
      </c>
      <c r="K53" s="30">
        <v>1599</v>
      </c>
      <c r="L53" s="30">
        <v>239.85</v>
      </c>
    </row>
    <row r="54" ht="28.5" outlineLevel="2" spans="1:12">
      <c r="A54" s="11">
        <v>49</v>
      </c>
      <c r="B54" s="11" t="s">
        <v>225</v>
      </c>
      <c r="C54" s="11" t="s">
        <v>226</v>
      </c>
      <c r="D54" s="11" t="s">
        <v>5</v>
      </c>
      <c r="E54" s="11" t="s">
        <v>147</v>
      </c>
      <c r="F54" s="11" t="s">
        <v>148</v>
      </c>
      <c r="G54" s="11" t="s">
        <v>137</v>
      </c>
      <c r="H54" s="11" t="s">
        <v>164</v>
      </c>
      <c r="I54" s="11">
        <v>1599</v>
      </c>
      <c r="J54" s="11">
        <v>1415.04</v>
      </c>
      <c r="K54" s="30">
        <v>1599</v>
      </c>
      <c r="L54" s="30">
        <v>239.85</v>
      </c>
    </row>
    <row r="55" ht="28.5" outlineLevel="2" spans="1:12">
      <c r="A55" s="11">
        <v>50</v>
      </c>
      <c r="B55" s="11" t="s">
        <v>227</v>
      </c>
      <c r="C55" s="11" t="s">
        <v>228</v>
      </c>
      <c r="D55" s="11" t="s">
        <v>5</v>
      </c>
      <c r="E55" s="11" t="s">
        <v>152</v>
      </c>
      <c r="F55" s="11" t="s">
        <v>136</v>
      </c>
      <c r="G55" s="11" t="s">
        <v>137</v>
      </c>
      <c r="H55" s="11" t="s">
        <v>222</v>
      </c>
      <c r="I55" s="11">
        <v>1620</v>
      </c>
      <c r="J55" s="11">
        <v>1433.63</v>
      </c>
      <c r="K55" s="30">
        <v>1620</v>
      </c>
      <c r="L55" s="30">
        <v>324</v>
      </c>
    </row>
    <row r="56" ht="28.5" outlineLevel="2" spans="1:12">
      <c r="A56" s="11">
        <v>51</v>
      </c>
      <c r="B56" s="11" t="s">
        <v>227</v>
      </c>
      <c r="C56" s="11" t="s">
        <v>228</v>
      </c>
      <c r="D56" s="11" t="s">
        <v>5</v>
      </c>
      <c r="E56" s="11" t="s">
        <v>147</v>
      </c>
      <c r="F56" s="11" t="s">
        <v>148</v>
      </c>
      <c r="G56" s="11" t="s">
        <v>137</v>
      </c>
      <c r="H56" s="11" t="s">
        <v>167</v>
      </c>
      <c r="I56" s="11">
        <v>1699</v>
      </c>
      <c r="J56" s="11">
        <v>1503.54</v>
      </c>
      <c r="K56" s="30">
        <v>1699</v>
      </c>
      <c r="L56" s="30">
        <v>254.85</v>
      </c>
    </row>
    <row r="57" ht="42.75" outlineLevel="1" spans="1:12">
      <c r="A57" s="11"/>
      <c r="B57" s="11" t="s">
        <v>142</v>
      </c>
      <c r="C57" s="11" t="s">
        <v>143</v>
      </c>
      <c r="D57" s="50" t="s">
        <v>229</v>
      </c>
      <c r="E57" s="11"/>
      <c r="F57" s="11"/>
      <c r="G57" s="11"/>
      <c r="H57" s="11"/>
      <c r="I57" s="11"/>
      <c r="J57" s="11"/>
      <c r="K57" s="30">
        <f>SUBTOTAL(9,K8:K56)</f>
        <v>74608.7</v>
      </c>
      <c r="L57" s="30">
        <f>SUBTOTAL(9,L8:L56)</f>
        <v>13008.45</v>
      </c>
    </row>
    <row r="58" ht="28.5" outlineLevel="2" spans="1:12">
      <c r="A58" s="11">
        <v>52</v>
      </c>
      <c r="B58" s="11" t="s">
        <v>230</v>
      </c>
      <c r="C58" s="11" t="s">
        <v>231</v>
      </c>
      <c r="D58" s="11" t="s">
        <v>6</v>
      </c>
      <c r="E58" s="11" t="s">
        <v>147</v>
      </c>
      <c r="F58" s="11" t="s">
        <v>148</v>
      </c>
      <c r="G58" s="11" t="s">
        <v>137</v>
      </c>
      <c r="H58" s="11" t="s">
        <v>232</v>
      </c>
      <c r="I58" s="11">
        <v>2159</v>
      </c>
      <c r="J58" s="11">
        <v>1910.62</v>
      </c>
      <c r="K58" s="30">
        <v>2159</v>
      </c>
      <c r="L58" s="30">
        <v>323.85</v>
      </c>
    </row>
    <row r="59" ht="28.5" outlineLevel="2" spans="1:12">
      <c r="A59" s="11">
        <v>53</v>
      </c>
      <c r="B59" s="11" t="s">
        <v>233</v>
      </c>
      <c r="C59" s="11" t="s">
        <v>234</v>
      </c>
      <c r="D59" s="11" t="s">
        <v>6</v>
      </c>
      <c r="E59" s="11" t="s">
        <v>147</v>
      </c>
      <c r="F59" s="11" t="s">
        <v>148</v>
      </c>
      <c r="G59" s="11" t="s">
        <v>137</v>
      </c>
      <c r="H59" s="11" t="s">
        <v>235</v>
      </c>
      <c r="I59" s="11">
        <v>3299</v>
      </c>
      <c r="J59" s="11">
        <v>2919.47</v>
      </c>
      <c r="K59" s="30">
        <v>3299</v>
      </c>
      <c r="L59" s="30">
        <v>494.85</v>
      </c>
    </row>
    <row r="60" ht="28.5" outlineLevel="2" spans="1:12">
      <c r="A60" s="11">
        <v>54</v>
      </c>
      <c r="B60" s="11" t="s">
        <v>236</v>
      </c>
      <c r="C60" s="11" t="s">
        <v>237</v>
      </c>
      <c r="D60" s="11" t="s">
        <v>6</v>
      </c>
      <c r="E60" s="11" t="s">
        <v>147</v>
      </c>
      <c r="F60" s="11" t="s">
        <v>148</v>
      </c>
      <c r="G60" s="11" t="s">
        <v>137</v>
      </c>
      <c r="H60" s="11" t="s">
        <v>238</v>
      </c>
      <c r="I60" s="11">
        <v>2160</v>
      </c>
      <c r="J60" s="11">
        <v>1911.5</v>
      </c>
      <c r="K60" s="30">
        <v>2160</v>
      </c>
      <c r="L60" s="30">
        <v>324</v>
      </c>
    </row>
    <row r="61" ht="28.5" outlineLevel="2" spans="1:12">
      <c r="A61" s="11">
        <v>55</v>
      </c>
      <c r="B61" s="11" t="s">
        <v>239</v>
      </c>
      <c r="C61" s="11" t="s">
        <v>240</v>
      </c>
      <c r="D61" s="11" t="s">
        <v>6</v>
      </c>
      <c r="E61" s="11" t="s">
        <v>152</v>
      </c>
      <c r="F61" s="11" t="s">
        <v>136</v>
      </c>
      <c r="G61" s="11" t="s">
        <v>137</v>
      </c>
      <c r="H61" s="11" t="s">
        <v>241</v>
      </c>
      <c r="I61" s="11">
        <v>1539</v>
      </c>
      <c r="J61" s="11">
        <v>1361.95</v>
      </c>
      <c r="K61" s="30">
        <v>1539</v>
      </c>
      <c r="L61" s="30">
        <v>307.8</v>
      </c>
    </row>
    <row r="62" ht="28.5" outlineLevel="2" spans="1:12">
      <c r="A62" s="11">
        <v>56</v>
      </c>
      <c r="B62" s="11" t="s">
        <v>242</v>
      </c>
      <c r="C62" s="11" t="s">
        <v>243</v>
      </c>
      <c r="D62" s="11" t="s">
        <v>6</v>
      </c>
      <c r="E62" s="11" t="s">
        <v>152</v>
      </c>
      <c r="F62" s="11" t="s">
        <v>136</v>
      </c>
      <c r="G62" s="11" t="s">
        <v>137</v>
      </c>
      <c r="H62" s="11" t="s">
        <v>138</v>
      </c>
      <c r="I62" s="11">
        <v>2111</v>
      </c>
      <c r="J62" s="11">
        <v>1868.14</v>
      </c>
      <c r="K62" s="30">
        <v>2111</v>
      </c>
      <c r="L62" s="30">
        <v>422.2</v>
      </c>
    </row>
    <row r="63" ht="28.5" outlineLevel="2" spans="1:12">
      <c r="A63" s="11">
        <v>57</v>
      </c>
      <c r="B63" s="11" t="s">
        <v>244</v>
      </c>
      <c r="C63" s="11" t="s">
        <v>245</v>
      </c>
      <c r="D63" s="11" t="s">
        <v>6</v>
      </c>
      <c r="E63" s="11" t="s">
        <v>246</v>
      </c>
      <c r="F63" s="11" t="s">
        <v>136</v>
      </c>
      <c r="G63" s="11" t="s">
        <v>137</v>
      </c>
      <c r="H63" s="11" t="s">
        <v>247</v>
      </c>
      <c r="I63" s="11">
        <v>1999</v>
      </c>
      <c r="J63" s="11">
        <v>1769.03</v>
      </c>
      <c r="K63" s="30">
        <v>1999</v>
      </c>
      <c r="L63" s="30">
        <v>399.8</v>
      </c>
    </row>
    <row r="64" ht="28.5" outlineLevel="2" spans="1:12">
      <c r="A64" s="11">
        <v>58</v>
      </c>
      <c r="B64" s="11" t="s">
        <v>244</v>
      </c>
      <c r="C64" s="11" t="s">
        <v>245</v>
      </c>
      <c r="D64" s="11" t="s">
        <v>6</v>
      </c>
      <c r="E64" s="11" t="s">
        <v>152</v>
      </c>
      <c r="F64" s="11" t="s">
        <v>136</v>
      </c>
      <c r="G64" s="11" t="s">
        <v>137</v>
      </c>
      <c r="H64" s="11" t="s">
        <v>247</v>
      </c>
      <c r="I64" s="11">
        <v>959</v>
      </c>
      <c r="J64" s="11">
        <v>848.67</v>
      </c>
      <c r="K64" s="30">
        <v>959</v>
      </c>
      <c r="L64" s="30">
        <v>191.8</v>
      </c>
    </row>
    <row r="65" ht="28.5" outlineLevel="2" spans="1:12">
      <c r="A65" s="11">
        <v>59</v>
      </c>
      <c r="B65" s="11" t="s">
        <v>248</v>
      </c>
      <c r="C65" s="11" t="s">
        <v>249</v>
      </c>
      <c r="D65" s="11" t="s">
        <v>6</v>
      </c>
      <c r="E65" s="11" t="s">
        <v>147</v>
      </c>
      <c r="F65" s="11" t="s">
        <v>148</v>
      </c>
      <c r="G65" s="11" t="s">
        <v>137</v>
      </c>
      <c r="H65" s="11" t="s">
        <v>247</v>
      </c>
      <c r="I65" s="11">
        <v>2959</v>
      </c>
      <c r="J65" s="11">
        <v>2618.58</v>
      </c>
      <c r="K65" s="30">
        <v>2959</v>
      </c>
      <c r="L65" s="30">
        <v>443.85</v>
      </c>
    </row>
    <row r="66" ht="28.5" outlineLevel="2" spans="1:12">
      <c r="A66" s="11">
        <v>60</v>
      </c>
      <c r="B66" s="11" t="s">
        <v>250</v>
      </c>
      <c r="C66" s="11" t="s">
        <v>251</v>
      </c>
      <c r="D66" s="11" t="s">
        <v>6</v>
      </c>
      <c r="E66" s="11" t="s">
        <v>152</v>
      </c>
      <c r="F66" s="11" t="s">
        <v>136</v>
      </c>
      <c r="G66" s="11" t="s">
        <v>137</v>
      </c>
      <c r="H66" s="11" t="s">
        <v>252</v>
      </c>
      <c r="I66" s="11">
        <v>1169</v>
      </c>
      <c r="J66" s="11">
        <v>1034.51</v>
      </c>
      <c r="K66" s="30">
        <v>1169</v>
      </c>
      <c r="L66" s="30">
        <v>233.8</v>
      </c>
    </row>
    <row r="67" ht="28.5" outlineLevel="2" spans="1:12">
      <c r="A67" s="11">
        <v>61</v>
      </c>
      <c r="B67" s="11" t="s">
        <v>253</v>
      </c>
      <c r="C67" s="11" t="s">
        <v>254</v>
      </c>
      <c r="D67" s="11" t="s">
        <v>6</v>
      </c>
      <c r="E67" s="11" t="s">
        <v>246</v>
      </c>
      <c r="F67" s="11" t="s">
        <v>136</v>
      </c>
      <c r="G67" s="11" t="s">
        <v>137</v>
      </c>
      <c r="H67" s="11" t="s">
        <v>255</v>
      </c>
      <c r="I67" s="11">
        <v>1799</v>
      </c>
      <c r="J67" s="11">
        <v>1592.04</v>
      </c>
      <c r="K67" s="30">
        <v>1799</v>
      </c>
      <c r="L67" s="30">
        <v>359.8</v>
      </c>
    </row>
    <row r="68" ht="42.75" outlineLevel="1" spans="1:12">
      <c r="A68" s="11"/>
      <c r="B68" s="11" t="s">
        <v>142</v>
      </c>
      <c r="C68" s="11" t="s">
        <v>143</v>
      </c>
      <c r="D68" s="50" t="s">
        <v>256</v>
      </c>
      <c r="E68" s="11"/>
      <c r="F68" s="11"/>
      <c r="G68" s="11"/>
      <c r="H68" s="11"/>
      <c r="I68" s="11"/>
      <c r="J68" s="11"/>
      <c r="K68" s="30">
        <f>SUBTOTAL(9,K58:K67)</f>
        <v>20153</v>
      </c>
      <c r="L68" s="30">
        <f>SUBTOTAL(9,L58:L67)</f>
        <v>3501.75</v>
      </c>
    </row>
    <row r="69" ht="28.5" outlineLevel="2" spans="1:12">
      <c r="A69" s="11">
        <v>62</v>
      </c>
      <c r="B69" s="11" t="s">
        <v>257</v>
      </c>
      <c r="C69" s="11" t="s">
        <v>258</v>
      </c>
      <c r="D69" s="11" t="s">
        <v>7</v>
      </c>
      <c r="E69" s="11" t="s">
        <v>259</v>
      </c>
      <c r="F69" s="11" t="s">
        <v>136</v>
      </c>
      <c r="G69" s="11" t="s">
        <v>137</v>
      </c>
      <c r="H69" s="11" t="s">
        <v>260</v>
      </c>
      <c r="I69" s="11">
        <v>3699</v>
      </c>
      <c r="J69" s="11">
        <v>3662.38</v>
      </c>
      <c r="K69" s="30">
        <v>3699</v>
      </c>
      <c r="L69" s="30">
        <v>739.8</v>
      </c>
    </row>
    <row r="70" ht="28.5" outlineLevel="2" spans="1:12">
      <c r="A70" s="11">
        <v>63</v>
      </c>
      <c r="B70" s="11" t="s">
        <v>257</v>
      </c>
      <c r="C70" s="11" t="s">
        <v>258</v>
      </c>
      <c r="D70" s="11" t="s">
        <v>7</v>
      </c>
      <c r="E70" s="11" t="s">
        <v>261</v>
      </c>
      <c r="F70" s="11" t="s">
        <v>136</v>
      </c>
      <c r="G70" s="11" t="s">
        <v>137</v>
      </c>
      <c r="H70" s="11" t="s">
        <v>260</v>
      </c>
      <c r="I70" s="11">
        <v>3499</v>
      </c>
      <c r="J70" s="11">
        <v>3464.36</v>
      </c>
      <c r="K70" s="30">
        <v>3499</v>
      </c>
      <c r="L70" s="30">
        <v>699.8</v>
      </c>
    </row>
    <row r="71" ht="28.5" outlineLevel="2" spans="1:12">
      <c r="A71" s="11">
        <v>64</v>
      </c>
      <c r="B71" s="11" t="s">
        <v>262</v>
      </c>
      <c r="C71" s="11" t="s">
        <v>263</v>
      </c>
      <c r="D71" s="11" t="s">
        <v>7</v>
      </c>
      <c r="E71" s="11" t="s">
        <v>259</v>
      </c>
      <c r="F71" s="11" t="s">
        <v>136</v>
      </c>
      <c r="G71" s="11" t="s">
        <v>137</v>
      </c>
      <c r="H71" s="11" t="s">
        <v>260</v>
      </c>
      <c r="I71" s="11">
        <v>3499</v>
      </c>
      <c r="J71" s="11">
        <v>3464.36</v>
      </c>
      <c r="K71" s="30">
        <v>3499</v>
      </c>
      <c r="L71" s="30">
        <v>699.8</v>
      </c>
    </row>
    <row r="72" ht="28.5" outlineLevel="2" spans="1:12">
      <c r="A72" s="11">
        <v>65</v>
      </c>
      <c r="B72" s="11" t="s">
        <v>262</v>
      </c>
      <c r="C72" s="11" t="s">
        <v>263</v>
      </c>
      <c r="D72" s="11" t="s">
        <v>7</v>
      </c>
      <c r="E72" s="11" t="s">
        <v>261</v>
      </c>
      <c r="F72" s="11" t="s">
        <v>136</v>
      </c>
      <c r="G72" s="11" t="s">
        <v>137</v>
      </c>
      <c r="H72" s="11" t="s">
        <v>260</v>
      </c>
      <c r="I72" s="11">
        <v>8125</v>
      </c>
      <c r="J72" s="11">
        <v>8044.55</v>
      </c>
      <c r="K72" s="30">
        <v>8125</v>
      </c>
      <c r="L72" s="30">
        <v>1625</v>
      </c>
    </row>
    <row r="73" ht="28.5" outlineLevel="1" spans="1:12">
      <c r="A73" s="11"/>
      <c r="B73" s="11" t="s">
        <v>142</v>
      </c>
      <c r="C73" s="11" t="s">
        <v>143</v>
      </c>
      <c r="D73" s="50" t="s">
        <v>264</v>
      </c>
      <c r="E73" s="11"/>
      <c r="F73" s="11"/>
      <c r="G73" s="11"/>
      <c r="H73" s="11"/>
      <c r="I73" s="11"/>
      <c r="J73" s="11"/>
      <c r="K73" s="30">
        <f>SUBTOTAL(9,K69:K72)</f>
        <v>18822</v>
      </c>
      <c r="L73" s="30">
        <f>SUBTOTAL(9,L69:L72)</f>
        <v>3764.4</v>
      </c>
    </row>
    <row r="74" ht="28.5" outlineLevel="2" spans="1:12">
      <c r="A74" s="11">
        <v>66</v>
      </c>
      <c r="B74" s="11" t="s">
        <v>265</v>
      </c>
      <c r="C74" s="11" t="s">
        <v>266</v>
      </c>
      <c r="D74" s="11" t="s">
        <v>8</v>
      </c>
      <c r="E74" s="11" t="s">
        <v>259</v>
      </c>
      <c r="F74" s="11" t="s">
        <v>136</v>
      </c>
      <c r="G74" s="11" t="s">
        <v>137</v>
      </c>
      <c r="H74" s="11" t="s">
        <v>267</v>
      </c>
      <c r="I74" s="11">
        <v>2899</v>
      </c>
      <c r="J74" s="11">
        <v>2870.3</v>
      </c>
      <c r="K74" s="30">
        <v>2899</v>
      </c>
      <c r="L74" s="30">
        <v>579.8</v>
      </c>
    </row>
    <row r="75" ht="28.5" outlineLevel="2" spans="1:12">
      <c r="A75" s="11">
        <v>67</v>
      </c>
      <c r="B75" s="11" t="s">
        <v>268</v>
      </c>
      <c r="C75" s="11" t="s">
        <v>269</v>
      </c>
      <c r="D75" s="11" t="s">
        <v>8</v>
      </c>
      <c r="E75" s="11" t="s">
        <v>259</v>
      </c>
      <c r="F75" s="11" t="s">
        <v>136</v>
      </c>
      <c r="G75" s="11" t="s">
        <v>137</v>
      </c>
      <c r="H75" s="11" t="s">
        <v>267</v>
      </c>
      <c r="I75" s="11">
        <v>2299</v>
      </c>
      <c r="J75" s="11">
        <v>2276.24</v>
      </c>
      <c r="K75" s="30">
        <v>2299</v>
      </c>
      <c r="L75" s="30">
        <v>459.8</v>
      </c>
    </row>
    <row r="76" ht="28.5" outlineLevel="2" spans="1:12">
      <c r="A76" s="11">
        <v>68</v>
      </c>
      <c r="B76" s="11" t="s">
        <v>270</v>
      </c>
      <c r="C76" s="11" t="s">
        <v>271</v>
      </c>
      <c r="D76" s="11" t="s">
        <v>8</v>
      </c>
      <c r="E76" s="11" t="s">
        <v>147</v>
      </c>
      <c r="F76" s="11" t="s">
        <v>136</v>
      </c>
      <c r="G76" s="11" t="s">
        <v>137</v>
      </c>
      <c r="H76" s="11" t="s">
        <v>267</v>
      </c>
      <c r="I76" s="11">
        <v>1899</v>
      </c>
      <c r="J76" s="11">
        <v>1880.2</v>
      </c>
      <c r="K76" s="30">
        <v>1899</v>
      </c>
      <c r="L76" s="30">
        <v>379.8</v>
      </c>
    </row>
    <row r="77" ht="28.5" outlineLevel="2" spans="1:12">
      <c r="A77" s="11">
        <v>69</v>
      </c>
      <c r="B77" s="11" t="s">
        <v>272</v>
      </c>
      <c r="C77" s="11" t="s">
        <v>273</v>
      </c>
      <c r="D77" s="11" t="s">
        <v>8</v>
      </c>
      <c r="E77" s="11" t="s">
        <v>274</v>
      </c>
      <c r="F77" s="11" t="s">
        <v>148</v>
      </c>
      <c r="G77" s="11" t="s">
        <v>137</v>
      </c>
      <c r="H77" s="11" t="s">
        <v>275</v>
      </c>
      <c r="I77" s="11">
        <v>2099</v>
      </c>
      <c r="J77" s="11">
        <v>2078.22</v>
      </c>
      <c r="K77" s="30">
        <v>2099</v>
      </c>
      <c r="L77" s="30">
        <v>314.85</v>
      </c>
    </row>
    <row r="78" ht="28.5" outlineLevel="2" spans="1:12">
      <c r="A78" s="11">
        <v>70</v>
      </c>
      <c r="B78" s="11" t="s">
        <v>276</v>
      </c>
      <c r="C78" s="11" t="s">
        <v>277</v>
      </c>
      <c r="D78" s="11" t="s">
        <v>8</v>
      </c>
      <c r="E78" s="11" t="s">
        <v>259</v>
      </c>
      <c r="F78" s="11" t="s">
        <v>136</v>
      </c>
      <c r="G78" s="11" t="s">
        <v>137</v>
      </c>
      <c r="H78" s="11" t="s">
        <v>275</v>
      </c>
      <c r="I78" s="11">
        <v>2899</v>
      </c>
      <c r="J78" s="11">
        <v>2870.3</v>
      </c>
      <c r="K78" s="30">
        <v>2899</v>
      </c>
      <c r="L78" s="30">
        <v>579.8</v>
      </c>
    </row>
    <row r="79" ht="28.5" outlineLevel="2" spans="1:12">
      <c r="A79" s="11">
        <v>71</v>
      </c>
      <c r="B79" s="11" t="s">
        <v>278</v>
      </c>
      <c r="C79" s="11" t="s">
        <v>215</v>
      </c>
      <c r="D79" s="11" t="s">
        <v>8</v>
      </c>
      <c r="E79" s="11" t="s">
        <v>259</v>
      </c>
      <c r="F79" s="11" t="s">
        <v>136</v>
      </c>
      <c r="G79" s="11" t="s">
        <v>137</v>
      </c>
      <c r="H79" s="11" t="s">
        <v>275</v>
      </c>
      <c r="I79" s="11">
        <v>3599</v>
      </c>
      <c r="J79" s="11">
        <v>3563.37</v>
      </c>
      <c r="K79" s="30">
        <v>3599</v>
      </c>
      <c r="L79" s="30">
        <v>719.8</v>
      </c>
    </row>
    <row r="80" ht="28.5" outlineLevel="2" spans="1:12">
      <c r="A80" s="11">
        <v>72</v>
      </c>
      <c r="B80" s="11" t="s">
        <v>279</v>
      </c>
      <c r="C80" s="11" t="s">
        <v>280</v>
      </c>
      <c r="D80" s="11" t="s">
        <v>8</v>
      </c>
      <c r="E80" s="11" t="s">
        <v>259</v>
      </c>
      <c r="F80" s="11" t="s">
        <v>136</v>
      </c>
      <c r="G80" s="11" t="s">
        <v>137</v>
      </c>
      <c r="H80" s="11" t="s">
        <v>275</v>
      </c>
      <c r="I80" s="11">
        <v>3299</v>
      </c>
      <c r="J80" s="11">
        <v>3266.34</v>
      </c>
      <c r="K80" s="30">
        <v>3299</v>
      </c>
      <c r="L80" s="30">
        <v>659.8</v>
      </c>
    </row>
    <row r="81" ht="28.5" outlineLevel="2" spans="1:12">
      <c r="A81" s="11">
        <v>73</v>
      </c>
      <c r="B81" s="11" t="s">
        <v>279</v>
      </c>
      <c r="C81" s="11" t="s">
        <v>280</v>
      </c>
      <c r="D81" s="11" t="s">
        <v>8</v>
      </c>
      <c r="E81" s="11" t="s">
        <v>261</v>
      </c>
      <c r="F81" s="11" t="s">
        <v>136</v>
      </c>
      <c r="G81" s="11" t="s">
        <v>137</v>
      </c>
      <c r="H81" s="11" t="s">
        <v>275</v>
      </c>
      <c r="I81" s="11">
        <v>3299</v>
      </c>
      <c r="J81" s="11">
        <v>3266.34</v>
      </c>
      <c r="K81" s="30">
        <v>3299</v>
      </c>
      <c r="L81" s="30">
        <v>659.8</v>
      </c>
    </row>
    <row r="82" ht="28.5" outlineLevel="2" spans="1:12">
      <c r="A82" s="11">
        <v>74</v>
      </c>
      <c r="B82" s="11" t="s">
        <v>281</v>
      </c>
      <c r="C82" s="11" t="s">
        <v>282</v>
      </c>
      <c r="D82" s="11" t="s">
        <v>8</v>
      </c>
      <c r="E82" s="11" t="s">
        <v>259</v>
      </c>
      <c r="F82" s="11" t="s">
        <v>136</v>
      </c>
      <c r="G82" s="11" t="s">
        <v>137</v>
      </c>
      <c r="H82" s="11" t="s">
        <v>283</v>
      </c>
      <c r="I82" s="11">
        <v>3599</v>
      </c>
      <c r="J82" s="11">
        <v>3563.37</v>
      </c>
      <c r="K82" s="30">
        <v>3599</v>
      </c>
      <c r="L82" s="30">
        <v>719.8</v>
      </c>
    </row>
    <row r="83" ht="28.5" outlineLevel="2" spans="1:12">
      <c r="A83" s="11">
        <v>75</v>
      </c>
      <c r="B83" s="11" t="s">
        <v>284</v>
      </c>
      <c r="C83" s="11" t="s">
        <v>285</v>
      </c>
      <c r="D83" s="11" t="s">
        <v>8</v>
      </c>
      <c r="E83" s="11" t="s">
        <v>274</v>
      </c>
      <c r="F83" s="11" t="s">
        <v>136</v>
      </c>
      <c r="G83" s="11" t="s">
        <v>137</v>
      </c>
      <c r="H83" s="11" t="s">
        <v>286</v>
      </c>
      <c r="I83" s="11">
        <v>1699</v>
      </c>
      <c r="J83" s="11">
        <v>1682.18</v>
      </c>
      <c r="K83" s="30">
        <v>1699</v>
      </c>
      <c r="L83" s="30">
        <v>339.8</v>
      </c>
    </row>
    <row r="84" ht="28.5" outlineLevel="2" spans="1:12">
      <c r="A84" s="11">
        <v>76</v>
      </c>
      <c r="B84" s="11" t="s">
        <v>287</v>
      </c>
      <c r="C84" s="11" t="s">
        <v>288</v>
      </c>
      <c r="D84" s="11" t="s">
        <v>8</v>
      </c>
      <c r="E84" s="11" t="s">
        <v>259</v>
      </c>
      <c r="F84" s="11" t="s">
        <v>136</v>
      </c>
      <c r="G84" s="11" t="s">
        <v>137</v>
      </c>
      <c r="H84" s="11" t="s">
        <v>275</v>
      </c>
      <c r="I84" s="11">
        <v>2199</v>
      </c>
      <c r="J84" s="11">
        <v>2177.23</v>
      </c>
      <c r="K84" s="30">
        <v>2199</v>
      </c>
      <c r="L84" s="30">
        <v>439.8</v>
      </c>
    </row>
    <row r="85" ht="28.5" outlineLevel="2" spans="1:12">
      <c r="A85" s="11">
        <v>77</v>
      </c>
      <c r="B85" s="11" t="s">
        <v>289</v>
      </c>
      <c r="C85" s="11" t="s">
        <v>290</v>
      </c>
      <c r="D85" s="11" t="s">
        <v>8</v>
      </c>
      <c r="E85" s="11" t="s">
        <v>274</v>
      </c>
      <c r="F85" s="11" t="s">
        <v>136</v>
      </c>
      <c r="G85" s="11" t="s">
        <v>137</v>
      </c>
      <c r="H85" s="11" t="s">
        <v>286</v>
      </c>
      <c r="I85" s="11">
        <v>1699</v>
      </c>
      <c r="J85" s="11">
        <v>1682.18</v>
      </c>
      <c r="K85" s="30">
        <v>1699</v>
      </c>
      <c r="L85" s="30">
        <v>339.8</v>
      </c>
    </row>
    <row r="86" ht="28.5" outlineLevel="2" spans="1:12">
      <c r="A86" s="11">
        <v>78</v>
      </c>
      <c r="B86" s="11" t="s">
        <v>291</v>
      </c>
      <c r="C86" s="11" t="s">
        <v>292</v>
      </c>
      <c r="D86" s="11" t="s">
        <v>8</v>
      </c>
      <c r="E86" s="11" t="s">
        <v>259</v>
      </c>
      <c r="F86" s="11" t="s">
        <v>136</v>
      </c>
      <c r="G86" s="11" t="s">
        <v>137</v>
      </c>
      <c r="H86" s="11" t="s">
        <v>275</v>
      </c>
      <c r="I86" s="11">
        <v>2899</v>
      </c>
      <c r="J86" s="11">
        <v>2870.3</v>
      </c>
      <c r="K86" s="30">
        <v>2899</v>
      </c>
      <c r="L86" s="30">
        <v>579.8</v>
      </c>
    </row>
    <row r="87" ht="28.5" outlineLevel="2" spans="1:12">
      <c r="A87" s="11">
        <v>79</v>
      </c>
      <c r="B87" s="11" t="s">
        <v>293</v>
      </c>
      <c r="C87" s="11" t="s">
        <v>294</v>
      </c>
      <c r="D87" s="11" t="s">
        <v>8</v>
      </c>
      <c r="E87" s="11" t="s">
        <v>259</v>
      </c>
      <c r="F87" s="11" t="s">
        <v>136</v>
      </c>
      <c r="G87" s="11" t="s">
        <v>137</v>
      </c>
      <c r="H87" s="11" t="s">
        <v>286</v>
      </c>
      <c r="I87" s="11">
        <v>2999</v>
      </c>
      <c r="J87" s="11">
        <v>2969.31</v>
      </c>
      <c r="K87" s="30">
        <v>2999</v>
      </c>
      <c r="L87" s="30">
        <v>599.8</v>
      </c>
    </row>
    <row r="88" ht="28.5" outlineLevel="2" spans="1:12">
      <c r="A88" s="11">
        <v>80</v>
      </c>
      <c r="B88" s="11" t="s">
        <v>293</v>
      </c>
      <c r="C88" s="11" t="s">
        <v>294</v>
      </c>
      <c r="D88" s="11" t="s">
        <v>8</v>
      </c>
      <c r="E88" s="11" t="s">
        <v>261</v>
      </c>
      <c r="F88" s="11" t="s">
        <v>136</v>
      </c>
      <c r="G88" s="11" t="s">
        <v>137</v>
      </c>
      <c r="H88" s="11" t="s">
        <v>286</v>
      </c>
      <c r="I88" s="11">
        <v>2599</v>
      </c>
      <c r="J88" s="11">
        <v>2573.27</v>
      </c>
      <c r="K88" s="30">
        <v>2599</v>
      </c>
      <c r="L88" s="30">
        <v>519.8</v>
      </c>
    </row>
    <row r="89" ht="28.5" outlineLevel="2" spans="1:12">
      <c r="A89" s="11">
        <v>81</v>
      </c>
      <c r="B89" s="11" t="s">
        <v>293</v>
      </c>
      <c r="C89" s="11" t="s">
        <v>294</v>
      </c>
      <c r="D89" s="11" t="s">
        <v>8</v>
      </c>
      <c r="E89" s="11" t="s">
        <v>295</v>
      </c>
      <c r="F89" s="11" t="s">
        <v>136</v>
      </c>
      <c r="G89" s="11" t="s">
        <v>137</v>
      </c>
      <c r="H89" s="11" t="s">
        <v>286</v>
      </c>
      <c r="I89" s="11">
        <v>2899</v>
      </c>
      <c r="J89" s="11">
        <v>2870.3</v>
      </c>
      <c r="K89" s="30">
        <v>2899</v>
      </c>
      <c r="L89" s="30">
        <v>579.8</v>
      </c>
    </row>
    <row r="90" ht="28.5" outlineLevel="2" spans="1:12">
      <c r="A90" s="11">
        <v>82</v>
      </c>
      <c r="B90" s="11" t="s">
        <v>296</v>
      </c>
      <c r="C90" s="11" t="s">
        <v>297</v>
      </c>
      <c r="D90" s="11" t="s">
        <v>8</v>
      </c>
      <c r="E90" s="11" t="s">
        <v>259</v>
      </c>
      <c r="F90" s="11" t="s">
        <v>136</v>
      </c>
      <c r="G90" s="11" t="s">
        <v>137</v>
      </c>
      <c r="H90" s="11" t="s">
        <v>298</v>
      </c>
      <c r="I90" s="11">
        <v>2299</v>
      </c>
      <c r="J90" s="11">
        <v>2276.24</v>
      </c>
      <c r="K90" s="30">
        <v>2299</v>
      </c>
      <c r="L90" s="30">
        <v>459.8</v>
      </c>
    </row>
    <row r="91" ht="28.5" outlineLevel="2" spans="1:12">
      <c r="A91" s="11">
        <v>83</v>
      </c>
      <c r="B91" s="11" t="s">
        <v>296</v>
      </c>
      <c r="C91" s="11" t="s">
        <v>297</v>
      </c>
      <c r="D91" s="11" t="s">
        <v>8</v>
      </c>
      <c r="E91" s="11" t="s">
        <v>261</v>
      </c>
      <c r="F91" s="11" t="s">
        <v>136</v>
      </c>
      <c r="G91" s="11" t="s">
        <v>137</v>
      </c>
      <c r="H91" s="11" t="s">
        <v>298</v>
      </c>
      <c r="I91" s="11">
        <v>2299</v>
      </c>
      <c r="J91" s="11">
        <v>2276.24</v>
      </c>
      <c r="K91" s="30">
        <v>2299</v>
      </c>
      <c r="L91" s="30">
        <v>459.8</v>
      </c>
    </row>
    <row r="92" ht="28.5" outlineLevel="2" spans="1:12">
      <c r="A92" s="11">
        <v>84</v>
      </c>
      <c r="B92" s="11" t="s">
        <v>299</v>
      </c>
      <c r="C92" s="11" t="s">
        <v>300</v>
      </c>
      <c r="D92" s="11" t="s">
        <v>8</v>
      </c>
      <c r="E92" s="11" t="s">
        <v>259</v>
      </c>
      <c r="F92" s="11" t="s">
        <v>136</v>
      </c>
      <c r="G92" s="11" t="s">
        <v>137</v>
      </c>
      <c r="H92" s="11" t="s">
        <v>298</v>
      </c>
      <c r="I92" s="11">
        <v>2299</v>
      </c>
      <c r="J92" s="11">
        <v>2276.24</v>
      </c>
      <c r="K92" s="30">
        <v>2299</v>
      </c>
      <c r="L92" s="30">
        <v>459.8</v>
      </c>
    </row>
    <row r="93" ht="28.5" outlineLevel="2" spans="1:12">
      <c r="A93" s="11">
        <v>85</v>
      </c>
      <c r="B93" s="11" t="s">
        <v>301</v>
      </c>
      <c r="C93" s="11" t="s">
        <v>302</v>
      </c>
      <c r="D93" s="11" t="s">
        <v>8</v>
      </c>
      <c r="E93" s="11" t="s">
        <v>141</v>
      </c>
      <c r="F93" s="11" t="s">
        <v>148</v>
      </c>
      <c r="G93" s="11" t="s">
        <v>137</v>
      </c>
      <c r="H93" s="11" t="s">
        <v>286</v>
      </c>
      <c r="I93" s="11">
        <v>1399</v>
      </c>
      <c r="J93" s="11">
        <v>1385.15</v>
      </c>
      <c r="K93" s="30">
        <v>1399</v>
      </c>
      <c r="L93" s="30">
        <v>209.85</v>
      </c>
    </row>
    <row r="94" ht="28.5" outlineLevel="2" spans="1:12">
      <c r="A94" s="11">
        <v>86</v>
      </c>
      <c r="B94" s="11" t="s">
        <v>278</v>
      </c>
      <c r="C94" s="11" t="s">
        <v>303</v>
      </c>
      <c r="D94" s="11" t="s">
        <v>8</v>
      </c>
      <c r="E94" s="11" t="s">
        <v>274</v>
      </c>
      <c r="F94" s="11" t="s">
        <v>136</v>
      </c>
      <c r="G94" s="11" t="s">
        <v>137</v>
      </c>
      <c r="H94" s="11" t="s">
        <v>286</v>
      </c>
      <c r="I94" s="11">
        <v>1699</v>
      </c>
      <c r="J94" s="11">
        <v>1682.18</v>
      </c>
      <c r="K94" s="30">
        <v>1699</v>
      </c>
      <c r="L94" s="30">
        <v>339.8</v>
      </c>
    </row>
    <row r="95" ht="28.5" outlineLevel="2" spans="1:12">
      <c r="A95" s="11">
        <v>87</v>
      </c>
      <c r="B95" s="11" t="s">
        <v>139</v>
      </c>
      <c r="C95" s="11" t="s">
        <v>304</v>
      </c>
      <c r="D95" s="11" t="s">
        <v>8</v>
      </c>
      <c r="E95" s="11" t="s">
        <v>295</v>
      </c>
      <c r="F95" s="11" t="s">
        <v>136</v>
      </c>
      <c r="G95" s="11" t="s">
        <v>137</v>
      </c>
      <c r="H95" s="11" t="s">
        <v>286</v>
      </c>
      <c r="I95" s="11">
        <v>3199</v>
      </c>
      <c r="J95" s="11">
        <v>3167.33</v>
      </c>
      <c r="K95" s="30">
        <v>3199</v>
      </c>
      <c r="L95" s="30">
        <v>639.8</v>
      </c>
    </row>
    <row r="96" ht="28.5" outlineLevel="2" spans="1:12">
      <c r="A96" s="11">
        <v>88</v>
      </c>
      <c r="B96" s="11" t="s">
        <v>139</v>
      </c>
      <c r="C96" s="11" t="s">
        <v>304</v>
      </c>
      <c r="D96" s="11" t="s">
        <v>8</v>
      </c>
      <c r="E96" s="11" t="s">
        <v>261</v>
      </c>
      <c r="F96" s="11" t="s">
        <v>136</v>
      </c>
      <c r="G96" s="11" t="s">
        <v>137</v>
      </c>
      <c r="H96" s="11" t="s">
        <v>286</v>
      </c>
      <c r="I96" s="11">
        <v>3199</v>
      </c>
      <c r="J96" s="11">
        <v>3167.33</v>
      </c>
      <c r="K96" s="30">
        <v>3199</v>
      </c>
      <c r="L96" s="30">
        <v>639.8</v>
      </c>
    </row>
    <row r="97" ht="28.5" outlineLevel="2" spans="1:12">
      <c r="A97" s="11">
        <v>89</v>
      </c>
      <c r="B97" s="11" t="s">
        <v>305</v>
      </c>
      <c r="C97" s="11" t="s">
        <v>306</v>
      </c>
      <c r="D97" s="11" t="s">
        <v>8</v>
      </c>
      <c r="E97" s="11" t="s">
        <v>261</v>
      </c>
      <c r="F97" s="11" t="s">
        <v>136</v>
      </c>
      <c r="G97" s="11" t="s">
        <v>137</v>
      </c>
      <c r="H97" s="11" t="s">
        <v>286</v>
      </c>
      <c r="I97" s="11">
        <v>3199</v>
      </c>
      <c r="J97" s="11">
        <v>3167.33</v>
      </c>
      <c r="K97" s="30">
        <v>3199</v>
      </c>
      <c r="L97" s="30">
        <v>639.8</v>
      </c>
    </row>
    <row r="98" ht="28.5" outlineLevel="2" spans="1:12">
      <c r="A98" s="11">
        <v>90</v>
      </c>
      <c r="B98" s="11" t="s">
        <v>139</v>
      </c>
      <c r="C98" s="11" t="s">
        <v>304</v>
      </c>
      <c r="D98" s="11" t="s">
        <v>8</v>
      </c>
      <c r="E98" s="11" t="s">
        <v>274</v>
      </c>
      <c r="F98" s="11" t="s">
        <v>136</v>
      </c>
      <c r="G98" s="11" t="s">
        <v>137</v>
      </c>
      <c r="H98" s="11" t="s">
        <v>286</v>
      </c>
      <c r="I98" s="11">
        <v>1699</v>
      </c>
      <c r="J98" s="11">
        <v>1682.18</v>
      </c>
      <c r="K98" s="30">
        <v>1699</v>
      </c>
      <c r="L98" s="30">
        <v>339.8</v>
      </c>
    </row>
    <row r="99" ht="28.5" outlineLevel="1" spans="1:12">
      <c r="A99" s="11"/>
      <c r="B99" s="11" t="s">
        <v>142</v>
      </c>
      <c r="C99" s="11" t="s">
        <v>143</v>
      </c>
      <c r="D99" s="50" t="s">
        <v>307</v>
      </c>
      <c r="E99" s="11"/>
      <c r="F99" s="11"/>
      <c r="G99" s="11"/>
      <c r="H99" s="11"/>
      <c r="I99" s="11"/>
      <c r="J99" s="11"/>
      <c r="K99" s="30">
        <f>SUBTOTAL(9,K74:K98)</f>
        <v>64175</v>
      </c>
      <c r="L99" s="30">
        <f>SUBTOTAL(9,L74:L98)</f>
        <v>12660.1</v>
      </c>
    </row>
    <row r="100" ht="28.5" outlineLevel="2" spans="1:12">
      <c r="A100" s="11">
        <v>91</v>
      </c>
      <c r="B100" s="11" t="s">
        <v>308</v>
      </c>
      <c r="C100" s="11" t="s">
        <v>309</v>
      </c>
      <c r="D100" s="11" t="s">
        <v>9</v>
      </c>
      <c r="E100" s="11" t="s">
        <v>274</v>
      </c>
      <c r="F100" s="11" t="s">
        <v>136</v>
      </c>
      <c r="G100" s="11" t="s">
        <v>137</v>
      </c>
      <c r="H100" s="11" t="s">
        <v>170</v>
      </c>
      <c r="I100" s="11">
        <v>1999</v>
      </c>
      <c r="J100" s="11">
        <v>1979.21</v>
      </c>
      <c r="K100" s="30">
        <v>1999</v>
      </c>
      <c r="L100" s="30">
        <v>399.8</v>
      </c>
    </row>
    <row r="101" ht="28.5" outlineLevel="2" spans="1:12">
      <c r="A101" s="11">
        <v>92</v>
      </c>
      <c r="B101" s="11" t="s">
        <v>308</v>
      </c>
      <c r="C101" s="11" t="s">
        <v>309</v>
      </c>
      <c r="D101" s="11" t="s">
        <v>9</v>
      </c>
      <c r="E101" s="11" t="s">
        <v>135</v>
      </c>
      <c r="F101" s="11" t="s">
        <v>136</v>
      </c>
      <c r="G101" s="11" t="s">
        <v>137</v>
      </c>
      <c r="H101" s="11" t="s">
        <v>170</v>
      </c>
      <c r="I101" s="11">
        <v>3500</v>
      </c>
      <c r="J101" s="11">
        <v>3465.35</v>
      </c>
      <c r="K101" s="30">
        <v>3500</v>
      </c>
      <c r="L101" s="30">
        <v>700</v>
      </c>
    </row>
    <row r="102" ht="28.5" outlineLevel="2" spans="1:12">
      <c r="A102" s="11">
        <v>93</v>
      </c>
      <c r="B102" s="11" t="s">
        <v>310</v>
      </c>
      <c r="C102" s="11" t="s">
        <v>311</v>
      </c>
      <c r="D102" s="11" t="s">
        <v>9</v>
      </c>
      <c r="E102" s="11" t="s">
        <v>295</v>
      </c>
      <c r="F102" s="11" t="s">
        <v>136</v>
      </c>
      <c r="G102" s="11" t="s">
        <v>137</v>
      </c>
      <c r="H102" s="11" t="s">
        <v>312</v>
      </c>
      <c r="I102" s="11">
        <v>2499</v>
      </c>
      <c r="J102" s="11">
        <v>2474.26</v>
      </c>
      <c r="K102" s="30">
        <v>2499</v>
      </c>
      <c r="L102" s="30">
        <v>499.8</v>
      </c>
    </row>
    <row r="103" ht="28.5" outlineLevel="2" spans="1:12">
      <c r="A103" s="11">
        <v>94</v>
      </c>
      <c r="B103" s="11" t="s">
        <v>310</v>
      </c>
      <c r="C103" s="11" t="s">
        <v>311</v>
      </c>
      <c r="D103" s="11" t="s">
        <v>9</v>
      </c>
      <c r="E103" s="11" t="s">
        <v>261</v>
      </c>
      <c r="F103" s="11" t="s">
        <v>136</v>
      </c>
      <c r="G103" s="11" t="s">
        <v>137</v>
      </c>
      <c r="H103" s="11" t="s">
        <v>312</v>
      </c>
      <c r="I103" s="11">
        <v>2499</v>
      </c>
      <c r="J103" s="11">
        <v>2474.26</v>
      </c>
      <c r="K103" s="30">
        <v>2499</v>
      </c>
      <c r="L103" s="30">
        <v>499.8</v>
      </c>
    </row>
    <row r="104" ht="28.5" outlineLevel="2" spans="1:12">
      <c r="A104" s="11">
        <v>95</v>
      </c>
      <c r="B104" s="11" t="s">
        <v>313</v>
      </c>
      <c r="C104" s="11" t="s">
        <v>314</v>
      </c>
      <c r="D104" s="11" t="s">
        <v>9</v>
      </c>
      <c r="E104" s="11" t="s">
        <v>295</v>
      </c>
      <c r="F104" s="11" t="s">
        <v>136</v>
      </c>
      <c r="G104" s="11" t="s">
        <v>137</v>
      </c>
      <c r="H104" s="11" t="s">
        <v>312</v>
      </c>
      <c r="I104" s="11">
        <v>2499</v>
      </c>
      <c r="J104" s="11">
        <v>2474.26</v>
      </c>
      <c r="K104" s="30">
        <v>2499</v>
      </c>
      <c r="L104" s="30">
        <v>499.8</v>
      </c>
    </row>
    <row r="105" ht="28.5" outlineLevel="2" spans="1:12">
      <c r="A105" s="11">
        <v>96</v>
      </c>
      <c r="B105" s="11" t="s">
        <v>315</v>
      </c>
      <c r="C105" s="11" t="s">
        <v>316</v>
      </c>
      <c r="D105" s="11" t="s">
        <v>9</v>
      </c>
      <c r="E105" s="11" t="s">
        <v>141</v>
      </c>
      <c r="F105" s="11" t="s">
        <v>136</v>
      </c>
      <c r="G105" s="11" t="s">
        <v>137</v>
      </c>
      <c r="H105" s="11" t="s">
        <v>312</v>
      </c>
      <c r="I105" s="11">
        <v>3199</v>
      </c>
      <c r="J105" s="11">
        <v>3167.33</v>
      </c>
      <c r="K105" s="30">
        <v>3199</v>
      </c>
      <c r="L105" s="30">
        <v>639.8</v>
      </c>
    </row>
    <row r="106" ht="28.5" outlineLevel="1" spans="1:12">
      <c r="A106" s="11"/>
      <c r="B106" s="11" t="s">
        <v>142</v>
      </c>
      <c r="C106" s="11" t="s">
        <v>143</v>
      </c>
      <c r="D106" s="50" t="s">
        <v>317</v>
      </c>
      <c r="E106" s="11"/>
      <c r="F106" s="11"/>
      <c r="G106" s="11"/>
      <c r="H106" s="11"/>
      <c r="I106" s="11"/>
      <c r="J106" s="11"/>
      <c r="K106" s="30">
        <f>SUBTOTAL(9,K100:K105)</f>
        <v>16195</v>
      </c>
      <c r="L106" s="30">
        <f>SUBTOTAL(9,L100:L105)</f>
        <v>3239</v>
      </c>
    </row>
    <row r="107" ht="28.5" outlineLevel="2" spans="1:12">
      <c r="A107" s="11">
        <v>97</v>
      </c>
      <c r="B107" s="11" t="s">
        <v>318</v>
      </c>
      <c r="C107" s="11" t="s">
        <v>319</v>
      </c>
      <c r="D107" s="11" t="s">
        <v>10</v>
      </c>
      <c r="E107" s="11" t="s">
        <v>259</v>
      </c>
      <c r="F107" s="11" t="s">
        <v>136</v>
      </c>
      <c r="G107" s="11" t="s">
        <v>137</v>
      </c>
      <c r="H107" s="11" t="s">
        <v>320</v>
      </c>
      <c r="I107" s="11">
        <v>2999</v>
      </c>
      <c r="J107" s="11">
        <v>2653.98</v>
      </c>
      <c r="K107" s="30">
        <v>2999</v>
      </c>
      <c r="L107" s="30">
        <v>599.8</v>
      </c>
    </row>
    <row r="108" ht="28.5" outlineLevel="2" spans="1:12">
      <c r="A108" s="11">
        <v>98</v>
      </c>
      <c r="B108" s="11" t="s">
        <v>321</v>
      </c>
      <c r="C108" s="11" t="s">
        <v>322</v>
      </c>
      <c r="D108" s="11" t="s">
        <v>10</v>
      </c>
      <c r="E108" s="11" t="s">
        <v>259</v>
      </c>
      <c r="F108" s="11" t="s">
        <v>136</v>
      </c>
      <c r="G108" s="11" t="s">
        <v>137</v>
      </c>
      <c r="H108" s="11" t="s">
        <v>323</v>
      </c>
      <c r="I108" s="11">
        <v>9999</v>
      </c>
      <c r="J108" s="11">
        <v>8848.67</v>
      </c>
      <c r="K108" s="30">
        <v>9999</v>
      </c>
      <c r="L108" s="30">
        <v>1999.8</v>
      </c>
    </row>
    <row r="109" ht="28.5" outlineLevel="2" spans="1:12">
      <c r="A109" s="11">
        <v>99</v>
      </c>
      <c r="B109" s="11" t="s">
        <v>324</v>
      </c>
      <c r="C109" s="11" t="s">
        <v>325</v>
      </c>
      <c r="D109" s="11" t="s">
        <v>10</v>
      </c>
      <c r="E109" s="11" t="s">
        <v>259</v>
      </c>
      <c r="F109" s="11" t="s">
        <v>136</v>
      </c>
      <c r="G109" s="11" t="s">
        <v>137</v>
      </c>
      <c r="H109" s="11" t="s">
        <v>326</v>
      </c>
      <c r="I109" s="11">
        <v>7499</v>
      </c>
      <c r="J109" s="11">
        <v>6636.28</v>
      </c>
      <c r="K109" s="30">
        <v>7499</v>
      </c>
      <c r="L109" s="30">
        <v>1499.8</v>
      </c>
    </row>
    <row r="110" ht="28.5" outlineLevel="2" spans="1:12">
      <c r="A110" s="11">
        <v>100</v>
      </c>
      <c r="B110" s="11" t="s">
        <v>327</v>
      </c>
      <c r="C110" s="11" t="s">
        <v>328</v>
      </c>
      <c r="D110" s="11" t="s">
        <v>10</v>
      </c>
      <c r="E110" s="11" t="s">
        <v>295</v>
      </c>
      <c r="F110" s="11" t="s">
        <v>136</v>
      </c>
      <c r="G110" s="11" t="s">
        <v>137</v>
      </c>
      <c r="H110" s="11" t="s">
        <v>326</v>
      </c>
      <c r="I110" s="11">
        <v>2899</v>
      </c>
      <c r="J110" s="11">
        <v>2565.49</v>
      </c>
      <c r="K110" s="30">
        <v>2899</v>
      </c>
      <c r="L110" s="30">
        <v>579.8</v>
      </c>
    </row>
    <row r="111" ht="28.5" outlineLevel="2" spans="1:12">
      <c r="A111" s="11">
        <v>101</v>
      </c>
      <c r="B111" s="11" t="s">
        <v>327</v>
      </c>
      <c r="C111" s="11" t="s">
        <v>328</v>
      </c>
      <c r="D111" s="11" t="s">
        <v>10</v>
      </c>
      <c r="E111" s="11" t="s">
        <v>261</v>
      </c>
      <c r="F111" s="11" t="s">
        <v>136</v>
      </c>
      <c r="G111" s="11" t="s">
        <v>137</v>
      </c>
      <c r="H111" s="11" t="s">
        <v>329</v>
      </c>
      <c r="I111" s="11">
        <v>2899</v>
      </c>
      <c r="J111" s="11">
        <v>2565.49</v>
      </c>
      <c r="K111" s="30">
        <v>2899</v>
      </c>
      <c r="L111" s="30">
        <v>579.8</v>
      </c>
    </row>
    <row r="112" ht="28.5" outlineLevel="2" spans="1:12">
      <c r="A112" s="11">
        <v>102</v>
      </c>
      <c r="B112" s="11" t="s">
        <v>330</v>
      </c>
      <c r="C112" s="11" t="s">
        <v>331</v>
      </c>
      <c r="D112" s="11" t="s">
        <v>10</v>
      </c>
      <c r="E112" s="11" t="s">
        <v>295</v>
      </c>
      <c r="F112" s="11" t="s">
        <v>136</v>
      </c>
      <c r="G112" s="11" t="s">
        <v>137</v>
      </c>
      <c r="H112" s="11" t="s">
        <v>326</v>
      </c>
      <c r="I112" s="11">
        <v>2899</v>
      </c>
      <c r="J112" s="11">
        <v>2565.49</v>
      </c>
      <c r="K112" s="30">
        <v>2899</v>
      </c>
      <c r="L112" s="30">
        <v>579.8</v>
      </c>
    </row>
    <row r="113" ht="28.5" outlineLevel="2" spans="1:12">
      <c r="A113" s="11">
        <v>103</v>
      </c>
      <c r="B113" s="11" t="s">
        <v>332</v>
      </c>
      <c r="C113" s="11" t="s">
        <v>333</v>
      </c>
      <c r="D113" s="11" t="s">
        <v>10</v>
      </c>
      <c r="E113" s="11" t="s">
        <v>259</v>
      </c>
      <c r="F113" s="11" t="s">
        <v>136</v>
      </c>
      <c r="G113" s="11" t="s">
        <v>137</v>
      </c>
      <c r="H113" s="11" t="s">
        <v>267</v>
      </c>
      <c r="I113" s="11">
        <v>2899</v>
      </c>
      <c r="J113" s="11">
        <v>2319.2</v>
      </c>
      <c r="K113" s="30">
        <v>2899</v>
      </c>
      <c r="L113" s="30">
        <v>579.8</v>
      </c>
    </row>
    <row r="114" ht="28.5" outlineLevel="2" spans="1:12">
      <c r="A114" s="11">
        <v>104</v>
      </c>
      <c r="B114" s="11" t="s">
        <v>334</v>
      </c>
      <c r="C114" s="11" t="s">
        <v>335</v>
      </c>
      <c r="D114" s="11" t="s">
        <v>10</v>
      </c>
      <c r="E114" s="11" t="s">
        <v>259</v>
      </c>
      <c r="F114" s="11" t="s">
        <v>136</v>
      </c>
      <c r="G114" s="11" t="s">
        <v>137</v>
      </c>
      <c r="H114" s="11" t="s">
        <v>326</v>
      </c>
      <c r="I114" s="11">
        <v>2899</v>
      </c>
      <c r="J114" s="11">
        <v>2565.49</v>
      </c>
      <c r="K114" s="30">
        <v>2899</v>
      </c>
      <c r="L114" s="30">
        <v>579.8</v>
      </c>
    </row>
    <row r="115" ht="28.5" outlineLevel="2" spans="1:12">
      <c r="A115" s="11">
        <v>105</v>
      </c>
      <c r="B115" s="11" t="s">
        <v>334</v>
      </c>
      <c r="C115" s="11" t="s">
        <v>335</v>
      </c>
      <c r="D115" s="11" t="s">
        <v>10</v>
      </c>
      <c r="E115" s="11" t="s">
        <v>295</v>
      </c>
      <c r="F115" s="11" t="s">
        <v>136</v>
      </c>
      <c r="G115" s="11" t="s">
        <v>137</v>
      </c>
      <c r="H115" s="11" t="s">
        <v>326</v>
      </c>
      <c r="I115" s="11">
        <v>2899</v>
      </c>
      <c r="J115" s="11">
        <v>2565.49</v>
      </c>
      <c r="K115" s="30">
        <v>2899</v>
      </c>
      <c r="L115" s="30">
        <v>579.8</v>
      </c>
    </row>
    <row r="116" ht="28.5" outlineLevel="1" spans="1:12">
      <c r="A116" s="11"/>
      <c r="B116" s="11" t="s">
        <v>142</v>
      </c>
      <c r="C116" s="11" t="s">
        <v>143</v>
      </c>
      <c r="D116" s="50" t="s">
        <v>336</v>
      </c>
      <c r="E116" s="11"/>
      <c r="F116" s="11"/>
      <c r="G116" s="11"/>
      <c r="H116" s="11"/>
      <c r="I116" s="11"/>
      <c r="J116" s="11"/>
      <c r="K116" s="30">
        <f>SUBTOTAL(9,K107:K115)</f>
        <v>37891</v>
      </c>
      <c r="L116" s="30">
        <f>SUBTOTAL(9,L107:L115)</f>
        <v>7578.2</v>
      </c>
    </row>
    <row r="117" ht="28.5" outlineLevel="2" spans="1:12">
      <c r="A117" s="11">
        <v>106</v>
      </c>
      <c r="B117" s="11" t="s">
        <v>337</v>
      </c>
      <c r="C117" s="11" t="s">
        <v>338</v>
      </c>
      <c r="D117" s="11" t="s">
        <v>339</v>
      </c>
      <c r="E117" s="11" t="s">
        <v>259</v>
      </c>
      <c r="F117" s="11" t="s">
        <v>136</v>
      </c>
      <c r="G117" s="11" t="s">
        <v>137</v>
      </c>
      <c r="H117" s="11" t="s">
        <v>286</v>
      </c>
      <c r="I117" s="11">
        <v>3399</v>
      </c>
      <c r="J117" s="11">
        <v>3365.35</v>
      </c>
      <c r="K117" s="30">
        <v>3399</v>
      </c>
      <c r="L117" s="30">
        <v>679.8</v>
      </c>
    </row>
    <row r="118" ht="28.5" outlineLevel="2" spans="1:12">
      <c r="A118" s="11">
        <v>107</v>
      </c>
      <c r="B118" s="11" t="s">
        <v>337</v>
      </c>
      <c r="C118" s="11" t="s">
        <v>338</v>
      </c>
      <c r="D118" s="11" t="s">
        <v>339</v>
      </c>
      <c r="E118" s="11" t="s">
        <v>261</v>
      </c>
      <c r="F118" s="11" t="s">
        <v>136</v>
      </c>
      <c r="G118" s="11" t="s">
        <v>137</v>
      </c>
      <c r="H118" s="11" t="s">
        <v>286</v>
      </c>
      <c r="I118" s="11">
        <v>3399</v>
      </c>
      <c r="J118" s="11">
        <v>3365.35</v>
      </c>
      <c r="K118" s="30">
        <v>3399</v>
      </c>
      <c r="L118" s="30">
        <v>679.8</v>
      </c>
    </row>
    <row r="119" ht="28.5" outlineLevel="2" spans="1:12">
      <c r="A119" s="11">
        <v>108</v>
      </c>
      <c r="B119" s="11" t="s">
        <v>337</v>
      </c>
      <c r="C119" s="11" t="s">
        <v>338</v>
      </c>
      <c r="D119" s="11" t="s">
        <v>339</v>
      </c>
      <c r="E119" s="11" t="s">
        <v>295</v>
      </c>
      <c r="F119" s="11" t="s">
        <v>136</v>
      </c>
      <c r="G119" s="11" t="s">
        <v>137</v>
      </c>
      <c r="H119" s="11" t="s">
        <v>286</v>
      </c>
      <c r="I119" s="11">
        <v>3399</v>
      </c>
      <c r="J119" s="11">
        <v>3365.35</v>
      </c>
      <c r="K119" s="30">
        <v>3399</v>
      </c>
      <c r="L119" s="30">
        <v>679.8</v>
      </c>
    </row>
    <row r="120" ht="28.5" outlineLevel="1" spans="1:12">
      <c r="A120" s="11"/>
      <c r="B120" s="11" t="s">
        <v>142</v>
      </c>
      <c r="C120" s="11" t="s">
        <v>143</v>
      </c>
      <c r="D120" s="50" t="s">
        <v>340</v>
      </c>
      <c r="E120" s="11"/>
      <c r="F120" s="11"/>
      <c r="G120" s="11"/>
      <c r="H120" s="11"/>
      <c r="I120" s="11"/>
      <c r="J120" s="11"/>
      <c r="K120" s="30">
        <f>SUBTOTAL(9,K117:K119)</f>
        <v>10197</v>
      </c>
      <c r="L120" s="30">
        <f>SUBTOTAL(9,L117:L119)</f>
        <v>2039.4</v>
      </c>
    </row>
    <row r="121" ht="28.5" outlineLevel="2" spans="1:12">
      <c r="A121" s="11">
        <v>109</v>
      </c>
      <c r="B121" s="11" t="s">
        <v>341</v>
      </c>
      <c r="C121" s="11" t="s">
        <v>342</v>
      </c>
      <c r="D121" s="11" t="s">
        <v>12</v>
      </c>
      <c r="E121" s="11" t="s">
        <v>259</v>
      </c>
      <c r="F121" s="11" t="s">
        <v>136</v>
      </c>
      <c r="G121" s="11" t="s">
        <v>137</v>
      </c>
      <c r="H121" s="11" t="s">
        <v>138</v>
      </c>
      <c r="I121" s="11">
        <v>3599</v>
      </c>
      <c r="J121" s="11">
        <v>3184.96</v>
      </c>
      <c r="K121" s="30">
        <v>3599</v>
      </c>
      <c r="L121" s="30">
        <v>719.8</v>
      </c>
    </row>
    <row r="122" ht="28.5" outlineLevel="2" spans="1:12">
      <c r="A122" s="11">
        <v>110</v>
      </c>
      <c r="B122" s="11" t="s">
        <v>343</v>
      </c>
      <c r="C122" s="11" t="s">
        <v>344</v>
      </c>
      <c r="D122" s="11" t="s">
        <v>12</v>
      </c>
      <c r="E122" s="11" t="s">
        <v>259</v>
      </c>
      <c r="F122" s="11" t="s">
        <v>136</v>
      </c>
      <c r="G122" s="11" t="s">
        <v>137</v>
      </c>
      <c r="H122" s="11" t="s">
        <v>138</v>
      </c>
      <c r="I122" s="11">
        <v>3699</v>
      </c>
      <c r="J122" s="11">
        <v>3273.45</v>
      </c>
      <c r="K122" s="30">
        <v>3699</v>
      </c>
      <c r="L122" s="30">
        <v>739.8</v>
      </c>
    </row>
    <row r="123" ht="28.5" outlineLevel="2" spans="1:12">
      <c r="A123" s="11">
        <v>111</v>
      </c>
      <c r="B123" s="11" t="s">
        <v>345</v>
      </c>
      <c r="C123" s="11" t="s">
        <v>346</v>
      </c>
      <c r="D123" s="11" t="s">
        <v>12</v>
      </c>
      <c r="E123" s="11" t="s">
        <v>259</v>
      </c>
      <c r="F123" s="11" t="s">
        <v>136</v>
      </c>
      <c r="G123" s="11" t="s">
        <v>137</v>
      </c>
      <c r="H123" s="11" t="s">
        <v>138</v>
      </c>
      <c r="I123" s="11">
        <v>3699</v>
      </c>
      <c r="J123" s="11">
        <v>3273.45</v>
      </c>
      <c r="K123" s="30">
        <v>3699</v>
      </c>
      <c r="L123" s="30">
        <v>739.8</v>
      </c>
    </row>
    <row r="124" ht="28.5" outlineLevel="2" spans="1:12">
      <c r="A124" s="11">
        <v>112</v>
      </c>
      <c r="B124" s="11" t="s">
        <v>347</v>
      </c>
      <c r="C124" s="11" t="s">
        <v>348</v>
      </c>
      <c r="D124" s="11" t="s">
        <v>12</v>
      </c>
      <c r="E124" s="11" t="s">
        <v>259</v>
      </c>
      <c r="F124" s="11" t="s">
        <v>136</v>
      </c>
      <c r="G124" s="11" t="s">
        <v>137</v>
      </c>
      <c r="H124" s="11" t="s">
        <v>138</v>
      </c>
      <c r="I124" s="11">
        <v>4199</v>
      </c>
      <c r="J124" s="11">
        <v>3715.93</v>
      </c>
      <c r="K124" s="30">
        <v>4199</v>
      </c>
      <c r="L124" s="30">
        <v>839.8</v>
      </c>
    </row>
    <row r="125" ht="28.5" outlineLevel="2" spans="1:12">
      <c r="A125" s="11">
        <v>113</v>
      </c>
      <c r="B125" s="11" t="s">
        <v>347</v>
      </c>
      <c r="C125" s="11" t="s">
        <v>348</v>
      </c>
      <c r="D125" s="11" t="s">
        <v>12</v>
      </c>
      <c r="E125" s="11" t="s">
        <v>261</v>
      </c>
      <c r="F125" s="11" t="s">
        <v>136</v>
      </c>
      <c r="G125" s="11" t="s">
        <v>137</v>
      </c>
      <c r="H125" s="11" t="s">
        <v>138</v>
      </c>
      <c r="I125" s="11">
        <v>3699</v>
      </c>
      <c r="J125" s="11">
        <v>3273.45</v>
      </c>
      <c r="K125" s="30">
        <v>3699</v>
      </c>
      <c r="L125" s="30">
        <v>739.8</v>
      </c>
    </row>
    <row r="126" ht="28.5" outlineLevel="2" spans="1:12">
      <c r="A126" s="11">
        <v>114</v>
      </c>
      <c r="B126" s="11" t="s">
        <v>349</v>
      </c>
      <c r="C126" s="11" t="s">
        <v>350</v>
      </c>
      <c r="D126" s="11" t="s">
        <v>12</v>
      </c>
      <c r="E126" s="11" t="s">
        <v>259</v>
      </c>
      <c r="F126" s="11" t="s">
        <v>136</v>
      </c>
      <c r="G126" s="11" t="s">
        <v>137</v>
      </c>
      <c r="H126" s="11" t="s">
        <v>138</v>
      </c>
      <c r="I126" s="11">
        <v>3999</v>
      </c>
      <c r="J126" s="11">
        <v>3538.94</v>
      </c>
      <c r="K126" s="30">
        <v>3999</v>
      </c>
      <c r="L126" s="30">
        <v>799.8</v>
      </c>
    </row>
    <row r="127" ht="28.5" outlineLevel="2" spans="1:12">
      <c r="A127" s="11">
        <v>115</v>
      </c>
      <c r="B127" s="11" t="s">
        <v>349</v>
      </c>
      <c r="C127" s="11" t="s">
        <v>350</v>
      </c>
      <c r="D127" s="11" t="s">
        <v>12</v>
      </c>
      <c r="E127" s="11" t="s">
        <v>261</v>
      </c>
      <c r="F127" s="11" t="s">
        <v>136</v>
      </c>
      <c r="G127" s="11" t="s">
        <v>137</v>
      </c>
      <c r="H127" s="11" t="s">
        <v>138</v>
      </c>
      <c r="I127" s="11">
        <v>3699</v>
      </c>
      <c r="J127" s="11">
        <v>3273.45</v>
      </c>
      <c r="K127" s="30">
        <v>3699</v>
      </c>
      <c r="L127" s="30">
        <v>739.8</v>
      </c>
    </row>
    <row r="128" ht="28.5" outlineLevel="2" spans="1:12">
      <c r="A128" s="11">
        <v>116</v>
      </c>
      <c r="B128" s="11" t="s">
        <v>351</v>
      </c>
      <c r="C128" s="11" t="s">
        <v>352</v>
      </c>
      <c r="D128" s="11" t="s">
        <v>12</v>
      </c>
      <c r="E128" s="11" t="s">
        <v>259</v>
      </c>
      <c r="F128" s="11" t="s">
        <v>136</v>
      </c>
      <c r="G128" s="11" t="s">
        <v>137</v>
      </c>
      <c r="H128" s="11" t="s">
        <v>138</v>
      </c>
      <c r="I128" s="11">
        <v>4199</v>
      </c>
      <c r="J128" s="11">
        <v>3715.93</v>
      </c>
      <c r="K128" s="30">
        <v>4199</v>
      </c>
      <c r="L128" s="30">
        <v>839.8</v>
      </c>
    </row>
    <row r="129" ht="28.5" outlineLevel="2" spans="1:12">
      <c r="A129" s="11">
        <v>117</v>
      </c>
      <c r="B129" s="11" t="s">
        <v>353</v>
      </c>
      <c r="C129" s="11" t="s">
        <v>354</v>
      </c>
      <c r="D129" s="11" t="s">
        <v>12</v>
      </c>
      <c r="E129" s="11" t="s">
        <v>259</v>
      </c>
      <c r="F129" s="11" t="s">
        <v>136</v>
      </c>
      <c r="G129" s="11" t="s">
        <v>137</v>
      </c>
      <c r="H129" s="11" t="s">
        <v>138</v>
      </c>
      <c r="I129" s="11">
        <v>7599</v>
      </c>
      <c r="J129" s="11">
        <v>6724.78</v>
      </c>
      <c r="K129" s="30">
        <v>7599</v>
      </c>
      <c r="L129" s="30">
        <v>1519.8</v>
      </c>
    </row>
    <row r="130" ht="28.5" outlineLevel="2" spans="1:12">
      <c r="A130" s="11">
        <v>118</v>
      </c>
      <c r="B130" s="11" t="s">
        <v>355</v>
      </c>
      <c r="C130" s="11" t="s">
        <v>356</v>
      </c>
      <c r="D130" s="11" t="s">
        <v>12</v>
      </c>
      <c r="E130" s="11" t="s">
        <v>259</v>
      </c>
      <c r="F130" s="11" t="s">
        <v>136</v>
      </c>
      <c r="G130" s="11" t="s">
        <v>137</v>
      </c>
      <c r="H130" s="11" t="s">
        <v>138</v>
      </c>
      <c r="I130" s="11">
        <v>3425</v>
      </c>
      <c r="J130" s="11">
        <v>3030.97</v>
      </c>
      <c r="K130" s="30">
        <v>3425</v>
      </c>
      <c r="L130" s="30">
        <v>685</v>
      </c>
    </row>
    <row r="131" ht="28.5" outlineLevel="2" spans="1:12">
      <c r="A131" s="11">
        <v>119</v>
      </c>
      <c r="B131" s="11" t="s">
        <v>357</v>
      </c>
      <c r="C131" s="11" t="s">
        <v>358</v>
      </c>
      <c r="D131" s="11" t="s">
        <v>12</v>
      </c>
      <c r="E131" s="11" t="s">
        <v>295</v>
      </c>
      <c r="F131" s="11" t="s">
        <v>136</v>
      </c>
      <c r="G131" s="11" t="s">
        <v>137</v>
      </c>
      <c r="H131" s="11" t="s">
        <v>359</v>
      </c>
      <c r="I131" s="11">
        <v>2899</v>
      </c>
      <c r="J131" s="11">
        <v>2565.49</v>
      </c>
      <c r="K131" s="30">
        <v>2899</v>
      </c>
      <c r="L131" s="30">
        <v>579.8</v>
      </c>
    </row>
    <row r="132" ht="28.5" outlineLevel="2" spans="1:12">
      <c r="A132" s="11">
        <v>120</v>
      </c>
      <c r="B132" s="11" t="s">
        <v>360</v>
      </c>
      <c r="C132" s="11" t="s">
        <v>361</v>
      </c>
      <c r="D132" s="11" t="s">
        <v>12</v>
      </c>
      <c r="E132" s="11" t="s">
        <v>261</v>
      </c>
      <c r="F132" s="11" t="s">
        <v>136</v>
      </c>
      <c r="G132" s="11" t="s">
        <v>137</v>
      </c>
      <c r="H132" s="11" t="s">
        <v>362</v>
      </c>
      <c r="I132" s="11">
        <v>10500</v>
      </c>
      <c r="J132" s="11">
        <v>9292.04</v>
      </c>
      <c r="K132" s="30">
        <v>10500</v>
      </c>
      <c r="L132" s="30">
        <v>2000</v>
      </c>
    </row>
    <row r="133" ht="28.5" outlineLevel="2" spans="1:12">
      <c r="A133" s="11">
        <v>121</v>
      </c>
      <c r="B133" s="11" t="s">
        <v>363</v>
      </c>
      <c r="C133" s="11" t="s">
        <v>364</v>
      </c>
      <c r="D133" s="11" t="s">
        <v>12</v>
      </c>
      <c r="E133" s="11" t="s">
        <v>261</v>
      </c>
      <c r="F133" s="11" t="s">
        <v>136</v>
      </c>
      <c r="G133" s="11" t="s">
        <v>137</v>
      </c>
      <c r="H133" s="11" t="s">
        <v>362</v>
      </c>
      <c r="I133" s="11">
        <v>3699</v>
      </c>
      <c r="J133" s="11">
        <v>3273.45</v>
      </c>
      <c r="K133" s="30">
        <v>3699</v>
      </c>
      <c r="L133" s="30">
        <v>739.8</v>
      </c>
    </row>
    <row r="134" ht="28.5" outlineLevel="2" spans="1:12">
      <c r="A134" s="11">
        <v>122</v>
      </c>
      <c r="B134" s="11" t="s">
        <v>363</v>
      </c>
      <c r="C134" s="11" t="s">
        <v>364</v>
      </c>
      <c r="D134" s="11" t="s">
        <v>12</v>
      </c>
      <c r="E134" s="11" t="s">
        <v>295</v>
      </c>
      <c r="F134" s="11" t="s">
        <v>136</v>
      </c>
      <c r="G134" s="11" t="s">
        <v>137</v>
      </c>
      <c r="H134" s="11" t="s">
        <v>362</v>
      </c>
      <c r="I134" s="11">
        <v>3699</v>
      </c>
      <c r="J134" s="11">
        <v>3273.45</v>
      </c>
      <c r="K134" s="30">
        <v>3699</v>
      </c>
      <c r="L134" s="30">
        <v>739.8</v>
      </c>
    </row>
    <row r="135" ht="28.5" outlineLevel="2" spans="1:12">
      <c r="A135" s="11">
        <v>123</v>
      </c>
      <c r="B135" s="11" t="s">
        <v>365</v>
      </c>
      <c r="C135" s="11" t="s">
        <v>366</v>
      </c>
      <c r="D135" s="11" t="s">
        <v>12</v>
      </c>
      <c r="E135" s="11" t="s">
        <v>295</v>
      </c>
      <c r="F135" s="11" t="s">
        <v>136</v>
      </c>
      <c r="G135" s="11" t="s">
        <v>137</v>
      </c>
      <c r="H135" s="11" t="s">
        <v>138</v>
      </c>
      <c r="I135" s="11">
        <v>5999</v>
      </c>
      <c r="J135" s="11">
        <v>5308.85</v>
      </c>
      <c r="K135" s="30">
        <v>5999</v>
      </c>
      <c r="L135" s="30">
        <v>1199.8</v>
      </c>
    </row>
    <row r="136" ht="28.5" outlineLevel="2" spans="1:12">
      <c r="A136" s="11">
        <v>124</v>
      </c>
      <c r="B136" s="11" t="s">
        <v>367</v>
      </c>
      <c r="C136" s="11" t="s">
        <v>368</v>
      </c>
      <c r="D136" s="11" t="s">
        <v>12</v>
      </c>
      <c r="E136" s="11" t="s">
        <v>259</v>
      </c>
      <c r="F136" s="11" t="s">
        <v>136</v>
      </c>
      <c r="G136" s="11" t="s">
        <v>137</v>
      </c>
      <c r="H136" s="11" t="s">
        <v>193</v>
      </c>
      <c r="I136" s="11">
        <v>9300</v>
      </c>
      <c r="J136" s="11">
        <v>8230.09</v>
      </c>
      <c r="K136" s="30">
        <v>9300</v>
      </c>
      <c r="L136" s="30">
        <v>1860</v>
      </c>
    </row>
    <row r="137" ht="28.5" outlineLevel="2" spans="1:12">
      <c r="A137" s="11">
        <v>125</v>
      </c>
      <c r="B137" s="11" t="s">
        <v>369</v>
      </c>
      <c r="C137" s="11" t="s">
        <v>370</v>
      </c>
      <c r="D137" s="11" t="s">
        <v>12</v>
      </c>
      <c r="E137" s="11" t="s">
        <v>259</v>
      </c>
      <c r="F137" s="11" t="s">
        <v>136</v>
      </c>
      <c r="G137" s="11" t="s">
        <v>137</v>
      </c>
      <c r="H137" s="11" t="s">
        <v>193</v>
      </c>
      <c r="I137" s="11">
        <v>3999</v>
      </c>
      <c r="J137" s="11">
        <v>3538.94</v>
      </c>
      <c r="K137" s="30">
        <v>3999</v>
      </c>
      <c r="L137" s="30">
        <v>799.8</v>
      </c>
    </row>
    <row r="138" ht="28.5" outlineLevel="2" spans="1:12">
      <c r="A138" s="11">
        <v>126</v>
      </c>
      <c r="B138" s="11" t="s">
        <v>371</v>
      </c>
      <c r="C138" s="11" t="s">
        <v>372</v>
      </c>
      <c r="D138" s="11" t="s">
        <v>12</v>
      </c>
      <c r="E138" s="11" t="s">
        <v>295</v>
      </c>
      <c r="F138" s="11" t="s">
        <v>136</v>
      </c>
      <c r="G138" s="11" t="s">
        <v>137</v>
      </c>
      <c r="H138" s="11" t="s">
        <v>373</v>
      </c>
      <c r="I138" s="11">
        <v>3500</v>
      </c>
      <c r="J138" s="11">
        <v>3097.35</v>
      </c>
      <c r="K138" s="30">
        <v>3500</v>
      </c>
      <c r="L138" s="30">
        <v>700</v>
      </c>
    </row>
    <row r="139" ht="28.5" outlineLevel="2" spans="1:12">
      <c r="A139" s="11">
        <v>127</v>
      </c>
      <c r="B139" s="11" t="s">
        <v>374</v>
      </c>
      <c r="C139" s="11" t="s">
        <v>375</v>
      </c>
      <c r="D139" s="11" t="s">
        <v>12</v>
      </c>
      <c r="E139" s="11" t="s">
        <v>295</v>
      </c>
      <c r="F139" s="11" t="s">
        <v>136</v>
      </c>
      <c r="G139" s="11" t="s">
        <v>137</v>
      </c>
      <c r="H139" s="11" t="s">
        <v>193</v>
      </c>
      <c r="I139" s="11">
        <v>9500</v>
      </c>
      <c r="J139" s="11">
        <v>8407.08</v>
      </c>
      <c r="K139" s="30">
        <v>9500</v>
      </c>
      <c r="L139" s="30">
        <v>1900</v>
      </c>
    </row>
    <row r="140" ht="28.5" outlineLevel="2" spans="1:12">
      <c r="A140" s="11">
        <v>128</v>
      </c>
      <c r="B140" s="11" t="s">
        <v>376</v>
      </c>
      <c r="C140" s="11" t="s">
        <v>377</v>
      </c>
      <c r="D140" s="11" t="s">
        <v>12</v>
      </c>
      <c r="E140" s="11" t="s">
        <v>259</v>
      </c>
      <c r="F140" s="11" t="s">
        <v>136</v>
      </c>
      <c r="G140" s="11" t="s">
        <v>137</v>
      </c>
      <c r="H140" s="11" t="s">
        <v>378</v>
      </c>
      <c r="I140" s="11">
        <v>2399</v>
      </c>
      <c r="J140" s="11">
        <v>2123.01</v>
      </c>
      <c r="K140" s="30">
        <v>2399</v>
      </c>
      <c r="L140" s="30">
        <v>479.8</v>
      </c>
    </row>
    <row r="141" ht="28.5" outlineLevel="2" spans="1:12">
      <c r="A141" s="11">
        <v>129</v>
      </c>
      <c r="B141" s="11" t="s">
        <v>379</v>
      </c>
      <c r="C141" s="11" t="s">
        <v>380</v>
      </c>
      <c r="D141" s="11" t="s">
        <v>12</v>
      </c>
      <c r="E141" s="11" t="s">
        <v>259</v>
      </c>
      <c r="F141" s="11" t="s">
        <v>136</v>
      </c>
      <c r="G141" s="11" t="s">
        <v>137</v>
      </c>
      <c r="H141" s="11" t="s">
        <v>193</v>
      </c>
      <c r="I141" s="11">
        <v>9500</v>
      </c>
      <c r="J141" s="11">
        <v>8407.08</v>
      </c>
      <c r="K141" s="30">
        <v>9500</v>
      </c>
      <c r="L141" s="30">
        <v>1900</v>
      </c>
    </row>
    <row r="142" ht="28.5" outlineLevel="2" spans="1:12">
      <c r="A142" s="11">
        <v>130</v>
      </c>
      <c r="B142" s="11" t="s">
        <v>381</v>
      </c>
      <c r="C142" s="11" t="s">
        <v>382</v>
      </c>
      <c r="D142" s="11" t="s">
        <v>12</v>
      </c>
      <c r="E142" s="11" t="s">
        <v>259</v>
      </c>
      <c r="F142" s="11" t="s">
        <v>136</v>
      </c>
      <c r="G142" s="11" t="s">
        <v>137</v>
      </c>
      <c r="H142" s="11" t="s">
        <v>378</v>
      </c>
      <c r="I142" s="11">
        <v>3999</v>
      </c>
      <c r="J142" s="11">
        <v>3538.94</v>
      </c>
      <c r="K142" s="30">
        <v>3999</v>
      </c>
      <c r="L142" s="30">
        <v>799.8</v>
      </c>
    </row>
    <row r="143" ht="28.5" outlineLevel="2" spans="1:12">
      <c r="A143" s="11">
        <v>131</v>
      </c>
      <c r="B143" s="11" t="s">
        <v>383</v>
      </c>
      <c r="C143" s="11" t="s">
        <v>384</v>
      </c>
      <c r="D143" s="11" t="s">
        <v>12</v>
      </c>
      <c r="E143" s="11" t="s">
        <v>259</v>
      </c>
      <c r="F143" s="11" t="s">
        <v>136</v>
      </c>
      <c r="G143" s="11" t="s">
        <v>137</v>
      </c>
      <c r="H143" s="11" t="s">
        <v>378</v>
      </c>
      <c r="I143" s="11">
        <v>3999</v>
      </c>
      <c r="J143" s="11">
        <v>3538.94</v>
      </c>
      <c r="K143" s="30">
        <v>3999</v>
      </c>
      <c r="L143" s="30">
        <v>799.8</v>
      </c>
    </row>
    <row r="144" ht="28.5" outlineLevel="2" spans="1:12">
      <c r="A144" s="11">
        <v>132</v>
      </c>
      <c r="B144" s="11" t="s">
        <v>385</v>
      </c>
      <c r="C144" s="11" t="s">
        <v>386</v>
      </c>
      <c r="D144" s="11" t="s">
        <v>12</v>
      </c>
      <c r="E144" s="11" t="s">
        <v>259</v>
      </c>
      <c r="F144" s="11" t="s">
        <v>136</v>
      </c>
      <c r="G144" s="11" t="s">
        <v>137</v>
      </c>
      <c r="H144" s="11" t="s">
        <v>378</v>
      </c>
      <c r="I144" s="11">
        <v>3562.5</v>
      </c>
      <c r="J144" s="11">
        <v>3152.25</v>
      </c>
      <c r="K144" s="30">
        <v>3562.5</v>
      </c>
      <c r="L144" s="30">
        <v>712.5</v>
      </c>
    </row>
    <row r="145" ht="28.5" outlineLevel="2" spans="1:12">
      <c r="A145" s="11">
        <v>133</v>
      </c>
      <c r="B145" s="11" t="s">
        <v>387</v>
      </c>
      <c r="C145" s="11" t="s">
        <v>388</v>
      </c>
      <c r="D145" s="11" t="s">
        <v>12</v>
      </c>
      <c r="E145" s="11" t="s">
        <v>261</v>
      </c>
      <c r="F145" s="11" t="s">
        <v>136</v>
      </c>
      <c r="G145" s="11" t="s">
        <v>137</v>
      </c>
      <c r="H145" s="11" t="s">
        <v>378</v>
      </c>
      <c r="I145" s="11">
        <v>2399</v>
      </c>
      <c r="J145" s="11">
        <v>2123.01</v>
      </c>
      <c r="K145" s="30">
        <v>2399</v>
      </c>
      <c r="L145" s="30">
        <v>479.8</v>
      </c>
    </row>
    <row r="146" ht="28.5" outlineLevel="2" spans="1:12">
      <c r="A146" s="11">
        <v>134</v>
      </c>
      <c r="B146" s="11" t="s">
        <v>389</v>
      </c>
      <c r="C146" s="11" t="s">
        <v>390</v>
      </c>
      <c r="D146" s="11" t="s">
        <v>12</v>
      </c>
      <c r="E146" s="11" t="s">
        <v>135</v>
      </c>
      <c r="F146" s="11" t="s">
        <v>148</v>
      </c>
      <c r="G146" s="11" t="s">
        <v>137</v>
      </c>
      <c r="H146" s="11" t="s">
        <v>378</v>
      </c>
      <c r="I146" s="11">
        <v>1799</v>
      </c>
      <c r="J146" s="11">
        <v>1592.04</v>
      </c>
      <c r="K146" s="30">
        <v>1799</v>
      </c>
      <c r="L146" s="30">
        <v>269.85</v>
      </c>
    </row>
    <row r="147" ht="28.5" outlineLevel="2" spans="1:12">
      <c r="A147" s="11">
        <v>135</v>
      </c>
      <c r="B147" s="11" t="s">
        <v>391</v>
      </c>
      <c r="C147" s="11" t="s">
        <v>392</v>
      </c>
      <c r="D147" s="11" t="s">
        <v>12</v>
      </c>
      <c r="E147" s="11" t="s">
        <v>135</v>
      </c>
      <c r="F147" s="11" t="s">
        <v>148</v>
      </c>
      <c r="G147" s="11" t="s">
        <v>137</v>
      </c>
      <c r="H147" s="11" t="s">
        <v>312</v>
      </c>
      <c r="I147" s="11">
        <v>1800</v>
      </c>
      <c r="J147" s="11">
        <v>1592.92</v>
      </c>
      <c r="K147" s="30">
        <v>1800</v>
      </c>
      <c r="L147" s="30">
        <v>270</v>
      </c>
    </row>
    <row r="148" ht="28.5" outlineLevel="2" spans="1:12">
      <c r="A148" s="11">
        <v>136</v>
      </c>
      <c r="B148" s="11" t="s">
        <v>393</v>
      </c>
      <c r="C148" s="11" t="s">
        <v>394</v>
      </c>
      <c r="D148" s="11" t="s">
        <v>12</v>
      </c>
      <c r="E148" s="11" t="s">
        <v>259</v>
      </c>
      <c r="F148" s="11" t="s">
        <v>136</v>
      </c>
      <c r="G148" s="11" t="s">
        <v>137</v>
      </c>
      <c r="H148" s="11" t="s">
        <v>378</v>
      </c>
      <c r="I148" s="11">
        <v>3699</v>
      </c>
      <c r="J148" s="11">
        <v>3273.45</v>
      </c>
      <c r="K148" s="30">
        <v>3699</v>
      </c>
      <c r="L148" s="30">
        <v>739.8</v>
      </c>
    </row>
    <row r="149" ht="28.5" outlineLevel="2" spans="1:12">
      <c r="A149" s="11">
        <v>137</v>
      </c>
      <c r="B149" s="11" t="s">
        <v>395</v>
      </c>
      <c r="C149" s="11" t="s">
        <v>396</v>
      </c>
      <c r="D149" s="11" t="s">
        <v>12</v>
      </c>
      <c r="E149" s="11" t="s">
        <v>261</v>
      </c>
      <c r="F149" s="11" t="s">
        <v>136</v>
      </c>
      <c r="G149" s="11" t="s">
        <v>137</v>
      </c>
      <c r="H149" s="11" t="s">
        <v>312</v>
      </c>
      <c r="I149" s="11">
        <v>3999</v>
      </c>
      <c r="J149" s="11">
        <v>3538.94</v>
      </c>
      <c r="K149" s="30">
        <v>3999</v>
      </c>
      <c r="L149" s="30">
        <v>799.8</v>
      </c>
    </row>
    <row r="150" ht="28.5" outlineLevel="2" spans="1:12">
      <c r="A150" s="11">
        <v>138</v>
      </c>
      <c r="B150" s="11" t="s">
        <v>397</v>
      </c>
      <c r="C150" s="11" t="s">
        <v>398</v>
      </c>
      <c r="D150" s="11" t="s">
        <v>12</v>
      </c>
      <c r="E150" s="11" t="s">
        <v>147</v>
      </c>
      <c r="F150" s="11" t="s">
        <v>136</v>
      </c>
      <c r="G150" s="11" t="s">
        <v>137</v>
      </c>
      <c r="H150" s="11" t="s">
        <v>312</v>
      </c>
      <c r="I150" s="11">
        <v>5899</v>
      </c>
      <c r="J150" s="11">
        <v>5220.35</v>
      </c>
      <c r="K150" s="30">
        <v>5899</v>
      </c>
      <c r="L150" s="30">
        <v>1179.8</v>
      </c>
    </row>
    <row r="151" ht="28.5" outlineLevel="2" spans="1:12">
      <c r="A151" s="11">
        <v>139</v>
      </c>
      <c r="B151" s="11" t="s">
        <v>399</v>
      </c>
      <c r="C151" s="11" t="s">
        <v>400</v>
      </c>
      <c r="D151" s="11" t="s">
        <v>12</v>
      </c>
      <c r="E151" s="11" t="s">
        <v>135</v>
      </c>
      <c r="F151" s="11" t="s">
        <v>148</v>
      </c>
      <c r="G151" s="11" t="s">
        <v>137</v>
      </c>
      <c r="H151" s="11" t="s">
        <v>378</v>
      </c>
      <c r="I151" s="11">
        <v>1799</v>
      </c>
      <c r="J151" s="11">
        <v>1592.04</v>
      </c>
      <c r="K151" s="30">
        <v>1799</v>
      </c>
      <c r="L151" s="30">
        <v>269.85</v>
      </c>
    </row>
    <row r="152" ht="28.5" outlineLevel="2" spans="1:12">
      <c r="A152" s="11">
        <v>140</v>
      </c>
      <c r="B152" s="11" t="s">
        <v>401</v>
      </c>
      <c r="C152" s="11" t="s">
        <v>402</v>
      </c>
      <c r="D152" s="11" t="s">
        <v>12</v>
      </c>
      <c r="E152" s="11" t="s">
        <v>295</v>
      </c>
      <c r="F152" s="11" t="s">
        <v>136</v>
      </c>
      <c r="G152" s="11" t="s">
        <v>137</v>
      </c>
      <c r="H152" s="11" t="s">
        <v>378</v>
      </c>
      <c r="I152" s="11">
        <v>3999</v>
      </c>
      <c r="J152" s="11">
        <v>3538.94</v>
      </c>
      <c r="K152" s="30">
        <v>3999</v>
      </c>
      <c r="L152" s="30">
        <v>799.8</v>
      </c>
    </row>
    <row r="153" ht="28.5" outlineLevel="2" spans="1:12">
      <c r="A153" s="11">
        <v>141</v>
      </c>
      <c r="B153" s="11" t="s">
        <v>403</v>
      </c>
      <c r="C153" s="11" t="s">
        <v>404</v>
      </c>
      <c r="D153" s="11" t="s">
        <v>12</v>
      </c>
      <c r="E153" s="11" t="s">
        <v>295</v>
      </c>
      <c r="F153" s="11" t="s">
        <v>136</v>
      </c>
      <c r="G153" s="11" t="s">
        <v>137</v>
      </c>
      <c r="H153" s="11" t="s">
        <v>378</v>
      </c>
      <c r="I153" s="11">
        <v>3999</v>
      </c>
      <c r="J153" s="11">
        <v>3538.94</v>
      </c>
      <c r="K153" s="30">
        <v>3999</v>
      </c>
      <c r="L153" s="30">
        <v>799.8</v>
      </c>
    </row>
    <row r="154" ht="28.5" outlineLevel="2" spans="1:12">
      <c r="A154" s="11">
        <v>142</v>
      </c>
      <c r="B154" s="11" t="s">
        <v>405</v>
      </c>
      <c r="C154" s="11" t="s">
        <v>406</v>
      </c>
      <c r="D154" s="11" t="s">
        <v>12</v>
      </c>
      <c r="E154" s="11" t="s">
        <v>261</v>
      </c>
      <c r="F154" s="11" t="s">
        <v>136</v>
      </c>
      <c r="G154" s="11" t="s">
        <v>137</v>
      </c>
      <c r="H154" s="11" t="s">
        <v>378</v>
      </c>
      <c r="I154" s="11">
        <v>2399</v>
      </c>
      <c r="J154" s="11">
        <v>2123.01</v>
      </c>
      <c r="K154" s="30">
        <v>2399</v>
      </c>
      <c r="L154" s="30">
        <v>479.8</v>
      </c>
    </row>
    <row r="155" ht="28.5" outlineLevel="2" spans="1:12">
      <c r="A155" s="11">
        <v>143</v>
      </c>
      <c r="B155" s="11" t="s">
        <v>407</v>
      </c>
      <c r="C155" s="11" t="s">
        <v>408</v>
      </c>
      <c r="D155" s="11" t="s">
        <v>12</v>
      </c>
      <c r="E155" s="11" t="s">
        <v>295</v>
      </c>
      <c r="F155" s="11" t="s">
        <v>136</v>
      </c>
      <c r="G155" s="11" t="s">
        <v>137</v>
      </c>
      <c r="H155" s="11" t="s">
        <v>378</v>
      </c>
      <c r="I155" s="11">
        <v>2399</v>
      </c>
      <c r="J155" s="11">
        <v>2123.01</v>
      </c>
      <c r="K155" s="30">
        <v>2399</v>
      </c>
      <c r="L155" s="30">
        <v>479.8</v>
      </c>
    </row>
    <row r="156" ht="28.5" outlineLevel="2" spans="1:12">
      <c r="A156" s="11">
        <v>144</v>
      </c>
      <c r="B156" s="11" t="s">
        <v>409</v>
      </c>
      <c r="C156" s="11" t="s">
        <v>410</v>
      </c>
      <c r="D156" s="11" t="s">
        <v>12</v>
      </c>
      <c r="E156" s="11" t="s">
        <v>152</v>
      </c>
      <c r="F156" s="11" t="s">
        <v>136</v>
      </c>
      <c r="G156" s="11" t="s">
        <v>137</v>
      </c>
      <c r="H156" s="11" t="s">
        <v>411</v>
      </c>
      <c r="I156" s="11">
        <v>1375</v>
      </c>
      <c r="J156" s="11">
        <v>1216.81</v>
      </c>
      <c r="K156" s="30">
        <v>1375</v>
      </c>
      <c r="L156" s="30">
        <v>275</v>
      </c>
    </row>
    <row r="157" ht="28.5" outlineLevel="2" spans="1:12">
      <c r="A157" s="11">
        <v>145</v>
      </c>
      <c r="B157" s="11" t="s">
        <v>412</v>
      </c>
      <c r="C157" s="11" t="s">
        <v>413</v>
      </c>
      <c r="D157" s="11" t="s">
        <v>12</v>
      </c>
      <c r="E157" s="11" t="s">
        <v>295</v>
      </c>
      <c r="F157" s="11" t="s">
        <v>136</v>
      </c>
      <c r="G157" s="11" t="s">
        <v>137</v>
      </c>
      <c r="H157" s="11" t="s">
        <v>378</v>
      </c>
      <c r="I157" s="11">
        <v>2399</v>
      </c>
      <c r="J157" s="11">
        <v>2123.01</v>
      </c>
      <c r="K157" s="30">
        <v>2399</v>
      </c>
      <c r="L157" s="30">
        <v>479.8</v>
      </c>
    </row>
    <row r="158" ht="28.5" outlineLevel="2" spans="1:12">
      <c r="A158" s="11">
        <v>146</v>
      </c>
      <c r="B158" s="11" t="s">
        <v>412</v>
      </c>
      <c r="C158" s="11" t="s">
        <v>413</v>
      </c>
      <c r="D158" s="11" t="s">
        <v>12</v>
      </c>
      <c r="E158" s="11" t="s">
        <v>259</v>
      </c>
      <c r="F158" s="11" t="s">
        <v>136</v>
      </c>
      <c r="G158" s="11" t="s">
        <v>137</v>
      </c>
      <c r="H158" s="11" t="s">
        <v>378</v>
      </c>
      <c r="I158" s="11">
        <v>2399</v>
      </c>
      <c r="J158" s="11">
        <v>2123.01</v>
      </c>
      <c r="K158" s="30">
        <v>2399</v>
      </c>
      <c r="L158" s="30">
        <v>479.8</v>
      </c>
    </row>
    <row r="159" ht="28.5" outlineLevel="2" spans="1:12">
      <c r="A159" s="11">
        <v>147</v>
      </c>
      <c r="B159" s="11" t="s">
        <v>412</v>
      </c>
      <c r="C159" s="11" t="s">
        <v>413</v>
      </c>
      <c r="D159" s="11" t="s">
        <v>12</v>
      </c>
      <c r="E159" s="11" t="s">
        <v>261</v>
      </c>
      <c r="F159" s="11" t="s">
        <v>136</v>
      </c>
      <c r="G159" s="11" t="s">
        <v>137</v>
      </c>
      <c r="H159" s="11" t="s">
        <v>378</v>
      </c>
      <c r="I159" s="11">
        <v>2399</v>
      </c>
      <c r="J159" s="11">
        <v>2123.01</v>
      </c>
      <c r="K159" s="30">
        <v>2399</v>
      </c>
      <c r="L159" s="30">
        <v>479.8</v>
      </c>
    </row>
    <row r="160" ht="28.5" outlineLevel="2" spans="1:12">
      <c r="A160" s="11">
        <v>148</v>
      </c>
      <c r="B160" s="11" t="s">
        <v>414</v>
      </c>
      <c r="C160" s="11" t="s">
        <v>415</v>
      </c>
      <c r="D160" s="11" t="s">
        <v>12</v>
      </c>
      <c r="E160" s="11" t="s">
        <v>261</v>
      </c>
      <c r="F160" s="11" t="s">
        <v>136</v>
      </c>
      <c r="G160" s="11" t="s">
        <v>137</v>
      </c>
      <c r="H160" s="11" t="s">
        <v>138</v>
      </c>
      <c r="I160" s="11">
        <v>3999</v>
      </c>
      <c r="J160" s="11">
        <v>3538.94</v>
      </c>
      <c r="K160" s="30">
        <v>3999</v>
      </c>
      <c r="L160" s="30">
        <v>799.8</v>
      </c>
    </row>
    <row r="161" ht="28.5" outlineLevel="2" spans="1:12">
      <c r="A161" s="11">
        <v>149</v>
      </c>
      <c r="B161" s="11" t="s">
        <v>416</v>
      </c>
      <c r="C161" s="11" t="s">
        <v>417</v>
      </c>
      <c r="D161" s="11" t="s">
        <v>12</v>
      </c>
      <c r="E161" s="11" t="s">
        <v>295</v>
      </c>
      <c r="F161" s="11" t="s">
        <v>136</v>
      </c>
      <c r="G161" s="11" t="s">
        <v>137</v>
      </c>
      <c r="H161" s="11" t="s">
        <v>418</v>
      </c>
      <c r="I161" s="11">
        <v>2899</v>
      </c>
      <c r="J161" s="11">
        <v>2565.49</v>
      </c>
      <c r="K161" s="30">
        <v>2899</v>
      </c>
      <c r="L161" s="30">
        <v>579.8</v>
      </c>
    </row>
    <row r="162" ht="28.5" outlineLevel="2" spans="1:12">
      <c r="A162" s="11">
        <v>150</v>
      </c>
      <c r="B162" s="11" t="s">
        <v>419</v>
      </c>
      <c r="C162" s="11" t="s">
        <v>420</v>
      </c>
      <c r="D162" s="11" t="s">
        <v>12</v>
      </c>
      <c r="E162" s="11" t="s">
        <v>261</v>
      </c>
      <c r="F162" s="11" t="s">
        <v>136</v>
      </c>
      <c r="G162" s="11" t="s">
        <v>137</v>
      </c>
      <c r="H162" s="11" t="s">
        <v>138</v>
      </c>
      <c r="I162" s="11">
        <v>3999</v>
      </c>
      <c r="J162" s="11">
        <v>3538.94</v>
      </c>
      <c r="K162" s="30">
        <v>3999</v>
      </c>
      <c r="L162" s="30">
        <v>799.8</v>
      </c>
    </row>
    <row r="163" ht="28.5" outlineLevel="2" spans="1:12">
      <c r="A163" s="11">
        <v>151</v>
      </c>
      <c r="B163" s="11" t="s">
        <v>419</v>
      </c>
      <c r="C163" s="11" t="s">
        <v>420</v>
      </c>
      <c r="D163" s="11" t="s">
        <v>12</v>
      </c>
      <c r="E163" s="11" t="s">
        <v>295</v>
      </c>
      <c r="F163" s="11" t="s">
        <v>136</v>
      </c>
      <c r="G163" s="11" t="s">
        <v>137</v>
      </c>
      <c r="H163" s="11" t="s">
        <v>138</v>
      </c>
      <c r="I163" s="11">
        <v>3999</v>
      </c>
      <c r="J163" s="11">
        <v>3538.94</v>
      </c>
      <c r="K163" s="30">
        <v>3999</v>
      </c>
      <c r="L163" s="30">
        <v>799.8</v>
      </c>
    </row>
    <row r="164" ht="28.5" outlineLevel="2" spans="1:12">
      <c r="A164" s="11">
        <v>152</v>
      </c>
      <c r="B164" s="11" t="s">
        <v>421</v>
      </c>
      <c r="C164" s="11" t="s">
        <v>422</v>
      </c>
      <c r="D164" s="11" t="s">
        <v>12</v>
      </c>
      <c r="E164" s="11" t="s">
        <v>261</v>
      </c>
      <c r="F164" s="11" t="s">
        <v>136</v>
      </c>
      <c r="G164" s="11" t="s">
        <v>137</v>
      </c>
      <c r="H164" s="11" t="s">
        <v>138</v>
      </c>
      <c r="I164" s="11">
        <v>3999</v>
      </c>
      <c r="J164" s="11">
        <v>3538.94</v>
      </c>
      <c r="K164" s="30">
        <v>3999</v>
      </c>
      <c r="L164" s="30">
        <v>799.8</v>
      </c>
    </row>
    <row r="165" ht="28.5" outlineLevel="2" spans="1:12">
      <c r="A165" s="11">
        <v>153</v>
      </c>
      <c r="B165" s="11" t="s">
        <v>423</v>
      </c>
      <c r="C165" s="11" t="s">
        <v>424</v>
      </c>
      <c r="D165" s="11" t="s">
        <v>12</v>
      </c>
      <c r="E165" s="11" t="s">
        <v>295</v>
      </c>
      <c r="F165" s="11" t="s">
        <v>136</v>
      </c>
      <c r="G165" s="11" t="s">
        <v>137</v>
      </c>
      <c r="H165" s="11" t="s">
        <v>425</v>
      </c>
      <c r="I165" s="11">
        <v>2699</v>
      </c>
      <c r="J165" s="11">
        <v>2388.5</v>
      </c>
      <c r="K165" s="30">
        <v>2699</v>
      </c>
      <c r="L165" s="30">
        <v>539.8</v>
      </c>
    </row>
    <row r="166" ht="28.5" outlineLevel="2" spans="1:12">
      <c r="A166" s="11">
        <v>154</v>
      </c>
      <c r="B166" s="11" t="s">
        <v>426</v>
      </c>
      <c r="C166" s="11" t="s">
        <v>427</v>
      </c>
      <c r="D166" s="11" t="s">
        <v>12</v>
      </c>
      <c r="E166" s="11" t="s">
        <v>259</v>
      </c>
      <c r="F166" s="11" t="s">
        <v>136</v>
      </c>
      <c r="G166" s="11" t="s">
        <v>137</v>
      </c>
      <c r="H166" s="11" t="s">
        <v>312</v>
      </c>
      <c r="I166" s="11">
        <v>9400</v>
      </c>
      <c r="J166" s="11">
        <v>8318.58</v>
      </c>
      <c r="K166" s="30">
        <v>9400</v>
      </c>
      <c r="L166" s="30">
        <v>1880</v>
      </c>
    </row>
    <row r="167" ht="28.5" outlineLevel="2" spans="1:12">
      <c r="A167" s="11">
        <v>155</v>
      </c>
      <c r="B167" s="11" t="s">
        <v>428</v>
      </c>
      <c r="C167" s="11" t="s">
        <v>429</v>
      </c>
      <c r="D167" s="11" t="s">
        <v>12</v>
      </c>
      <c r="E167" s="11" t="s">
        <v>261</v>
      </c>
      <c r="F167" s="11" t="s">
        <v>136</v>
      </c>
      <c r="G167" s="11" t="s">
        <v>137</v>
      </c>
      <c r="H167" s="11" t="s">
        <v>430</v>
      </c>
      <c r="I167" s="11">
        <v>3699</v>
      </c>
      <c r="J167" s="11">
        <v>3273.45</v>
      </c>
      <c r="K167" s="30">
        <v>3699</v>
      </c>
      <c r="L167" s="30">
        <v>739.8</v>
      </c>
    </row>
    <row r="168" ht="28.5" outlineLevel="2" spans="1:12">
      <c r="A168" s="11">
        <v>156</v>
      </c>
      <c r="B168" s="11" t="s">
        <v>431</v>
      </c>
      <c r="C168" s="11" t="s">
        <v>432</v>
      </c>
      <c r="D168" s="11" t="s">
        <v>12</v>
      </c>
      <c r="E168" s="11" t="s">
        <v>261</v>
      </c>
      <c r="F168" s="11" t="s">
        <v>136</v>
      </c>
      <c r="G168" s="11" t="s">
        <v>137</v>
      </c>
      <c r="H168" s="11" t="s">
        <v>275</v>
      </c>
      <c r="I168" s="11">
        <v>3700</v>
      </c>
      <c r="J168" s="11">
        <v>3274.34</v>
      </c>
      <c r="K168" s="30">
        <v>3700</v>
      </c>
      <c r="L168" s="30">
        <v>740</v>
      </c>
    </row>
    <row r="169" ht="28.5" outlineLevel="2" spans="1:12">
      <c r="A169" s="11">
        <v>157</v>
      </c>
      <c r="B169" s="11" t="s">
        <v>431</v>
      </c>
      <c r="C169" s="11" t="s">
        <v>432</v>
      </c>
      <c r="D169" s="11" t="s">
        <v>12</v>
      </c>
      <c r="E169" s="11" t="s">
        <v>295</v>
      </c>
      <c r="F169" s="11" t="s">
        <v>136</v>
      </c>
      <c r="G169" s="11" t="s">
        <v>137</v>
      </c>
      <c r="H169" s="11" t="s">
        <v>275</v>
      </c>
      <c r="I169" s="11">
        <v>3700</v>
      </c>
      <c r="J169" s="11">
        <v>3274.34</v>
      </c>
      <c r="K169" s="30">
        <v>3700</v>
      </c>
      <c r="L169" s="30">
        <v>740</v>
      </c>
    </row>
    <row r="170" ht="28.5" outlineLevel="2" spans="1:12">
      <c r="A170" s="11">
        <v>158</v>
      </c>
      <c r="B170" s="11" t="s">
        <v>433</v>
      </c>
      <c r="C170" s="11" t="s">
        <v>434</v>
      </c>
      <c r="D170" s="11" t="s">
        <v>12</v>
      </c>
      <c r="E170" s="11" t="s">
        <v>261</v>
      </c>
      <c r="F170" s="11" t="s">
        <v>136</v>
      </c>
      <c r="G170" s="11" t="s">
        <v>137</v>
      </c>
      <c r="H170" s="11" t="s">
        <v>435</v>
      </c>
      <c r="I170" s="11">
        <v>1999</v>
      </c>
      <c r="J170" s="11">
        <v>1769.03</v>
      </c>
      <c r="K170" s="30">
        <v>1999</v>
      </c>
      <c r="L170" s="30">
        <v>399.8</v>
      </c>
    </row>
    <row r="171" ht="28.5" outlineLevel="2" spans="1:12">
      <c r="A171" s="11">
        <v>159</v>
      </c>
      <c r="B171" s="11" t="s">
        <v>436</v>
      </c>
      <c r="C171" s="11" t="s">
        <v>437</v>
      </c>
      <c r="D171" s="11" t="s">
        <v>12</v>
      </c>
      <c r="E171" s="11" t="s">
        <v>259</v>
      </c>
      <c r="F171" s="11" t="s">
        <v>136</v>
      </c>
      <c r="G171" s="11" t="s">
        <v>137</v>
      </c>
      <c r="H171" s="11" t="s">
        <v>438</v>
      </c>
      <c r="I171" s="11">
        <v>2099</v>
      </c>
      <c r="J171" s="11">
        <v>1857.52</v>
      </c>
      <c r="K171" s="30">
        <v>2099</v>
      </c>
      <c r="L171" s="30">
        <v>419.8</v>
      </c>
    </row>
    <row r="172" ht="28.5" outlineLevel="2" spans="1:12">
      <c r="A172" s="11">
        <v>160</v>
      </c>
      <c r="B172" s="11" t="s">
        <v>436</v>
      </c>
      <c r="C172" s="11" t="s">
        <v>437</v>
      </c>
      <c r="D172" s="11" t="s">
        <v>12</v>
      </c>
      <c r="E172" s="11" t="s">
        <v>261</v>
      </c>
      <c r="F172" s="11" t="s">
        <v>136</v>
      </c>
      <c r="G172" s="11" t="s">
        <v>137</v>
      </c>
      <c r="H172" s="11" t="s">
        <v>438</v>
      </c>
      <c r="I172" s="11">
        <v>2099</v>
      </c>
      <c r="J172" s="11">
        <v>1857.52</v>
      </c>
      <c r="K172" s="30">
        <v>2099</v>
      </c>
      <c r="L172" s="30">
        <v>419.8</v>
      </c>
    </row>
    <row r="173" ht="28.5" outlineLevel="2" spans="1:12">
      <c r="A173" s="11">
        <v>161</v>
      </c>
      <c r="B173" s="11" t="s">
        <v>436</v>
      </c>
      <c r="C173" s="11" t="s">
        <v>437</v>
      </c>
      <c r="D173" s="11" t="s">
        <v>12</v>
      </c>
      <c r="E173" s="11" t="s">
        <v>295</v>
      </c>
      <c r="F173" s="11" t="s">
        <v>136</v>
      </c>
      <c r="G173" s="11" t="s">
        <v>137</v>
      </c>
      <c r="H173" s="11" t="s">
        <v>438</v>
      </c>
      <c r="I173" s="11">
        <v>2099</v>
      </c>
      <c r="J173" s="11">
        <v>1857.52</v>
      </c>
      <c r="K173" s="30">
        <v>2099</v>
      </c>
      <c r="L173" s="30">
        <v>419.8</v>
      </c>
    </row>
    <row r="174" ht="28.5" outlineLevel="2" spans="1:12">
      <c r="A174" s="11">
        <v>162</v>
      </c>
      <c r="B174" s="11" t="s">
        <v>439</v>
      </c>
      <c r="C174" s="11" t="s">
        <v>440</v>
      </c>
      <c r="D174" s="11" t="s">
        <v>12</v>
      </c>
      <c r="E174" s="11" t="s">
        <v>259</v>
      </c>
      <c r="F174" s="11" t="s">
        <v>136</v>
      </c>
      <c r="G174" s="11" t="s">
        <v>137</v>
      </c>
      <c r="H174" s="11" t="s">
        <v>418</v>
      </c>
      <c r="I174" s="11">
        <v>4799</v>
      </c>
      <c r="J174" s="11">
        <v>4246.9</v>
      </c>
      <c r="K174" s="30">
        <v>4799</v>
      </c>
      <c r="L174" s="30">
        <v>959.8</v>
      </c>
    </row>
    <row r="175" ht="28.5" outlineLevel="2" spans="1:12">
      <c r="A175" s="11">
        <v>163</v>
      </c>
      <c r="B175" s="11" t="s">
        <v>391</v>
      </c>
      <c r="C175" s="11" t="s">
        <v>392</v>
      </c>
      <c r="D175" s="11" t="s">
        <v>12</v>
      </c>
      <c r="E175" s="11" t="s">
        <v>295</v>
      </c>
      <c r="F175" s="11" t="s">
        <v>148</v>
      </c>
      <c r="G175" s="11" t="s">
        <v>137</v>
      </c>
      <c r="H175" s="11" t="s">
        <v>159</v>
      </c>
      <c r="I175" s="11">
        <v>9176</v>
      </c>
      <c r="J175" s="11">
        <v>8120.35</v>
      </c>
      <c r="K175" s="30">
        <v>9176</v>
      </c>
      <c r="L175" s="30">
        <v>1376.4</v>
      </c>
    </row>
    <row r="176" ht="28.5" outlineLevel="2" spans="1:12">
      <c r="A176" s="11">
        <v>164</v>
      </c>
      <c r="B176" s="11" t="s">
        <v>441</v>
      </c>
      <c r="C176" s="11" t="s">
        <v>442</v>
      </c>
      <c r="D176" s="11" t="s">
        <v>12</v>
      </c>
      <c r="E176" s="11" t="s">
        <v>295</v>
      </c>
      <c r="F176" s="11" t="s">
        <v>136</v>
      </c>
      <c r="G176" s="11" t="s">
        <v>137</v>
      </c>
      <c r="H176" s="11" t="s">
        <v>159</v>
      </c>
      <c r="I176" s="11">
        <v>2099</v>
      </c>
      <c r="J176" s="11">
        <v>1857.52</v>
      </c>
      <c r="K176" s="30">
        <v>2099</v>
      </c>
      <c r="L176" s="30">
        <v>419.8</v>
      </c>
    </row>
    <row r="177" ht="28.5" outlineLevel="2" spans="1:12">
      <c r="A177" s="11">
        <v>165</v>
      </c>
      <c r="B177" s="11" t="s">
        <v>443</v>
      </c>
      <c r="C177" s="11" t="s">
        <v>444</v>
      </c>
      <c r="D177" s="11" t="s">
        <v>12</v>
      </c>
      <c r="E177" s="11" t="s">
        <v>261</v>
      </c>
      <c r="F177" s="11" t="s">
        <v>148</v>
      </c>
      <c r="G177" s="11" t="s">
        <v>137</v>
      </c>
      <c r="H177" s="11" t="s">
        <v>159</v>
      </c>
      <c r="I177" s="11">
        <v>9176</v>
      </c>
      <c r="J177" s="11">
        <v>8120.35</v>
      </c>
      <c r="K177" s="30">
        <v>9176</v>
      </c>
      <c r="L177" s="30">
        <v>1376.4</v>
      </c>
    </row>
    <row r="178" ht="28.5" outlineLevel="2" spans="1:12">
      <c r="A178" s="11">
        <v>166</v>
      </c>
      <c r="B178" s="11" t="s">
        <v>445</v>
      </c>
      <c r="C178" s="11" t="s">
        <v>446</v>
      </c>
      <c r="D178" s="11" t="s">
        <v>12</v>
      </c>
      <c r="E178" s="11" t="s">
        <v>261</v>
      </c>
      <c r="F178" s="11" t="s">
        <v>136</v>
      </c>
      <c r="G178" s="11" t="s">
        <v>137</v>
      </c>
      <c r="H178" s="11" t="s">
        <v>159</v>
      </c>
      <c r="I178" s="11">
        <v>2250</v>
      </c>
      <c r="J178" s="11">
        <v>1991.15</v>
      </c>
      <c r="K178" s="30">
        <v>2250</v>
      </c>
      <c r="L178" s="30">
        <v>450</v>
      </c>
    </row>
    <row r="179" ht="28.5" outlineLevel="2" spans="1:12">
      <c r="A179" s="11">
        <v>167</v>
      </c>
      <c r="B179" s="11" t="s">
        <v>447</v>
      </c>
      <c r="C179" s="11" t="s">
        <v>448</v>
      </c>
      <c r="D179" s="11" t="s">
        <v>12</v>
      </c>
      <c r="E179" s="11" t="s">
        <v>259</v>
      </c>
      <c r="F179" s="11" t="s">
        <v>136</v>
      </c>
      <c r="G179" s="11" t="s">
        <v>137</v>
      </c>
      <c r="H179" s="11" t="s">
        <v>159</v>
      </c>
      <c r="I179" s="11">
        <v>2699</v>
      </c>
      <c r="J179" s="11">
        <v>2388.5</v>
      </c>
      <c r="K179" s="30">
        <v>2699</v>
      </c>
      <c r="L179" s="30">
        <v>539.8</v>
      </c>
    </row>
    <row r="180" ht="28.5" outlineLevel="2" spans="1:12">
      <c r="A180" s="11">
        <v>168</v>
      </c>
      <c r="B180" s="11" t="s">
        <v>334</v>
      </c>
      <c r="C180" s="11" t="s">
        <v>449</v>
      </c>
      <c r="D180" s="11" t="s">
        <v>12</v>
      </c>
      <c r="E180" s="11" t="s">
        <v>295</v>
      </c>
      <c r="F180" s="11" t="s">
        <v>136</v>
      </c>
      <c r="G180" s="11" t="s">
        <v>137</v>
      </c>
      <c r="H180" s="11" t="s">
        <v>159</v>
      </c>
      <c r="I180" s="11">
        <v>3999</v>
      </c>
      <c r="J180" s="11">
        <v>3538.94</v>
      </c>
      <c r="K180" s="30">
        <v>3999</v>
      </c>
      <c r="L180" s="30">
        <v>799.8</v>
      </c>
    </row>
    <row r="181" ht="28.5" outlineLevel="2" spans="1:12">
      <c r="A181" s="11">
        <v>169</v>
      </c>
      <c r="B181" s="11" t="s">
        <v>447</v>
      </c>
      <c r="C181" s="11" t="s">
        <v>448</v>
      </c>
      <c r="D181" s="11" t="s">
        <v>12</v>
      </c>
      <c r="E181" s="11" t="s">
        <v>261</v>
      </c>
      <c r="F181" s="11" t="s">
        <v>136</v>
      </c>
      <c r="G181" s="11" t="s">
        <v>137</v>
      </c>
      <c r="H181" s="11" t="s">
        <v>193</v>
      </c>
      <c r="I181" s="11">
        <v>2699</v>
      </c>
      <c r="J181" s="11">
        <v>2388.5</v>
      </c>
      <c r="K181" s="30">
        <v>2699</v>
      </c>
      <c r="L181" s="30">
        <v>539.8</v>
      </c>
    </row>
    <row r="182" ht="28.5" outlineLevel="2" spans="1:12">
      <c r="A182" s="11">
        <v>170</v>
      </c>
      <c r="B182" s="11" t="s">
        <v>445</v>
      </c>
      <c r="C182" s="11" t="s">
        <v>446</v>
      </c>
      <c r="D182" s="11" t="s">
        <v>12</v>
      </c>
      <c r="E182" s="11" t="s">
        <v>295</v>
      </c>
      <c r="F182" s="11" t="s">
        <v>136</v>
      </c>
      <c r="G182" s="11" t="s">
        <v>137</v>
      </c>
      <c r="H182" s="11" t="s">
        <v>450</v>
      </c>
      <c r="I182" s="11">
        <v>6799</v>
      </c>
      <c r="J182" s="11">
        <v>6016.81</v>
      </c>
      <c r="K182" s="30">
        <v>6799</v>
      </c>
      <c r="L182" s="30">
        <v>1359.8</v>
      </c>
    </row>
    <row r="183" ht="28.5" outlineLevel="2" spans="1:12">
      <c r="A183" s="11">
        <v>171</v>
      </c>
      <c r="B183" s="11" t="s">
        <v>451</v>
      </c>
      <c r="C183" s="11" t="s">
        <v>452</v>
      </c>
      <c r="D183" s="11" t="s">
        <v>12</v>
      </c>
      <c r="E183" s="11" t="s">
        <v>261</v>
      </c>
      <c r="F183" s="11" t="s">
        <v>136</v>
      </c>
      <c r="G183" s="11" t="s">
        <v>137</v>
      </c>
      <c r="H183" s="11" t="s">
        <v>193</v>
      </c>
      <c r="I183" s="11">
        <v>2699</v>
      </c>
      <c r="J183" s="11">
        <v>2388.5</v>
      </c>
      <c r="K183" s="30">
        <v>2699</v>
      </c>
      <c r="L183" s="30">
        <v>539.8</v>
      </c>
    </row>
    <row r="184" ht="28.5" outlineLevel="2" spans="1:12">
      <c r="A184" s="11">
        <v>172</v>
      </c>
      <c r="B184" s="11" t="s">
        <v>453</v>
      </c>
      <c r="C184" s="11" t="s">
        <v>454</v>
      </c>
      <c r="D184" s="11" t="s">
        <v>12</v>
      </c>
      <c r="E184" s="11" t="s">
        <v>261</v>
      </c>
      <c r="F184" s="11" t="s">
        <v>136</v>
      </c>
      <c r="G184" s="11" t="s">
        <v>137</v>
      </c>
      <c r="H184" s="11" t="s">
        <v>455</v>
      </c>
      <c r="I184" s="11">
        <v>2299</v>
      </c>
      <c r="J184" s="11">
        <v>2034.51</v>
      </c>
      <c r="K184" s="30">
        <v>2299</v>
      </c>
      <c r="L184" s="30">
        <v>459.8</v>
      </c>
    </row>
    <row r="185" ht="28.5" outlineLevel="2" spans="1:12">
      <c r="A185" s="11">
        <v>173</v>
      </c>
      <c r="B185" s="11" t="s">
        <v>456</v>
      </c>
      <c r="C185" s="11" t="s">
        <v>457</v>
      </c>
      <c r="D185" s="11" t="s">
        <v>12</v>
      </c>
      <c r="E185" s="11" t="s">
        <v>259</v>
      </c>
      <c r="F185" s="11" t="s">
        <v>136</v>
      </c>
      <c r="G185" s="11" t="s">
        <v>137</v>
      </c>
      <c r="H185" s="11" t="s">
        <v>167</v>
      </c>
      <c r="I185" s="11">
        <v>2499</v>
      </c>
      <c r="J185" s="11">
        <v>2211.5</v>
      </c>
      <c r="K185" s="30">
        <v>2499</v>
      </c>
      <c r="L185" s="30">
        <v>499.8</v>
      </c>
    </row>
    <row r="186" ht="28.5" outlineLevel="2" spans="1:12">
      <c r="A186" s="11">
        <v>174</v>
      </c>
      <c r="B186" s="11" t="s">
        <v>458</v>
      </c>
      <c r="C186" s="11" t="s">
        <v>459</v>
      </c>
      <c r="D186" s="11" t="s">
        <v>12</v>
      </c>
      <c r="E186" s="11" t="s">
        <v>295</v>
      </c>
      <c r="F186" s="11" t="s">
        <v>136</v>
      </c>
      <c r="G186" s="11" t="s">
        <v>137</v>
      </c>
      <c r="H186" s="11" t="s">
        <v>167</v>
      </c>
      <c r="I186" s="11">
        <v>2899</v>
      </c>
      <c r="J186" s="11">
        <v>2565.49</v>
      </c>
      <c r="K186" s="30">
        <v>2899</v>
      </c>
      <c r="L186" s="30">
        <v>579.8</v>
      </c>
    </row>
    <row r="187" ht="28.5" outlineLevel="2" spans="1:12">
      <c r="A187" s="11">
        <v>175</v>
      </c>
      <c r="B187" s="11" t="s">
        <v>458</v>
      </c>
      <c r="C187" s="11" t="s">
        <v>459</v>
      </c>
      <c r="D187" s="11" t="s">
        <v>12</v>
      </c>
      <c r="E187" s="11" t="s">
        <v>259</v>
      </c>
      <c r="F187" s="11" t="s">
        <v>136</v>
      </c>
      <c r="G187" s="11" t="s">
        <v>137</v>
      </c>
      <c r="H187" s="11" t="s">
        <v>167</v>
      </c>
      <c r="I187" s="11">
        <v>2899</v>
      </c>
      <c r="J187" s="11">
        <v>2565.49</v>
      </c>
      <c r="K187" s="30">
        <v>2899</v>
      </c>
      <c r="L187" s="30">
        <v>579.8</v>
      </c>
    </row>
    <row r="188" ht="28.5" outlineLevel="2" spans="1:12">
      <c r="A188" s="11">
        <v>176</v>
      </c>
      <c r="B188" s="11" t="s">
        <v>460</v>
      </c>
      <c r="C188" s="11" t="s">
        <v>461</v>
      </c>
      <c r="D188" s="11" t="s">
        <v>12</v>
      </c>
      <c r="E188" s="11" t="s">
        <v>261</v>
      </c>
      <c r="F188" s="11" t="s">
        <v>136</v>
      </c>
      <c r="G188" s="11" t="s">
        <v>137</v>
      </c>
      <c r="H188" s="11" t="s">
        <v>167</v>
      </c>
      <c r="I188" s="11">
        <v>2899</v>
      </c>
      <c r="J188" s="11">
        <v>2565.49</v>
      </c>
      <c r="K188" s="30">
        <v>2899</v>
      </c>
      <c r="L188" s="30">
        <v>579.8</v>
      </c>
    </row>
    <row r="189" ht="28.5" outlineLevel="2" spans="1:12">
      <c r="A189" s="11">
        <v>177</v>
      </c>
      <c r="B189" s="11" t="s">
        <v>462</v>
      </c>
      <c r="C189" s="11" t="s">
        <v>463</v>
      </c>
      <c r="D189" s="11" t="s">
        <v>12</v>
      </c>
      <c r="E189" s="11" t="s">
        <v>259</v>
      </c>
      <c r="F189" s="11" t="s">
        <v>136</v>
      </c>
      <c r="G189" s="11" t="s">
        <v>137</v>
      </c>
      <c r="H189" s="11" t="s">
        <v>167</v>
      </c>
      <c r="I189" s="11">
        <v>2899</v>
      </c>
      <c r="J189" s="11">
        <v>2565.49</v>
      </c>
      <c r="K189" s="30">
        <v>2899</v>
      </c>
      <c r="L189" s="30">
        <v>579.8</v>
      </c>
    </row>
    <row r="190" ht="28.5" outlineLevel="1" spans="1:12">
      <c r="A190" s="11"/>
      <c r="B190" s="11" t="s">
        <v>142</v>
      </c>
      <c r="C190" s="11" t="s">
        <v>143</v>
      </c>
      <c r="D190" s="50" t="s">
        <v>464</v>
      </c>
      <c r="E190" s="11"/>
      <c r="F190" s="11"/>
      <c r="G190" s="11"/>
      <c r="H190" s="11"/>
      <c r="I190" s="11"/>
      <c r="J190" s="11"/>
      <c r="K190" s="30">
        <f>SUBTOTAL(9,K121:K189)</f>
        <v>274310.5</v>
      </c>
      <c r="L190" s="30">
        <f>SUBTOTAL(9,L121:L189)</f>
        <v>53574.6</v>
      </c>
    </row>
    <row r="191" ht="28.5" outlineLevel="2" spans="1:12">
      <c r="A191" s="11">
        <v>178</v>
      </c>
      <c r="B191" s="11" t="s">
        <v>465</v>
      </c>
      <c r="C191" s="11" t="s">
        <v>466</v>
      </c>
      <c r="D191" s="11" t="s">
        <v>467</v>
      </c>
      <c r="E191" s="11" t="s">
        <v>468</v>
      </c>
      <c r="F191" s="11" t="s">
        <v>136</v>
      </c>
      <c r="G191" s="11" t="s">
        <v>137</v>
      </c>
      <c r="H191" s="11" t="s">
        <v>469</v>
      </c>
      <c r="I191" s="11">
        <v>3999</v>
      </c>
      <c r="J191" s="11">
        <v>3538.94</v>
      </c>
      <c r="K191" s="30">
        <v>3999</v>
      </c>
      <c r="L191" s="30">
        <v>799.8</v>
      </c>
    </row>
    <row r="192" ht="28.5" outlineLevel="2" spans="1:12">
      <c r="A192" s="11">
        <v>179</v>
      </c>
      <c r="B192" s="11" t="s">
        <v>465</v>
      </c>
      <c r="C192" s="11" t="s">
        <v>466</v>
      </c>
      <c r="D192" s="11" t="s">
        <v>467</v>
      </c>
      <c r="E192" s="11" t="s">
        <v>147</v>
      </c>
      <c r="F192" s="11" t="s">
        <v>148</v>
      </c>
      <c r="G192" s="11" t="s">
        <v>137</v>
      </c>
      <c r="H192" s="11" t="s">
        <v>469</v>
      </c>
      <c r="I192" s="11">
        <v>5099</v>
      </c>
      <c r="J192" s="11">
        <v>4512.39</v>
      </c>
      <c r="K192" s="30">
        <v>5099</v>
      </c>
      <c r="L192" s="30">
        <v>764.85</v>
      </c>
    </row>
    <row r="193" ht="28.5" outlineLevel="2" spans="1:12">
      <c r="A193" s="11">
        <v>180</v>
      </c>
      <c r="B193" s="11" t="s">
        <v>465</v>
      </c>
      <c r="C193" s="11" t="s">
        <v>466</v>
      </c>
      <c r="D193" s="11" t="s">
        <v>467</v>
      </c>
      <c r="E193" s="11" t="s">
        <v>246</v>
      </c>
      <c r="F193" s="11" t="s">
        <v>136</v>
      </c>
      <c r="G193" s="11" t="s">
        <v>137</v>
      </c>
      <c r="H193" s="11" t="s">
        <v>470</v>
      </c>
      <c r="I193" s="11">
        <v>3799</v>
      </c>
      <c r="J193" s="11">
        <v>3361.95</v>
      </c>
      <c r="K193" s="30">
        <v>3799</v>
      </c>
      <c r="L193" s="30">
        <v>759.8</v>
      </c>
    </row>
    <row r="194" ht="28.5" outlineLevel="2" spans="1:12">
      <c r="A194" s="11">
        <v>181</v>
      </c>
      <c r="B194" s="11" t="s">
        <v>471</v>
      </c>
      <c r="C194" s="11" t="s">
        <v>472</v>
      </c>
      <c r="D194" s="11" t="s">
        <v>467</v>
      </c>
      <c r="E194" s="11" t="s">
        <v>147</v>
      </c>
      <c r="F194" s="11" t="s">
        <v>148</v>
      </c>
      <c r="G194" s="11" t="s">
        <v>137</v>
      </c>
      <c r="H194" s="11" t="s">
        <v>469</v>
      </c>
      <c r="I194" s="11">
        <v>2705</v>
      </c>
      <c r="J194" s="11">
        <v>2393.81</v>
      </c>
      <c r="K194" s="30">
        <v>2705</v>
      </c>
      <c r="L194" s="30">
        <v>405.75</v>
      </c>
    </row>
    <row r="195" ht="28.5" outlineLevel="2" spans="1:12">
      <c r="A195" s="11">
        <v>182</v>
      </c>
      <c r="B195" s="11" t="s">
        <v>473</v>
      </c>
      <c r="C195" s="11" t="s">
        <v>474</v>
      </c>
      <c r="D195" s="11" t="s">
        <v>467</v>
      </c>
      <c r="E195" s="11" t="s">
        <v>152</v>
      </c>
      <c r="F195" s="11" t="s">
        <v>136</v>
      </c>
      <c r="G195" s="11" t="s">
        <v>137</v>
      </c>
      <c r="H195" s="11" t="s">
        <v>475</v>
      </c>
      <c r="I195" s="11">
        <v>1623</v>
      </c>
      <c r="J195" s="11">
        <v>1606.93</v>
      </c>
      <c r="K195" s="30">
        <v>1623</v>
      </c>
      <c r="L195" s="30">
        <v>324.6</v>
      </c>
    </row>
    <row r="196" ht="28.5" outlineLevel="2" spans="1:12">
      <c r="A196" s="11">
        <v>183</v>
      </c>
      <c r="B196" s="11" t="s">
        <v>476</v>
      </c>
      <c r="C196" s="11" t="s">
        <v>477</v>
      </c>
      <c r="D196" s="11" t="s">
        <v>467</v>
      </c>
      <c r="E196" s="11" t="s">
        <v>147</v>
      </c>
      <c r="F196" s="11" t="s">
        <v>148</v>
      </c>
      <c r="G196" s="11" t="s">
        <v>137</v>
      </c>
      <c r="H196" s="11" t="s">
        <v>469</v>
      </c>
      <c r="I196" s="11">
        <v>3646</v>
      </c>
      <c r="J196" s="11">
        <v>3226.55</v>
      </c>
      <c r="K196" s="30">
        <v>3646</v>
      </c>
      <c r="L196" s="30">
        <v>546.9</v>
      </c>
    </row>
    <row r="197" ht="28.5" outlineLevel="2" spans="1:12">
      <c r="A197" s="11">
        <v>184</v>
      </c>
      <c r="B197" s="11" t="s">
        <v>478</v>
      </c>
      <c r="C197" s="11" t="s">
        <v>479</v>
      </c>
      <c r="D197" s="11" t="s">
        <v>467</v>
      </c>
      <c r="E197" s="11" t="s">
        <v>147</v>
      </c>
      <c r="F197" s="11" t="s">
        <v>148</v>
      </c>
      <c r="G197" s="11" t="s">
        <v>137</v>
      </c>
      <c r="H197" s="11" t="s">
        <v>469</v>
      </c>
      <c r="I197" s="11">
        <v>1529</v>
      </c>
      <c r="J197" s="11">
        <v>1353.1</v>
      </c>
      <c r="K197" s="30">
        <v>1529</v>
      </c>
      <c r="L197" s="30">
        <v>229.35</v>
      </c>
    </row>
    <row r="198" ht="28.5" outlineLevel="2" spans="1:12">
      <c r="A198" s="11">
        <v>185</v>
      </c>
      <c r="B198" s="11" t="s">
        <v>480</v>
      </c>
      <c r="C198" s="11" t="s">
        <v>481</v>
      </c>
      <c r="D198" s="11" t="s">
        <v>467</v>
      </c>
      <c r="E198" s="11" t="s">
        <v>246</v>
      </c>
      <c r="F198" s="11" t="s">
        <v>136</v>
      </c>
      <c r="G198" s="11" t="s">
        <v>137</v>
      </c>
      <c r="H198" s="11" t="s">
        <v>482</v>
      </c>
      <c r="I198" s="11">
        <v>4599</v>
      </c>
      <c r="J198" s="11">
        <v>4069.91</v>
      </c>
      <c r="K198" s="30">
        <v>4599</v>
      </c>
      <c r="L198" s="30">
        <v>919.8</v>
      </c>
    </row>
    <row r="199" ht="28.5" outlineLevel="2" spans="1:12">
      <c r="A199" s="11">
        <v>186</v>
      </c>
      <c r="B199" s="11" t="s">
        <v>480</v>
      </c>
      <c r="C199" s="11" t="s">
        <v>481</v>
      </c>
      <c r="D199" s="11" t="s">
        <v>467</v>
      </c>
      <c r="E199" s="11" t="s">
        <v>152</v>
      </c>
      <c r="F199" s="11" t="s">
        <v>136</v>
      </c>
      <c r="G199" s="11" t="s">
        <v>137</v>
      </c>
      <c r="H199" s="11" t="s">
        <v>260</v>
      </c>
      <c r="I199" s="11">
        <v>2499</v>
      </c>
      <c r="J199" s="11">
        <v>2474.26</v>
      </c>
      <c r="K199" s="30">
        <v>2499</v>
      </c>
      <c r="L199" s="30">
        <v>499.8</v>
      </c>
    </row>
    <row r="200" ht="28.5" outlineLevel="2" spans="1:12">
      <c r="A200" s="11">
        <v>187</v>
      </c>
      <c r="B200" s="11" t="s">
        <v>483</v>
      </c>
      <c r="C200" s="11" t="s">
        <v>484</v>
      </c>
      <c r="D200" s="11" t="s">
        <v>467</v>
      </c>
      <c r="E200" s="11" t="s">
        <v>152</v>
      </c>
      <c r="F200" s="11" t="s">
        <v>136</v>
      </c>
      <c r="G200" s="11" t="s">
        <v>137</v>
      </c>
      <c r="H200" s="11" t="s">
        <v>469</v>
      </c>
      <c r="I200" s="11">
        <v>1999</v>
      </c>
      <c r="J200" s="11">
        <v>1769.03</v>
      </c>
      <c r="K200" s="30">
        <v>1999</v>
      </c>
      <c r="L200" s="30">
        <v>399.8</v>
      </c>
    </row>
    <row r="201" ht="28.5" outlineLevel="2" spans="1:12">
      <c r="A201" s="11">
        <v>188</v>
      </c>
      <c r="B201" s="11" t="s">
        <v>485</v>
      </c>
      <c r="C201" s="11" t="s">
        <v>486</v>
      </c>
      <c r="D201" s="11" t="s">
        <v>467</v>
      </c>
      <c r="E201" s="11" t="s">
        <v>259</v>
      </c>
      <c r="F201" s="11" t="s">
        <v>136</v>
      </c>
      <c r="G201" s="11" t="s">
        <v>137</v>
      </c>
      <c r="H201" s="11" t="s">
        <v>482</v>
      </c>
      <c r="I201" s="11">
        <v>9799</v>
      </c>
      <c r="J201" s="11">
        <v>8671.68</v>
      </c>
      <c r="K201" s="30">
        <v>9799</v>
      </c>
      <c r="L201" s="30">
        <v>1959.8</v>
      </c>
    </row>
    <row r="202" ht="28.5" outlineLevel="2" spans="1:12">
      <c r="A202" s="11">
        <v>189</v>
      </c>
      <c r="B202" s="11" t="s">
        <v>487</v>
      </c>
      <c r="C202" s="11" t="s">
        <v>488</v>
      </c>
      <c r="D202" s="11" t="s">
        <v>467</v>
      </c>
      <c r="E202" s="11" t="s">
        <v>147</v>
      </c>
      <c r="F202" s="11" t="s">
        <v>148</v>
      </c>
      <c r="G202" s="11" t="s">
        <v>137</v>
      </c>
      <c r="H202" s="11" t="s">
        <v>489</v>
      </c>
      <c r="I202" s="11">
        <v>2942</v>
      </c>
      <c r="J202" s="11">
        <v>2603.54</v>
      </c>
      <c r="K202" s="30">
        <v>2942</v>
      </c>
      <c r="L202" s="30">
        <v>441.3</v>
      </c>
    </row>
    <row r="203" ht="28.5" outlineLevel="2" spans="1:12">
      <c r="A203" s="11">
        <v>190</v>
      </c>
      <c r="B203" s="11" t="s">
        <v>490</v>
      </c>
      <c r="C203" s="11" t="s">
        <v>491</v>
      </c>
      <c r="D203" s="11" t="s">
        <v>467</v>
      </c>
      <c r="E203" s="11" t="s">
        <v>246</v>
      </c>
      <c r="F203" s="11" t="s">
        <v>136</v>
      </c>
      <c r="G203" s="11" t="s">
        <v>137</v>
      </c>
      <c r="H203" s="11" t="s">
        <v>489</v>
      </c>
      <c r="I203" s="11">
        <v>4299</v>
      </c>
      <c r="J203" s="11">
        <v>3804.42</v>
      </c>
      <c r="K203" s="30">
        <v>4299</v>
      </c>
      <c r="L203" s="30">
        <v>859.8</v>
      </c>
    </row>
    <row r="204" ht="28.5" outlineLevel="2" spans="1:12">
      <c r="A204" s="11">
        <v>191</v>
      </c>
      <c r="B204" s="11" t="s">
        <v>490</v>
      </c>
      <c r="C204" s="11" t="s">
        <v>491</v>
      </c>
      <c r="D204" s="11" t="s">
        <v>467</v>
      </c>
      <c r="E204" s="11" t="s">
        <v>152</v>
      </c>
      <c r="F204" s="11" t="s">
        <v>136</v>
      </c>
      <c r="G204" s="11" t="s">
        <v>137</v>
      </c>
      <c r="H204" s="11" t="s">
        <v>482</v>
      </c>
      <c r="I204" s="11">
        <v>2201</v>
      </c>
      <c r="J204" s="11">
        <v>1947.79</v>
      </c>
      <c r="K204" s="30">
        <v>2201</v>
      </c>
      <c r="L204" s="30">
        <v>440.2</v>
      </c>
    </row>
    <row r="205" ht="28.5" outlineLevel="2" spans="1:12">
      <c r="A205" s="11">
        <v>192</v>
      </c>
      <c r="B205" s="11" t="s">
        <v>492</v>
      </c>
      <c r="C205" s="11" t="s">
        <v>493</v>
      </c>
      <c r="D205" s="11" t="s">
        <v>467</v>
      </c>
      <c r="E205" s="11" t="s">
        <v>246</v>
      </c>
      <c r="F205" s="11" t="s">
        <v>136</v>
      </c>
      <c r="G205" s="11" t="s">
        <v>137</v>
      </c>
      <c r="H205" s="11" t="s">
        <v>482</v>
      </c>
      <c r="I205" s="11">
        <v>3000</v>
      </c>
      <c r="J205" s="11">
        <v>2654.87</v>
      </c>
      <c r="K205" s="30">
        <v>3000</v>
      </c>
      <c r="L205" s="30">
        <v>600</v>
      </c>
    </row>
    <row r="206" ht="28.5" outlineLevel="2" spans="1:12">
      <c r="A206" s="11">
        <v>193</v>
      </c>
      <c r="B206" s="11" t="s">
        <v>492</v>
      </c>
      <c r="C206" s="11" t="s">
        <v>493</v>
      </c>
      <c r="D206" s="11" t="s">
        <v>467</v>
      </c>
      <c r="E206" s="11" t="s">
        <v>152</v>
      </c>
      <c r="F206" s="11" t="s">
        <v>136</v>
      </c>
      <c r="G206" s="11" t="s">
        <v>137</v>
      </c>
      <c r="H206" s="11" t="s">
        <v>482</v>
      </c>
      <c r="I206" s="11">
        <v>3125</v>
      </c>
      <c r="J206" s="11">
        <v>2765.49</v>
      </c>
      <c r="K206" s="30">
        <v>3125</v>
      </c>
      <c r="L206" s="30">
        <v>625</v>
      </c>
    </row>
    <row r="207" ht="28.5" outlineLevel="2" spans="1:12">
      <c r="A207" s="11">
        <v>194</v>
      </c>
      <c r="B207" s="11" t="s">
        <v>492</v>
      </c>
      <c r="C207" s="11" t="s">
        <v>493</v>
      </c>
      <c r="D207" s="11" t="s">
        <v>467</v>
      </c>
      <c r="E207" s="11" t="s">
        <v>147</v>
      </c>
      <c r="F207" s="11" t="s">
        <v>148</v>
      </c>
      <c r="G207" s="11" t="s">
        <v>137</v>
      </c>
      <c r="H207" s="11" t="s">
        <v>482</v>
      </c>
      <c r="I207" s="11">
        <v>1530</v>
      </c>
      <c r="J207" s="11">
        <v>1353.98</v>
      </c>
      <c r="K207" s="30">
        <v>1530</v>
      </c>
      <c r="L207" s="30">
        <v>229.5</v>
      </c>
    </row>
    <row r="208" ht="28.5" outlineLevel="2" spans="1:12">
      <c r="A208" s="11">
        <v>195</v>
      </c>
      <c r="B208" s="11" t="s">
        <v>494</v>
      </c>
      <c r="C208" s="11" t="s">
        <v>495</v>
      </c>
      <c r="D208" s="11" t="s">
        <v>467</v>
      </c>
      <c r="E208" s="11" t="s">
        <v>259</v>
      </c>
      <c r="F208" s="11" t="s">
        <v>136</v>
      </c>
      <c r="G208" s="11" t="s">
        <v>137</v>
      </c>
      <c r="H208" s="11" t="s">
        <v>482</v>
      </c>
      <c r="I208" s="11">
        <v>8750</v>
      </c>
      <c r="J208" s="11">
        <v>7743.36</v>
      </c>
      <c r="K208" s="30">
        <v>8750</v>
      </c>
      <c r="L208" s="30">
        <v>1750</v>
      </c>
    </row>
    <row r="209" ht="28.5" outlineLevel="2" spans="1:12">
      <c r="A209" s="11">
        <v>196</v>
      </c>
      <c r="B209" s="11" t="s">
        <v>496</v>
      </c>
      <c r="C209" s="11" t="s">
        <v>497</v>
      </c>
      <c r="D209" s="11" t="s">
        <v>467</v>
      </c>
      <c r="E209" s="11" t="s">
        <v>259</v>
      </c>
      <c r="F209" s="11" t="s">
        <v>136</v>
      </c>
      <c r="G209" s="11" t="s">
        <v>137</v>
      </c>
      <c r="H209" s="11" t="s">
        <v>498</v>
      </c>
      <c r="I209" s="11">
        <v>8999</v>
      </c>
      <c r="J209" s="11">
        <v>8909.9</v>
      </c>
      <c r="K209" s="30">
        <v>8999</v>
      </c>
      <c r="L209" s="30">
        <v>1799.8</v>
      </c>
    </row>
    <row r="210" ht="28.5" outlineLevel="2" spans="1:12">
      <c r="A210" s="11">
        <v>197</v>
      </c>
      <c r="B210" s="11" t="s">
        <v>496</v>
      </c>
      <c r="C210" s="11" t="s">
        <v>497</v>
      </c>
      <c r="D210" s="11" t="s">
        <v>467</v>
      </c>
      <c r="E210" s="11" t="s">
        <v>261</v>
      </c>
      <c r="F210" s="11" t="s">
        <v>136</v>
      </c>
      <c r="G210" s="11" t="s">
        <v>137</v>
      </c>
      <c r="H210" s="11" t="s">
        <v>498</v>
      </c>
      <c r="I210" s="11">
        <v>4299</v>
      </c>
      <c r="J210" s="11">
        <v>4256.44</v>
      </c>
      <c r="K210" s="30">
        <v>4299</v>
      </c>
      <c r="L210" s="30">
        <v>859.8</v>
      </c>
    </row>
    <row r="211" ht="28.5" outlineLevel="2" spans="1:12">
      <c r="A211" s="11">
        <v>198</v>
      </c>
      <c r="B211" s="11" t="s">
        <v>496</v>
      </c>
      <c r="C211" s="11" t="s">
        <v>497</v>
      </c>
      <c r="D211" s="11" t="s">
        <v>467</v>
      </c>
      <c r="E211" s="11" t="s">
        <v>147</v>
      </c>
      <c r="F211" s="11" t="s">
        <v>148</v>
      </c>
      <c r="G211" s="11" t="s">
        <v>137</v>
      </c>
      <c r="H211" s="11" t="s">
        <v>498</v>
      </c>
      <c r="I211" s="11">
        <v>3742</v>
      </c>
      <c r="J211" s="11">
        <v>3704.95</v>
      </c>
      <c r="K211" s="30">
        <v>3742</v>
      </c>
      <c r="L211" s="30">
        <v>561.3</v>
      </c>
    </row>
    <row r="212" ht="28.5" outlineLevel="2" spans="1:12">
      <c r="A212" s="11">
        <v>199</v>
      </c>
      <c r="B212" s="11" t="s">
        <v>499</v>
      </c>
      <c r="C212" s="11" t="s">
        <v>500</v>
      </c>
      <c r="D212" s="11" t="s">
        <v>467</v>
      </c>
      <c r="E212" s="11" t="s">
        <v>261</v>
      </c>
      <c r="F212" s="11" t="s">
        <v>136</v>
      </c>
      <c r="G212" s="11" t="s">
        <v>137</v>
      </c>
      <c r="H212" s="11" t="s">
        <v>498</v>
      </c>
      <c r="I212" s="11">
        <v>2780</v>
      </c>
      <c r="J212" s="11">
        <v>2752.48</v>
      </c>
      <c r="K212" s="30">
        <v>2780</v>
      </c>
      <c r="L212" s="30">
        <v>556</v>
      </c>
    </row>
    <row r="213" ht="28.5" outlineLevel="2" spans="1:12">
      <c r="A213" s="11">
        <v>200</v>
      </c>
      <c r="B213" s="11" t="s">
        <v>501</v>
      </c>
      <c r="C213" s="11" t="s">
        <v>502</v>
      </c>
      <c r="D213" s="11" t="s">
        <v>467</v>
      </c>
      <c r="E213" s="11" t="s">
        <v>147</v>
      </c>
      <c r="F213" s="11" t="s">
        <v>148</v>
      </c>
      <c r="G213" s="11" t="s">
        <v>137</v>
      </c>
      <c r="H213" s="11" t="s">
        <v>475</v>
      </c>
      <c r="I213" s="11">
        <v>3880</v>
      </c>
      <c r="J213" s="11">
        <v>3841.58</v>
      </c>
      <c r="K213" s="30">
        <v>3880</v>
      </c>
      <c r="L213" s="30">
        <v>582</v>
      </c>
    </row>
    <row r="214" ht="28.5" outlineLevel="2" spans="1:12">
      <c r="A214" s="11">
        <v>201</v>
      </c>
      <c r="B214" s="11" t="s">
        <v>501</v>
      </c>
      <c r="C214" s="11" t="s">
        <v>502</v>
      </c>
      <c r="D214" s="11" t="s">
        <v>467</v>
      </c>
      <c r="E214" s="11" t="s">
        <v>246</v>
      </c>
      <c r="F214" s="11" t="s">
        <v>136</v>
      </c>
      <c r="G214" s="11" t="s">
        <v>137</v>
      </c>
      <c r="H214" s="11" t="s">
        <v>475</v>
      </c>
      <c r="I214" s="11">
        <v>3600</v>
      </c>
      <c r="J214" s="11">
        <v>3564.36</v>
      </c>
      <c r="K214" s="30">
        <v>3600</v>
      </c>
      <c r="L214" s="30">
        <v>720</v>
      </c>
    </row>
    <row r="215" ht="28.5" outlineLevel="2" spans="1:12">
      <c r="A215" s="11">
        <v>202</v>
      </c>
      <c r="B215" s="11" t="s">
        <v>503</v>
      </c>
      <c r="C215" s="11" t="s">
        <v>504</v>
      </c>
      <c r="D215" s="11" t="s">
        <v>467</v>
      </c>
      <c r="E215" s="11" t="s">
        <v>135</v>
      </c>
      <c r="F215" s="11" t="s">
        <v>148</v>
      </c>
      <c r="G215" s="11" t="s">
        <v>137</v>
      </c>
      <c r="H215" s="11" t="s">
        <v>475</v>
      </c>
      <c r="I215" s="11">
        <v>886</v>
      </c>
      <c r="J215" s="11">
        <v>877.23</v>
      </c>
      <c r="K215" s="30">
        <v>886</v>
      </c>
      <c r="L215" s="30">
        <v>132.9</v>
      </c>
    </row>
    <row r="216" ht="28.5" outlineLevel="2" spans="1:12">
      <c r="A216" s="11">
        <v>203</v>
      </c>
      <c r="B216" s="11" t="s">
        <v>505</v>
      </c>
      <c r="C216" s="11" t="s">
        <v>506</v>
      </c>
      <c r="D216" s="11" t="s">
        <v>467</v>
      </c>
      <c r="E216" s="11" t="s">
        <v>274</v>
      </c>
      <c r="F216" s="11" t="s">
        <v>136</v>
      </c>
      <c r="G216" s="11" t="s">
        <v>137</v>
      </c>
      <c r="H216" s="11" t="s">
        <v>507</v>
      </c>
      <c r="I216" s="11">
        <v>1999</v>
      </c>
      <c r="J216" s="11">
        <v>1979.21</v>
      </c>
      <c r="K216" s="30">
        <v>1999</v>
      </c>
      <c r="L216" s="30">
        <v>399.8</v>
      </c>
    </row>
    <row r="217" ht="28.5" outlineLevel="2" spans="1:12">
      <c r="A217" s="11">
        <v>204</v>
      </c>
      <c r="B217" s="11" t="s">
        <v>505</v>
      </c>
      <c r="C217" s="11" t="s">
        <v>506</v>
      </c>
      <c r="D217" s="11" t="s">
        <v>467</v>
      </c>
      <c r="E217" s="11" t="s">
        <v>246</v>
      </c>
      <c r="F217" s="11" t="s">
        <v>136</v>
      </c>
      <c r="G217" s="11" t="s">
        <v>137</v>
      </c>
      <c r="H217" s="11" t="s">
        <v>507</v>
      </c>
      <c r="I217" s="11">
        <v>1999</v>
      </c>
      <c r="J217" s="11">
        <v>1979.21</v>
      </c>
      <c r="K217" s="30">
        <v>1999</v>
      </c>
      <c r="L217" s="30">
        <v>399.8</v>
      </c>
    </row>
    <row r="218" ht="28.5" outlineLevel="2" spans="1:12">
      <c r="A218" s="11">
        <v>205</v>
      </c>
      <c r="B218" s="11" t="s">
        <v>508</v>
      </c>
      <c r="C218" s="11" t="s">
        <v>509</v>
      </c>
      <c r="D218" s="11" t="s">
        <v>467</v>
      </c>
      <c r="E218" s="11" t="s">
        <v>135</v>
      </c>
      <c r="F218" s="11" t="s">
        <v>148</v>
      </c>
      <c r="G218" s="11" t="s">
        <v>137</v>
      </c>
      <c r="H218" s="11" t="s">
        <v>507</v>
      </c>
      <c r="I218" s="11">
        <v>886</v>
      </c>
      <c r="J218" s="11">
        <v>877.23</v>
      </c>
      <c r="K218" s="30">
        <v>886</v>
      </c>
      <c r="L218" s="30">
        <v>132.9</v>
      </c>
    </row>
    <row r="219" ht="28.5" outlineLevel="2" spans="1:12">
      <c r="A219" s="11">
        <v>206</v>
      </c>
      <c r="B219" s="11" t="s">
        <v>508</v>
      </c>
      <c r="C219" s="11" t="s">
        <v>509</v>
      </c>
      <c r="D219" s="11" t="s">
        <v>467</v>
      </c>
      <c r="E219" s="11" t="s">
        <v>274</v>
      </c>
      <c r="F219" s="11" t="s">
        <v>136</v>
      </c>
      <c r="G219" s="11" t="s">
        <v>137</v>
      </c>
      <c r="H219" s="11" t="s">
        <v>507</v>
      </c>
      <c r="I219" s="11">
        <v>1699</v>
      </c>
      <c r="J219" s="11">
        <v>1682.18</v>
      </c>
      <c r="K219" s="30">
        <v>1699</v>
      </c>
      <c r="L219" s="30">
        <v>339.8</v>
      </c>
    </row>
    <row r="220" ht="28.5" outlineLevel="2" spans="1:12">
      <c r="A220" s="11">
        <v>207</v>
      </c>
      <c r="B220" s="11" t="s">
        <v>508</v>
      </c>
      <c r="C220" s="11" t="s">
        <v>509</v>
      </c>
      <c r="D220" s="11" t="s">
        <v>467</v>
      </c>
      <c r="E220" s="11" t="s">
        <v>246</v>
      </c>
      <c r="F220" s="11" t="s">
        <v>136</v>
      </c>
      <c r="G220" s="11" t="s">
        <v>137</v>
      </c>
      <c r="H220" s="11" t="s">
        <v>507</v>
      </c>
      <c r="I220" s="11">
        <v>1999</v>
      </c>
      <c r="J220" s="11">
        <v>1979.21</v>
      </c>
      <c r="K220" s="30">
        <v>1999</v>
      </c>
      <c r="L220" s="30">
        <v>399.8</v>
      </c>
    </row>
    <row r="221" ht="28.5" outlineLevel="2" spans="1:12">
      <c r="A221" s="11">
        <v>208</v>
      </c>
      <c r="B221" s="11" t="s">
        <v>510</v>
      </c>
      <c r="C221" s="11" t="s">
        <v>511</v>
      </c>
      <c r="D221" s="11" t="s">
        <v>467</v>
      </c>
      <c r="E221" s="11" t="s">
        <v>246</v>
      </c>
      <c r="F221" s="11" t="s">
        <v>136</v>
      </c>
      <c r="G221" s="11" t="s">
        <v>137</v>
      </c>
      <c r="H221" s="11" t="s">
        <v>475</v>
      </c>
      <c r="I221" s="11">
        <v>2625</v>
      </c>
      <c r="J221" s="11">
        <v>2599.01</v>
      </c>
      <c r="K221" s="30">
        <v>2625</v>
      </c>
      <c r="L221" s="30">
        <v>525</v>
      </c>
    </row>
    <row r="222" ht="28.5" outlineLevel="2" spans="1:12">
      <c r="A222" s="11">
        <v>209</v>
      </c>
      <c r="B222" s="11" t="s">
        <v>510</v>
      </c>
      <c r="C222" s="11" t="s">
        <v>511</v>
      </c>
      <c r="D222" s="11" t="s">
        <v>467</v>
      </c>
      <c r="E222" s="11" t="s">
        <v>147</v>
      </c>
      <c r="F222" s="11" t="s">
        <v>148</v>
      </c>
      <c r="G222" s="11" t="s">
        <v>137</v>
      </c>
      <c r="H222" s="11" t="s">
        <v>475</v>
      </c>
      <c r="I222" s="11">
        <v>2352</v>
      </c>
      <c r="J222" s="11">
        <v>2328.71</v>
      </c>
      <c r="K222" s="30">
        <v>2352</v>
      </c>
      <c r="L222" s="30">
        <v>352.8</v>
      </c>
    </row>
    <row r="223" ht="28.5" outlineLevel="2" spans="1:12">
      <c r="A223" s="11">
        <v>210</v>
      </c>
      <c r="B223" s="11" t="s">
        <v>512</v>
      </c>
      <c r="C223" s="11" t="s">
        <v>513</v>
      </c>
      <c r="D223" s="11" t="s">
        <v>467</v>
      </c>
      <c r="E223" s="11" t="s">
        <v>259</v>
      </c>
      <c r="F223" s="11" t="s">
        <v>136</v>
      </c>
      <c r="G223" s="11" t="s">
        <v>137</v>
      </c>
      <c r="H223" s="11" t="s">
        <v>507</v>
      </c>
      <c r="I223" s="11">
        <v>3174</v>
      </c>
      <c r="J223" s="11">
        <v>3142.57</v>
      </c>
      <c r="K223" s="30">
        <v>3174</v>
      </c>
      <c r="L223" s="30">
        <v>634.8</v>
      </c>
    </row>
    <row r="224" ht="28.5" outlineLevel="2" spans="1:12">
      <c r="A224" s="11">
        <v>211</v>
      </c>
      <c r="B224" s="11" t="s">
        <v>514</v>
      </c>
      <c r="C224" s="11" t="s">
        <v>515</v>
      </c>
      <c r="D224" s="11" t="s">
        <v>467</v>
      </c>
      <c r="E224" s="11" t="s">
        <v>152</v>
      </c>
      <c r="F224" s="11" t="s">
        <v>136</v>
      </c>
      <c r="G224" s="11" t="s">
        <v>137</v>
      </c>
      <c r="H224" s="11" t="s">
        <v>507</v>
      </c>
      <c r="I224" s="11">
        <v>1237</v>
      </c>
      <c r="J224" s="11">
        <v>1224.75</v>
      </c>
      <c r="K224" s="30">
        <v>1237</v>
      </c>
      <c r="L224" s="30">
        <v>247.4</v>
      </c>
    </row>
    <row r="225" ht="28.5" outlineLevel="2" spans="1:12">
      <c r="A225" s="11">
        <v>212</v>
      </c>
      <c r="B225" s="11" t="s">
        <v>514</v>
      </c>
      <c r="C225" s="11" t="s">
        <v>515</v>
      </c>
      <c r="D225" s="11" t="s">
        <v>467</v>
      </c>
      <c r="E225" s="11" t="s">
        <v>246</v>
      </c>
      <c r="F225" s="11" t="s">
        <v>136</v>
      </c>
      <c r="G225" s="11" t="s">
        <v>137</v>
      </c>
      <c r="H225" s="11" t="s">
        <v>507</v>
      </c>
      <c r="I225" s="11">
        <v>3237</v>
      </c>
      <c r="J225" s="11">
        <v>3204.95</v>
      </c>
      <c r="K225" s="30">
        <v>3237</v>
      </c>
      <c r="L225" s="30">
        <v>647.4</v>
      </c>
    </row>
    <row r="226" ht="28.5" outlineLevel="2" spans="1:12">
      <c r="A226" s="11">
        <v>213</v>
      </c>
      <c r="B226" s="11" t="s">
        <v>514</v>
      </c>
      <c r="C226" s="11" t="s">
        <v>515</v>
      </c>
      <c r="D226" s="11" t="s">
        <v>467</v>
      </c>
      <c r="E226" s="11" t="s">
        <v>147</v>
      </c>
      <c r="F226" s="11" t="s">
        <v>148</v>
      </c>
      <c r="G226" s="11" t="s">
        <v>137</v>
      </c>
      <c r="H226" s="11" t="s">
        <v>507</v>
      </c>
      <c r="I226" s="11">
        <v>2611</v>
      </c>
      <c r="J226" s="11">
        <v>2585.15</v>
      </c>
      <c r="K226" s="30">
        <v>2611</v>
      </c>
      <c r="L226" s="30">
        <v>391.65</v>
      </c>
    </row>
    <row r="227" ht="28.5" outlineLevel="2" spans="1:12">
      <c r="A227" s="11">
        <v>214</v>
      </c>
      <c r="B227" s="11" t="s">
        <v>516</v>
      </c>
      <c r="C227" s="11" t="s">
        <v>517</v>
      </c>
      <c r="D227" s="11" t="s">
        <v>467</v>
      </c>
      <c r="E227" s="11" t="s">
        <v>274</v>
      </c>
      <c r="F227" s="11" t="s">
        <v>136</v>
      </c>
      <c r="G227" s="11" t="s">
        <v>137</v>
      </c>
      <c r="H227" s="11" t="s">
        <v>507</v>
      </c>
      <c r="I227" s="11">
        <v>1875</v>
      </c>
      <c r="J227" s="11">
        <v>1856.44</v>
      </c>
      <c r="K227" s="30">
        <v>1875</v>
      </c>
      <c r="L227" s="30">
        <v>375</v>
      </c>
    </row>
    <row r="228" ht="28.5" outlineLevel="2" spans="1:12">
      <c r="A228" s="11">
        <v>215</v>
      </c>
      <c r="B228" s="11" t="s">
        <v>518</v>
      </c>
      <c r="C228" s="11" t="s">
        <v>519</v>
      </c>
      <c r="D228" s="11" t="s">
        <v>467</v>
      </c>
      <c r="E228" s="11" t="s">
        <v>259</v>
      </c>
      <c r="F228" s="11" t="s">
        <v>136</v>
      </c>
      <c r="G228" s="11" t="s">
        <v>137</v>
      </c>
      <c r="H228" s="11" t="s">
        <v>507</v>
      </c>
      <c r="I228" s="11">
        <v>8749</v>
      </c>
      <c r="J228" s="11">
        <v>8662.38</v>
      </c>
      <c r="K228" s="30">
        <v>8749</v>
      </c>
      <c r="L228" s="30">
        <v>1749.8</v>
      </c>
    </row>
    <row r="229" ht="28.5" outlineLevel="2" spans="1:12">
      <c r="A229" s="11">
        <v>216</v>
      </c>
      <c r="B229" s="11" t="s">
        <v>520</v>
      </c>
      <c r="C229" s="11" t="s">
        <v>521</v>
      </c>
      <c r="D229" s="11" t="s">
        <v>467</v>
      </c>
      <c r="E229" s="11" t="s">
        <v>259</v>
      </c>
      <c r="F229" s="11" t="s">
        <v>136</v>
      </c>
      <c r="G229" s="11" t="s">
        <v>137</v>
      </c>
      <c r="H229" s="11" t="s">
        <v>283</v>
      </c>
      <c r="I229" s="11">
        <v>3500</v>
      </c>
      <c r="J229" s="11">
        <v>3465.35</v>
      </c>
      <c r="K229" s="30">
        <v>3500</v>
      </c>
      <c r="L229" s="30">
        <v>700</v>
      </c>
    </row>
    <row r="230" ht="28.5" outlineLevel="2" spans="1:12">
      <c r="A230" s="11">
        <v>217</v>
      </c>
      <c r="B230" s="11" t="s">
        <v>520</v>
      </c>
      <c r="C230" s="11" t="s">
        <v>521</v>
      </c>
      <c r="D230" s="11" t="s">
        <v>467</v>
      </c>
      <c r="E230" s="11" t="s">
        <v>261</v>
      </c>
      <c r="F230" s="11" t="s">
        <v>136</v>
      </c>
      <c r="G230" s="11" t="s">
        <v>137</v>
      </c>
      <c r="H230" s="11" t="s">
        <v>522</v>
      </c>
      <c r="I230" s="11">
        <v>3188</v>
      </c>
      <c r="J230" s="11">
        <v>2821.24</v>
      </c>
      <c r="K230" s="30">
        <v>3188</v>
      </c>
      <c r="L230" s="30">
        <v>637.6</v>
      </c>
    </row>
    <row r="231" ht="28.5" outlineLevel="2" spans="1:12">
      <c r="A231" s="11">
        <v>218</v>
      </c>
      <c r="B231" s="11" t="s">
        <v>433</v>
      </c>
      <c r="C231" s="11" t="s">
        <v>523</v>
      </c>
      <c r="D231" s="11" t="s">
        <v>467</v>
      </c>
      <c r="E231" s="11" t="s">
        <v>147</v>
      </c>
      <c r="F231" s="11" t="s">
        <v>148</v>
      </c>
      <c r="G231" s="11" t="s">
        <v>137</v>
      </c>
      <c r="H231" s="11" t="s">
        <v>507</v>
      </c>
      <c r="I231" s="11">
        <v>2470</v>
      </c>
      <c r="J231" s="11">
        <v>2445.54</v>
      </c>
      <c r="K231" s="30">
        <v>2470</v>
      </c>
      <c r="L231" s="30">
        <v>370.5</v>
      </c>
    </row>
    <row r="232" ht="28.5" outlineLevel="2" spans="1:12">
      <c r="A232" s="11">
        <v>219</v>
      </c>
      <c r="B232" s="11" t="s">
        <v>433</v>
      </c>
      <c r="C232" s="11" t="s">
        <v>523</v>
      </c>
      <c r="D232" s="11" t="s">
        <v>467</v>
      </c>
      <c r="E232" s="11" t="s">
        <v>246</v>
      </c>
      <c r="F232" s="11" t="s">
        <v>136</v>
      </c>
      <c r="G232" s="11" t="s">
        <v>137</v>
      </c>
      <c r="H232" s="11" t="s">
        <v>507</v>
      </c>
      <c r="I232" s="11">
        <v>2975</v>
      </c>
      <c r="J232" s="11">
        <v>2945.54</v>
      </c>
      <c r="K232" s="30">
        <v>2975</v>
      </c>
      <c r="L232" s="30">
        <v>595</v>
      </c>
    </row>
    <row r="233" ht="28.5" outlineLevel="2" spans="1:12">
      <c r="A233" s="11">
        <v>220</v>
      </c>
      <c r="B233" s="11" t="s">
        <v>433</v>
      </c>
      <c r="C233" s="11" t="s">
        <v>523</v>
      </c>
      <c r="D233" s="11" t="s">
        <v>467</v>
      </c>
      <c r="E233" s="11" t="s">
        <v>152</v>
      </c>
      <c r="F233" s="11" t="s">
        <v>136</v>
      </c>
      <c r="G233" s="11" t="s">
        <v>137</v>
      </c>
      <c r="H233" s="11" t="s">
        <v>507</v>
      </c>
      <c r="I233" s="11">
        <v>1949</v>
      </c>
      <c r="J233" s="11">
        <v>1929.7</v>
      </c>
      <c r="K233" s="30">
        <v>1949</v>
      </c>
      <c r="L233" s="30">
        <v>389.8</v>
      </c>
    </row>
    <row r="234" ht="28.5" outlineLevel="2" spans="1:12">
      <c r="A234" s="11">
        <v>221</v>
      </c>
      <c r="B234" s="11" t="s">
        <v>433</v>
      </c>
      <c r="C234" s="11" t="s">
        <v>523</v>
      </c>
      <c r="D234" s="11" t="s">
        <v>467</v>
      </c>
      <c r="E234" s="11" t="s">
        <v>468</v>
      </c>
      <c r="F234" s="11" t="s">
        <v>148</v>
      </c>
      <c r="G234" s="11" t="s">
        <v>137</v>
      </c>
      <c r="H234" s="11" t="s">
        <v>507</v>
      </c>
      <c r="I234" s="11">
        <v>2234</v>
      </c>
      <c r="J234" s="11">
        <v>2211.88</v>
      </c>
      <c r="K234" s="30">
        <v>2234</v>
      </c>
      <c r="L234" s="30">
        <v>335.1</v>
      </c>
    </row>
    <row r="235" ht="28.5" outlineLevel="2" spans="1:12">
      <c r="A235" s="11">
        <v>222</v>
      </c>
      <c r="B235" s="11" t="s">
        <v>524</v>
      </c>
      <c r="C235" s="11" t="s">
        <v>525</v>
      </c>
      <c r="D235" s="11" t="s">
        <v>467</v>
      </c>
      <c r="E235" s="11" t="s">
        <v>261</v>
      </c>
      <c r="F235" s="11" t="s">
        <v>136</v>
      </c>
      <c r="G235" s="11" t="s">
        <v>137</v>
      </c>
      <c r="H235" s="11" t="s">
        <v>507</v>
      </c>
      <c r="I235" s="11">
        <v>3033</v>
      </c>
      <c r="J235" s="11">
        <v>3002.97</v>
      </c>
      <c r="K235" s="30">
        <v>3033</v>
      </c>
      <c r="L235" s="30">
        <v>606.6</v>
      </c>
    </row>
    <row r="236" ht="28.5" outlineLevel="2" spans="1:12">
      <c r="A236" s="11">
        <v>223</v>
      </c>
      <c r="B236" s="11" t="s">
        <v>524</v>
      </c>
      <c r="C236" s="11" t="s">
        <v>525</v>
      </c>
      <c r="D236" s="11" t="s">
        <v>467</v>
      </c>
      <c r="E236" s="11" t="s">
        <v>295</v>
      </c>
      <c r="F236" s="11" t="s">
        <v>136</v>
      </c>
      <c r="G236" s="11" t="s">
        <v>137</v>
      </c>
      <c r="H236" s="11" t="s">
        <v>507</v>
      </c>
      <c r="I236" s="11">
        <v>3033</v>
      </c>
      <c r="J236" s="11">
        <v>3002.97</v>
      </c>
      <c r="K236" s="30">
        <v>3033</v>
      </c>
      <c r="L236" s="30">
        <v>606.6</v>
      </c>
    </row>
    <row r="237" ht="28.5" outlineLevel="2" spans="1:12">
      <c r="A237" s="11">
        <v>224</v>
      </c>
      <c r="B237" s="11" t="s">
        <v>526</v>
      </c>
      <c r="C237" s="11" t="s">
        <v>527</v>
      </c>
      <c r="D237" s="11" t="s">
        <v>467</v>
      </c>
      <c r="E237" s="11" t="s">
        <v>259</v>
      </c>
      <c r="F237" s="11" t="s">
        <v>136</v>
      </c>
      <c r="G237" s="11" t="s">
        <v>137</v>
      </c>
      <c r="H237" s="11" t="s">
        <v>507</v>
      </c>
      <c r="I237" s="11">
        <v>2500</v>
      </c>
      <c r="J237" s="11">
        <v>2475.25</v>
      </c>
      <c r="K237" s="30">
        <v>2500</v>
      </c>
      <c r="L237" s="30">
        <v>500</v>
      </c>
    </row>
    <row r="238" ht="28.5" outlineLevel="2" spans="1:12">
      <c r="A238" s="11">
        <v>225</v>
      </c>
      <c r="B238" s="11" t="s">
        <v>528</v>
      </c>
      <c r="C238" s="11" t="s">
        <v>529</v>
      </c>
      <c r="D238" s="11" t="s">
        <v>467</v>
      </c>
      <c r="E238" s="11" t="s">
        <v>147</v>
      </c>
      <c r="F238" s="11" t="s">
        <v>148</v>
      </c>
      <c r="G238" s="11" t="s">
        <v>137</v>
      </c>
      <c r="H238" s="11" t="s">
        <v>507</v>
      </c>
      <c r="I238" s="11">
        <v>1058</v>
      </c>
      <c r="J238" s="11">
        <v>1047.52</v>
      </c>
      <c r="K238" s="30">
        <v>1058</v>
      </c>
      <c r="L238" s="30">
        <v>158.7</v>
      </c>
    </row>
    <row r="239" ht="28.5" outlineLevel="2" spans="1:12">
      <c r="A239" s="11">
        <v>226</v>
      </c>
      <c r="B239" s="11" t="s">
        <v>530</v>
      </c>
      <c r="C239" s="11" t="s">
        <v>531</v>
      </c>
      <c r="D239" s="11" t="s">
        <v>467</v>
      </c>
      <c r="E239" s="11" t="s">
        <v>259</v>
      </c>
      <c r="F239" s="11" t="s">
        <v>136</v>
      </c>
      <c r="G239" s="11" t="s">
        <v>137</v>
      </c>
      <c r="H239" s="11" t="s">
        <v>475</v>
      </c>
      <c r="I239" s="11">
        <v>3249</v>
      </c>
      <c r="J239" s="11">
        <v>3216.83</v>
      </c>
      <c r="K239" s="30">
        <v>3249</v>
      </c>
      <c r="L239" s="30">
        <v>649.8</v>
      </c>
    </row>
    <row r="240" ht="28.5" outlineLevel="2" spans="1:12">
      <c r="A240" s="11">
        <v>227</v>
      </c>
      <c r="B240" s="11" t="s">
        <v>530</v>
      </c>
      <c r="C240" s="11" t="s">
        <v>531</v>
      </c>
      <c r="D240" s="11" t="s">
        <v>467</v>
      </c>
      <c r="E240" s="11" t="s">
        <v>261</v>
      </c>
      <c r="F240" s="11" t="s">
        <v>136</v>
      </c>
      <c r="G240" s="11" t="s">
        <v>137</v>
      </c>
      <c r="H240" s="11" t="s">
        <v>475</v>
      </c>
      <c r="I240" s="11">
        <v>2874</v>
      </c>
      <c r="J240" s="11">
        <v>2845.54</v>
      </c>
      <c r="K240" s="30">
        <v>2874</v>
      </c>
      <c r="L240" s="30">
        <v>574.8</v>
      </c>
    </row>
    <row r="241" ht="28.5" outlineLevel="2" spans="1:12">
      <c r="A241" s="11">
        <v>228</v>
      </c>
      <c r="B241" s="11" t="s">
        <v>532</v>
      </c>
      <c r="C241" s="11" t="s">
        <v>533</v>
      </c>
      <c r="D241" s="11" t="s">
        <v>467</v>
      </c>
      <c r="E241" s="11" t="s">
        <v>152</v>
      </c>
      <c r="F241" s="11" t="s">
        <v>136</v>
      </c>
      <c r="G241" s="11" t="s">
        <v>137</v>
      </c>
      <c r="H241" s="11" t="s">
        <v>275</v>
      </c>
      <c r="I241" s="11">
        <v>1000</v>
      </c>
      <c r="J241" s="11">
        <v>990.1</v>
      </c>
      <c r="K241" s="30">
        <v>1000</v>
      </c>
      <c r="L241" s="30">
        <v>200</v>
      </c>
    </row>
    <row r="242" ht="28.5" outlineLevel="2" spans="1:12">
      <c r="A242" s="11">
        <v>229</v>
      </c>
      <c r="B242" s="11" t="s">
        <v>534</v>
      </c>
      <c r="C242" s="11" t="s">
        <v>535</v>
      </c>
      <c r="D242" s="11" t="s">
        <v>467</v>
      </c>
      <c r="E242" s="11" t="s">
        <v>274</v>
      </c>
      <c r="F242" s="11" t="s">
        <v>136</v>
      </c>
      <c r="G242" s="11" t="s">
        <v>137</v>
      </c>
      <c r="H242" s="11" t="s">
        <v>507</v>
      </c>
      <c r="I242" s="11">
        <v>1624</v>
      </c>
      <c r="J242" s="11">
        <v>1607.92</v>
      </c>
      <c r="K242" s="30">
        <v>1624</v>
      </c>
      <c r="L242" s="30">
        <v>324.8</v>
      </c>
    </row>
    <row r="243" ht="28.5" outlineLevel="2" spans="1:12">
      <c r="A243" s="11">
        <v>230</v>
      </c>
      <c r="B243" s="11" t="s">
        <v>534</v>
      </c>
      <c r="C243" s="11" t="s">
        <v>535</v>
      </c>
      <c r="D243" s="11" t="s">
        <v>467</v>
      </c>
      <c r="E243" s="11" t="s">
        <v>147</v>
      </c>
      <c r="F243" s="11" t="s">
        <v>148</v>
      </c>
      <c r="G243" s="11" t="s">
        <v>137</v>
      </c>
      <c r="H243" s="11" t="s">
        <v>507</v>
      </c>
      <c r="I243" s="11">
        <v>2705</v>
      </c>
      <c r="J243" s="11">
        <v>2678.22</v>
      </c>
      <c r="K243" s="30">
        <v>2705</v>
      </c>
      <c r="L243" s="30">
        <v>405.75</v>
      </c>
    </row>
    <row r="244" ht="28.5" outlineLevel="2" spans="1:12">
      <c r="A244" s="11">
        <v>231</v>
      </c>
      <c r="B244" s="11" t="s">
        <v>534</v>
      </c>
      <c r="C244" s="11" t="s">
        <v>535</v>
      </c>
      <c r="D244" s="11" t="s">
        <v>467</v>
      </c>
      <c r="E244" s="11" t="s">
        <v>259</v>
      </c>
      <c r="F244" s="11" t="s">
        <v>136</v>
      </c>
      <c r="G244" s="11" t="s">
        <v>137</v>
      </c>
      <c r="H244" s="11" t="s">
        <v>507</v>
      </c>
      <c r="I244" s="11">
        <v>8749</v>
      </c>
      <c r="J244" s="11">
        <v>8662.38</v>
      </c>
      <c r="K244" s="30">
        <v>8749</v>
      </c>
      <c r="L244" s="30">
        <v>1749.8</v>
      </c>
    </row>
    <row r="245" ht="28.5" outlineLevel="2" spans="1:12">
      <c r="A245" s="11">
        <v>232</v>
      </c>
      <c r="B245" s="11" t="s">
        <v>534</v>
      </c>
      <c r="C245" s="11" t="s">
        <v>535</v>
      </c>
      <c r="D245" s="11" t="s">
        <v>467</v>
      </c>
      <c r="E245" s="11" t="s">
        <v>295</v>
      </c>
      <c r="F245" s="11" t="s">
        <v>136</v>
      </c>
      <c r="G245" s="11" t="s">
        <v>137</v>
      </c>
      <c r="H245" s="11" t="s">
        <v>507</v>
      </c>
      <c r="I245" s="11">
        <v>3999</v>
      </c>
      <c r="J245" s="11">
        <v>3959.41</v>
      </c>
      <c r="K245" s="30">
        <v>3999</v>
      </c>
      <c r="L245" s="30">
        <v>799.8</v>
      </c>
    </row>
    <row r="246" ht="28.5" outlineLevel="2" spans="1:12">
      <c r="A246" s="11">
        <v>233</v>
      </c>
      <c r="B246" s="11" t="s">
        <v>534</v>
      </c>
      <c r="C246" s="11" t="s">
        <v>535</v>
      </c>
      <c r="D246" s="11" t="s">
        <v>467</v>
      </c>
      <c r="E246" s="11" t="s">
        <v>261</v>
      </c>
      <c r="F246" s="11" t="s">
        <v>136</v>
      </c>
      <c r="G246" s="11" t="s">
        <v>137</v>
      </c>
      <c r="H246" s="11" t="s">
        <v>507</v>
      </c>
      <c r="I246" s="11">
        <v>3999</v>
      </c>
      <c r="J246" s="11">
        <v>3959.41</v>
      </c>
      <c r="K246" s="30">
        <v>3999</v>
      </c>
      <c r="L246" s="30">
        <v>799.8</v>
      </c>
    </row>
    <row r="247" ht="28.5" outlineLevel="2" spans="1:12">
      <c r="A247" s="11">
        <v>234</v>
      </c>
      <c r="B247" s="11" t="s">
        <v>534</v>
      </c>
      <c r="C247" s="11" t="s">
        <v>535</v>
      </c>
      <c r="D247" s="11" t="s">
        <v>467</v>
      </c>
      <c r="E247" s="11" t="s">
        <v>468</v>
      </c>
      <c r="F247" s="11" t="s">
        <v>148</v>
      </c>
      <c r="G247" s="11" t="s">
        <v>137</v>
      </c>
      <c r="H247" s="11" t="s">
        <v>507</v>
      </c>
      <c r="I247" s="11">
        <v>1624</v>
      </c>
      <c r="J247" s="11">
        <v>1607.92</v>
      </c>
      <c r="K247" s="30">
        <v>1624</v>
      </c>
      <c r="L247" s="30">
        <v>243.6</v>
      </c>
    </row>
    <row r="248" ht="28.5" outlineLevel="2" spans="1:12">
      <c r="A248" s="11">
        <v>235</v>
      </c>
      <c r="B248" s="11" t="s">
        <v>536</v>
      </c>
      <c r="C248" s="11" t="s">
        <v>537</v>
      </c>
      <c r="D248" s="11" t="s">
        <v>467</v>
      </c>
      <c r="E248" s="11" t="s">
        <v>147</v>
      </c>
      <c r="F248" s="11" t="s">
        <v>148</v>
      </c>
      <c r="G248" s="11" t="s">
        <v>137</v>
      </c>
      <c r="H248" s="11" t="s">
        <v>507</v>
      </c>
      <c r="I248" s="11">
        <v>3400</v>
      </c>
      <c r="J248" s="11">
        <v>3366.34</v>
      </c>
      <c r="K248" s="30">
        <v>3400</v>
      </c>
      <c r="L248" s="30">
        <v>510</v>
      </c>
    </row>
    <row r="249" ht="28.5" outlineLevel="2" spans="1:12">
      <c r="A249" s="11">
        <v>236</v>
      </c>
      <c r="B249" s="11" t="s">
        <v>536</v>
      </c>
      <c r="C249" s="11" t="s">
        <v>537</v>
      </c>
      <c r="D249" s="11" t="s">
        <v>467</v>
      </c>
      <c r="E249" s="11" t="s">
        <v>246</v>
      </c>
      <c r="F249" s="11" t="s">
        <v>136</v>
      </c>
      <c r="G249" s="11" t="s">
        <v>137</v>
      </c>
      <c r="H249" s="11" t="s">
        <v>507</v>
      </c>
      <c r="I249" s="11">
        <v>3600</v>
      </c>
      <c r="J249" s="11">
        <v>3564.36</v>
      </c>
      <c r="K249" s="30">
        <v>3600</v>
      </c>
      <c r="L249" s="30">
        <v>720</v>
      </c>
    </row>
    <row r="250" ht="28.5" outlineLevel="2" spans="1:12">
      <c r="A250" s="11">
        <v>237</v>
      </c>
      <c r="B250" s="11" t="s">
        <v>536</v>
      </c>
      <c r="C250" s="11" t="s">
        <v>537</v>
      </c>
      <c r="D250" s="11" t="s">
        <v>467</v>
      </c>
      <c r="E250" s="11" t="s">
        <v>152</v>
      </c>
      <c r="F250" s="11" t="s">
        <v>136</v>
      </c>
      <c r="G250" s="11" t="s">
        <v>137</v>
      </c>
      <c r="H250" s="11" t="s">
        <v>507</v>
      </c>
      <c r="I250" s="11">
        <v>2100</v>
      </c>
      <c r="J250" s="11">
        <v>2079.21</v>
      </c>
      <c r="K250" s="30">
        <v>2100</v>
      </c>
      <c r="L250" s="30">
        <v>420</v>
      </c>
    </row>
    <row r="251" ht="28.5" outlineLevel="2" spans="1:12">
      <c r="A251" s="11">
        <v>238</v>
      </c>
      <c r="B251" s="11" t="s">
        <v>538</v>
      </c>
      <c r="C251" s="11" t="s">
        <v>539</v>
      </c>
      <c r="D251" s="11" t="s">
        <v>467</v>
      </c>
      <c r="E251" s="11" t="s">
        <v>295</v>
      </c>
      <c r="F251" s="11" t="s">
        <v>136</v>
      </c>
      <c r="G251" s="11" t="s">
        <v>137</v>
      </c>
      <c r="H251" s="11" t="s">
        <v>540</v>
      </c>
      <c r="I251" s="11">
        <v>2687</v>
      </c>
      <c r="J251" s="11">
        <v>2660.4</v>
      </c>
      <c r="K251" s="30">
        <v>2687</v>
      </c>
      <c r="L251" s="30">
        <v>537.4</v>
      </c>
    </row>
    <row r="252" ht="28.5" outlineLevel="2" spans="1:12">
      <c r="A252" s="11">
        <v>239</v>
      </c>
      <c r="B252" s="11" t="s">
        <v>541</v>
      </c>
      <c r="C252" s="11" t="s">
        <v>542</v>
      </c>
      <c r="D252" s="11" t="s">
        <v>467</v>
      </c>
      <c r="E252" s="11" t="s">
        <v>259</v>
      </c>
      <c r="F252" s="11" t="s">
        <v>136</v>
      </c>
      <c r="G252" s="11" t="s">
        <v>137</v>
      </c>
      <c r="H252" s="11" t="s">
        <v>543</v>
      </c>
      <c r="I252" s="11">
        <v>2875</v>
      </c>
      <c r="J252" s="11">
        <v>2544.25</v>
      </c>
      <c r="K252" s="30">
        <v>2875</v>
      </c>
      <c r="L252" s="30">
        <v>575</v>
      </c>
    </row>
    <row r="253" ht="28.5" outlineLevel="2" spans="1:12">
      <c r="A253" s="11">
        <v>240</v>
      </c>
      <c r="B253" s="11" t="s">
        <v>541</v>
      </c>
      <c r="C253" s="11" t="s">
        <v>542</v>
      </c>
      <c r="D253" s="11" t="s">
        <v>467</v>
      </c>
      <c r="E253" s="11" t="s">
        <v>261</v>
      </c>
      <c r="F253" s="11" t="s">
        <v>136</v>
      </c>
      <c r="G253" s="11" t="s">
        <v>137</v>
      </c>
      <c r="H253" s="11" t="s">
        <v>275</v>
      </c>
      <c r="I253" s="11">
        <v>2875</v>
      </c>
      <c r="J253" s="11">
        <v>2846.53</v>
      </c>
      <c r="K253" s="30">
        <v>2875</v>
      </c>
      <c r="L253" s="30">
        <v>575</v>
      </c>
    </row>
    <row r="254" ht="28.5" outlineLevel="2" spans="1:12">
      <c r="A254" s="11">
        <v>241</v>
      </c>
      <c r="B254" s="11" t="s">
        <v>541</v>
      </c>
      <c r="C254" s="11" t="s">
        <v>542</v>
      </c>
      <c r="D254" s="11" t="s">
        <v>467</v>
      </c>
      <c r="E254" s="11" t="s">
        <v>295</v>
      </c>
      <c r="F254" s="11" t="s">
        <v>136</v>
      </c>
      <c r="G254" s="11" t="s">
        <v>137</v>
      </c>
      <c r="H254" s="11" t="s">
        <v>275</v>
      </c>
      <c r="I254" s="11">
        <v>2875</v>
      </c>
      <c r="J254" s="11">
        <v>2846.53</v>
      </c>
      <c r="K254" s="30">
        <v>2875</v>
      </c>
      <c r="L254" s="30">
        <v>575</v>
      </c>
    </row>
    <row r="255" ht="28.5" outlineLevel="1" spans="1:12">
      <c r="A255" s="11"/>
      <c r="B255" s="11" t="s">
        <v>142</v>
      </c>
      <c r="C255" s="11" t="s">
        <v>143</v>
      </c>
      <c r="D255" s="50" t="s">
        <v>544</v>
      </c>
      <c r="E255" s="11"/>
      <c r="F255" s="11"/>
      <c r="G255" s="11"/>
      <c r="H255" s="11"/>
      <c r="I255" s="11"/>
      <c r="J255" s="11"/>
      <c r="K255" s="30">
        <f>SUBTOTAL(9,K191:K254)</f>
        <v>205946</v>
      </c>
      <c r="L255" s="30">
        <f>SUBTOTAL(9,L191:L254)</f>
        <v>38924.25</v>
      </c>
    </row>
    <row r="256" ht="28.5" outlineLevel="2" spans="1:12">
      <c r="A256" s="11">
        <v>242</v>
      </c>
      <c r="B256" s="11" t="s">
        <v>545</v>
      </c>
      <c r="C256" s="11" t="s">
        <v>546</v>
      </c>
      <c r="D256" s="11" t="s">
        <v>13</v>
      </c>
      <c r="E256" s="11" t="s">
        <v>261</v>
      </c>
      <c r="F256" s="11" t="s">
        <v>136</v>
      </c>
      <c r="G256" s="11" t="s">
        <v>137</v>
      </c>
      <c r="H256" s="11" t="s">
        <v>547</v>
      </c>
      <c r="I256" s="11">
        <v>3099</v>
      </c>
      <c r="J256" s="11">
        <v>2742.48</v>
      </c>
      <c r="K256" s="30">
        <v>3099</v>
      </c>
      <c r="L256" s="30">
        <v>619.8</v>
      </c>
    </row>
    <row r="257" ht="28.5" outlineLevel="1" spans="1:12">
      <c r="A257" s="11"/>
      <c r="B257" s="11" t="s">
        <v>142</v>
      </c>
      <c r="C257" s="11" t="s">
        <v>143</v>
      </c>
      <c r="D257" s="50" t="s">
        <v>548</v>
      </c>
      <c r="E257" s="11"/>
      <c r="F257" s="11"/>
      <c r="G257" s="11"/>
      <c r="H257" s="11"/>
      <c r="I257" s="11"/>
      <c r="J257" s="11"/>
      <c r="K257" s="30">
        <f>SUBTOTAL(9,K256)</f>
        <v>3099</v>
      </c>
      <c r="L257" s="30">
        <f>SUBTOTAL(9,L256)</f>
        <v>619.8</v>
      </c>
    </row>
    <row r="258" ht="28.5" outlineLevel="2" spans="1:12">
      <c r="A258" s="11">
        <v>243</v>
      </c>
      <c r="B258" s="11" t="s">
        <v>549</v>
      </c>
      <c r="C258" s="11" t="s">
        <v>550</v>
      </c>
      <c r="D258" s="11" t="s">
        <v>14</v>
      </c>
      <c r="E258" s="11" t="s">
        <v>259</v>
      </c>
      <c r="F258" s="11" t="s">
        <v>136</v>
      </c>
      <c r="G258" s="11" t="s">
        <v>137</v>
      </c>
      <c r="H258" s="11" t="s">
        <v>551</v>
      </c>
      <c r="I258" s="11">
        <v>2399</v>
      </c>
      <c r="J258" s="11">
        <v>2375.25</v>
      </c>
      <c r="K258" s="30">
        <v>2399</v>
      </c>
      <c r="L258" s="30">
        <v>479.8</v>
      </c>
    </row>
    <row r="259" ht="28.5" outlineLevel="2" spans="1:12">
      <c r="A259" s="11">
        <v>244</v>
      </c>
      <c r="B259" s="11" t="s">
        <v>549</v>
      </c>
      <c r="C259" s="11" t="s">
        <v>550</v>
      </c>
      <c r="D259" s="11" t="s">
        <v>14</v>
      </c>
      <c r="E259" s="11" t="s">
        <v>261</v>
      </c>
      <c r="F259" s="11" t="s">
        <v>136</v>
      </c>
      <c r="G259" s="11" t="s">
        <v>137</v>
      </c>
      <c r="H259" s="11" t="s">
        <v>551</v>
      </c>
      <c r="I259" s="11">
        <v>2399</v>
      </c>
      <c r="J259" s="11">
        <v>2375.25</v>
      </c>
      <c r="K259" s="30">
        <v>2399</v>
      </c>
      <c r="L259" s="30">
        <v>479.8</v>
      </c>
    </row>
    <row r="260" ht="28.5" outlineLevel="2" spans="1:12">
      <c r="A260" s="11">
        <v>245</v>
      </c>
      <c r="B260" s="11" t="s">
        <v>552</v>
      </c>
      <c r="C260" s="11" t="s">
        <v>553</v>
      </c>
      <c r="D260" s="11" t="s">
        <v>14</v>
      </c>
      <c r="E260" s="11" t="s">
        <v>147</v>
      </c>
      <c r="F260" s="11" t="s">
        <v>148</v>
      </c>
      <c r="G260" s="11" t="s">
        <v>137</v>
      </c>
      <c r="H260" s="11" t="s">
        <v>551</v>
      </c>
      <c r="I260" s="11">
        <v>1399</v>
      </c>
      <c r="J260" s="11">
        <v>1385.15</v>
      </c>
      <c r="K260" s="30">
        <v>1399</v>
      </c>
      <c r="L260" s="30">
        <v>209.85</v>
      </c>
    </row>
    <row r="261" ht="28.5" outlineLevel="2" spans="1:12">
      <c r="A261" s="11">
        <v>246</v>
      </c>
      <c r="B261" s="11" t="s">
        <v>554</v>
      </c>
      <c r="C261" s="11" t="s">
        <v>555</v>
      </c>
      <c r="D261" s="11" t="s">
        <v>14</v>
      </c>
      <c r="E261" s="11" t="s">
        <v>259</v>
      </c>
      <c r="F261" s="11" t="s">
        <v>136</v>
      </c>
      <c r="G261" s="11" t="s">
        <v>137</v>
      </c>
      <c r="H261" s="11" t="s">
        <v>286</v>
      </c>
      <c r="I261" s="11">
        <v>2399</v>
      </c>
      <c r="J261" s="11">
        <v>2375.25</v>
      </c>
      <c r="K261" s="30">
        <v>2399</v>
      </c>
      <c r="L261" s="30">
        <v>479.8</v>
      </c>
    </row>
    <row r="262" ht="28.5" outlineLevel="2" spans="1:12">
      <c r="A262" s="11">
        <v>247</v>
      </c>
      <c r="B262" s="11" t="s">
        <v>554</v>
      </c>
      <c r="C262" s="11" t="s">
        <v>555</v>
      </c>
      <c r="D262" s="11" t="s">
        <v>14</v>
      </c>
      <c r="E262" s="11" t="s">
        <v>261</v>
      </c>
      <c r="F262" s="11" t="s">
        <v>136</v>
      </c>
      <c r="G262" s="11" t="s">
        <v>137</v>
      </c>
      <c r="H262" s="11" t="s">
        <v>286</v>
      </c>
      <c r="I262" s="11">
        <v>2399</v>
      </c>
      <c r="J262" s="11">
        <v>2375.25</v>
      </c>
      <c r="K262" s="30">
        <v>2399</v>
      </c>
      <c r="L262" s="30">
        <v>479.8</v>
      </c>
    </row>
    <row r="263" ht="28.5" outlineLevel="2" spans="1:12">
      <c r="A263" s="11">
        <v>248</v>
      </c>
      <c r="B263" s="11" t="s">
        <v>554</v>
      </c>
      <c r="C263" s="11" t="s">
        <v>555</v>
      </c>
      <c r="D263" s="11" t="s">
        <v>14</v>
      </c>
      <c r="E263" s="11" t="s">
        <v>295</v>
      </c>
      <c r="F263" s="11" t="s">
        <v>136</v>
      </c>
      <c r="G263" s="11" t="s">
        <v>137</v>
      </c>
      <c r="H263" s="11" t="s">
        <v>286</v>
      </c>
      <c r="I263" s="11">
        <v>2399</v>
      </c>
      <c r="J263" s="11">
        <v>2375.25</v>
      </c>
      <c r="K263" s="30">
        <v>2399</v>
      </c>
      <c r="L263" s="30">
        <v>479.8</v>
      </c>
    </row>
    <row r="264" ht="28.5" outlineLevel="2" spans="1:12">
      <c r="A264" s="11">
        <v>249</v>
      </c>
      <c r="B264" s="11" t="s">
        <v>556</v>
      </c>
      <c r="C264" s="11" t="s">
        <v>557</v>
      </c>
      <c r="D264" s="11" t="s">
        <v>14</v>
      </c>
      <c r="E264" s="11" t="s">
        <v>261</v>
      </c>
      <c r="F264" s="11" t="s">
        <v>136</v>
      </c>
      <c r="G264" s="11" t="s">
        <v>137</v>
      </c>
      <c r="H264" s="11" t="s">
        <v>286</v>
      </c>
      <c r="I264" s="11">
        <v>2937</v>
      </c>
      <c r="J264" s="11">
        <v>2907.92</v>
      </c>
      <c r="K264" s="30">
        <v>2937</v>
      </c>
      <c r="L264" s="30">
        <v>587.4</v>
      </c>
    </row>
    <row r="265" ht="28.5" outlineLevel="2" spans="1:12">
      <c r="A265" s="11">
        <v>250</v>
      </c>
      <c r="B265" s="11" t="s">
        <v>558</v>
      </c>
      <c r="C265" s="11" t="s">
        <v>559</v>
      </c>
      <c r="D265" s="11" t="s">
        <v>14</v>
      </c>
      <c r="E265" s="11" t="s">
        <v>259</v>
      </c>
      <c r="F265" s="11" t="s">
        <v>136</v>
      </c>
      <c r="G265" s="11" t="s">
        <v>137</v>
      </c>
      <c r="H265" s="11" t="s">
        <v>286</v>
      </c>
      <c r="I265" s="11">
        <v>2285</v>
      </c>
      <c r="J265" s="11">
        <v>2262.38</v>
      </c>
      <c r="K265" s="30">
        <v>2285</v>
      </c>
      <c r="L265" s="30">
        <v>457</v>
      </c>
    </row>
    <row r="266" ht="28.5" outlineLevel="2" spans="1:12">
      <c r="A266" s="11">
        <v>251</v>
      </c>
      <c r="B266" s="11" t="s">
        <v>473</v>
      </c>
      <c r="C266" s="11" t="s">
        <v>560</v>
      </c>
      <c r="D266" s="11" t="s">
        <v>14</v>
      </c>
      <c r="E266" s="11" t="s">
        <v>259</v>
      </c>
      <c r="F266" s="11" t="s">
        <v>136</v>
      </c>
      <c r="G266" s="11" t="s">
        <v>137</v>
      </c>
      <c r="H266" s="11" t="s">
        <v>286</v>
      </c>
      <c r="I266" s="11">
        <v>2285</v>
      </c>
      <c r="J266" s="11">
        <v>2262.38</v>
      </c>
      <c r="K266" s="30">
        <v>2285</v>
      </c>
      <c r="L266" s="30">
        <v>457</v>
      </c>
    </row>
    <row r="267" ht="28.5" outlineLevel="2" spans="1:12">
      <c r="A267" s="11">
        <v>252</v>
      </c>
      <c r="B267" s="11" t="s">
        <v>379</v>
      </c>
      <c r="C267" s="11" t="s">
        <v>561</v>
      </c>
      <c r="D267" s="11" t="s">
        <v>14</v>
      </c>
      <c r="E267" s="11" t="s">
        <v>259</v>
      </c>
      <c r="F267" s="11" t="s">
        <v>136</v>
      </c>
      <c r="G267" s="11" t="s">
        <v>137</v>
      </c>
      <c r="H267" s="11" t="s">
        <v>286</v>
      </c>
      <c r="I267" s="11">
        <v>1874</v>
      </c>
      <c r="J267" s="11">
        <v>1855.45</v>
      </c>
      <c r="K267" s="30">
        <v>1874</v>
      </c>
      <c r="L267" s="30">
        <v>374.8</v>
      </c>
    </row>
    <row r="268" ht="28.5" outlineLevel="1" spans="1:12">
      <c r="A268" s="11"/>
      <c r="B268" s="11" t="s">
        <v>142</v>
      </c>
      <c r="C268" s="11" t="s">
        <v>143</v>
      </c>
      <c r="D268" s="50" t="s">
        <v>562</v>
      </c>
      <c r="E268" s="11"/>
      <c r="F268" s="11"/>
      <c r="G268" s="11"/>
      <c r="H268" s="11"/>
      <c r="I268" s="11"/>
      <c r="J268" s="11"/>
      <c r="K268" s="30">
        <f>SUBTOTAL(9,K258:K267)</f>
        <v>22775</v>
      </c>
      <c r="L268" s="30">
        <f>SUBTOTAL(9,L258:L267)</f>
        <v>4485.05</v>
      </c>
    </row>
    <row r="269" ht="28.5" outlineLevel="2" spans="1:12">
      <c r="A269" s="11">
        <v>253</v>
      </c>
      <c r="B269" s="11" t="s">
        <v>563</v>
      </c>
      <c r="C269" s="11" t="s">
        <v>564</v>
      </c>
      <c r="D269" s="11" t="s">
        <v>15</v>
      </c>
      <c r="E269" s="11" t="s">
        <v>259</v>
      </c>
      <c r="F269" s="11" t="s">
        <v>136</v>
      </c>
      <c r="G269" s="11" t="s">
        <v>137</v>
      </c>
      <c r="H269" s="11" t="s">
        <v>565</v>
      </c>
      <c r="I269" s="11">
        <v>5800</v>
      </c>
      <c r="J269" s="11">
        <v>5132.74</v>
      </c>
      <c r="K269" s="30">
        <v>5800</v>
      </c>
      <c r="L269" s="30">
        <v>1160</v>
      </c>
    </row>
    <row r="270" ht="28.5" outlineLevel="2" spans="1:12">
      <c r="A270" s="11">
        <v>254</v>
      </c>
      <c r="B270" s="11" t="s">
        <v>563</v>
      </c>
      <c r="C270" s="11" t="s">
        <v>564</v>
      </c>
      <c r="D270" s="11" t="s">
        <v>15</v>
      </c>
      <c r="E270" s="11" t="s">
        <v>261</v>
      </c>
      <c r="F270" s="11" t="s">
        <v>136</v>
      </c>
      <c r="G270" s="11" t="s">
        <v>137</v>
      </c>
      <c r="H270" s="11" t="s">
        <v>565</v>
      </c>
      <c r="I270" s="11">
        <v>2899</v>
      </c>
      <c r="J270" s="11">
        <v>2565.49</v>
      </c>
      <c r="K270" s="30">
        <v>2899</v>
      </c>
      <c r="L270" s="30">
        <v>579.8</v>
      </c>
    </row>
    <row r="271" ht="28.5" outlineLevel="2" spans="1:12">
      <c r="A271" s="11">
        <v>255</v>
      </c>
      <c r="B271" s="11" t="s">
        <v>563</v>
      </c>
      <c r="C271" s="11" t="s">
        <v>564</v>
      </c>
      <c r="D271" s="11" t="s">
        <v>15</v>
      </c>
      <c r="E271" s="11" t="s">
        <v>295</v>
      </c>
      <c r="F271" s="11" t="s">
        <v>136</v>
      </c>
      <c r="G271" s="11" t="s">
        <v>137</v>
      </c>
      <c r="H271" s="11" t="s">
        <v>565</v>
      </c>
      <c r="I271" s="11">
        <v>3099</v>
      </c>
      <c r="J271" s="11">
        <v>2742.48</v>
      </c>
      <c r="K271" s="30">
        <v>3099</v>
      </c>
      <c r="L271" s="30">
        <v>619.8</v>
      </c>
    </row>
    <row r="272" ht="28.5" outlineLevel="2" spans="1:12">
      <c r="A272" s="11">
        <v>256</v>
      </c>
      <c r="B272" s="11" t="s">
        <v>566</v>
      </c>
      <c r="C272" s="11" t="s">
        <v>567</v>
      </c>
      <c r="D272" s="11" t="s">
        <v>15</v>
      </c>
      <c r="E272" s="11" t="s">
        <v>261</v>
      </c>
      <c r="F272" s="11" t="s">
        <v>136</v>
      </c>
      <c r="G272" s="11" t="s">
        <v>137</v>
      </c>
      <c r="H272" s="11" t="s">
        <v>283</v>
      </c>
      <c r="I272" s="11">
        <v>1950</v>
      </c>
      <c r="J272" s="11">
        <v>1725.66</v>
      </c>
      <c r="K272" s="30">
        <v>1950</v>
      </c>
      <c r="L272" s="30">
        <v>390</v>
      </c>
    </row>
    <row r="273" ht="28.5" outlineLevel="2" spans="1:12">
      <c r="A273" s="11">
        <v>257</v>
      </c>
      <c r="B273" s="11" t="s">
        <v>568</v>
      </c>
      <c r="C273" s="11" t="s">
        <v>569</v>
      </c>
      <c r="D273" s="11" t="s">
        <v>15</v>
      </c>
      <c r="E273" s="11" t="s">
        <v>259</v>
      </c>
      <c r="F273" s="11" t="s">
        <v>136</v>
      </c>
      <c r="G273" s="11" t="s">
        <v>137</v>
      </c>
      <c r="H273" s="11" t="s">
        <v>298</v>
      </c>
      <c r="I273" s="11">
        <v>3985</v>
      </c>
      <c r="J273" s="11">
        <v>3526.55</v>
      </c>
      <c r="K273" s="30">
        <v>3985</v>
      </c>
      <c r="L273" s="30">
        <v>797</v>
      </c>
    </row>
    <row r="274" ht="28.5" outlineLevel="2" spans="1:12">
      <c r="A274" s="11">
        <v>258</v>
      </c>
      <c r="B274" s="11" t="s">
        <v>570</v>
      </c>
      <c r="C274" s="11" t="s">
        <v>571</v>
      </c>
      <c r="D274" s="11" t="s">
        <v>15</v>
      </c>
      <c r="E274" s="11" t="s">
        <v>261</v>
      </c>
      <c r="F274" s="11" t="s">
        <v>136</v>
      </c>
      <c r="G274" s="11" t="s">
        <v>137</v>
      </c>
      <c r="H274" s="11" t="s">
        <v>572</v>
      </c>
      <c r="I274" s="11">
        <v>2375</v>
      </c>
      <c r="J274" s="11">
        <v>2101.77</v>
      </c>
      <c r="K274" s="30">
        <v>2375</v>
      </c>
      <c r="L274" s="30">
        <v>475</v>
      </c>
    </row>
    <row r="275" ht="28.5" outlineLevel="2" spans="1:12">
      <c r="A275" s="11">
        <v>259</v>
      </c>
      <c r="B275" s="11" t="s">
        <v>573</v>
      </c>
      <c r="C275" s="11" t="s">
        <v>574</v>
      </c>
      <c r="D275" s="11" t="s">
        <v>15</v>
      </c>
      <c r="E275" s="11" t="s">
        <v>274</v>
      </c>
      <c r="F275" s="11" t="s">
        <v>136</v>
      </c>
      <c r="G275" s="11" t="s">
        <v>137</v>
      </c>
      <c r="H275" s="11" t="s">
        <v>507</v>
      </c>
      <c r="I275" s="11">
        <v>4500</v>
      </c>
      <c r="J275" s="11">
        <v>3982.3</v>
      </c>
      <c r="K275" s="30">
        <v>4500</v>
      </c>
      <c r="L275" s="30">
        <v>900</v>
      </c>
    </row>
    <row r="276" ht="28.5" outlineLevel="2" spans="1:12">
      <c r="A276" s="11">
        <v>260</v>
      </c>
      <c r="B276" s="11" t="s">
        <v>575</v>
      </c>
      <c r="C276" s="11" t="s">
        <v>576</v>
      </c>
      <c r="D276" s="11" t="s">
        <v>15</v>
      </c>
      <c r="E276" s="11" t="s">
        <v>274</v>
      </c>
      <c r="F276" s="11" t="s">
        <v>136</v>
      </c>
      <c r="G276" s="11" t="s">
        <v>137</v>
      </c>
      <c r="H276" s="11" t="s">
        <v>159</v>
      </c>
      <c r="I276" s="11">
        <v>1673</v>
      </c>
      <c r="J276" s="11">
        <v>1480.53</v>
      </c>
      <c r="K276" s="30">
        <v>1673</v>
      </c>
      <c r="L276" s="30">
        <v>334.6</v>
      </c>
    </row>
    <row r="277" ht="28.5" outlineLevel="2" spans="1:12">
      <c r="A277" s="11">
        <v>261</v>
      </c>
      <c r="B277" s="11" t="s">
        <v>577</v>
      </c>
      <c r="C277" s="11" t="s">
        <v>578</v>
      </c>
      <c r="D277" s="11" t="s">
        <v>15</v>
      </c>
      <c r="E277" s="11" t="s">
        <v>141</v>
      </c>
      <c r="F277" s="11" t="s">
        <v>136</v>
      </c>
      <c r="G277" s="11" t="s">
        <v>137</v>
      </c>
      <c r="H277" s="11" t="s">
        <v>159</v>
      </c>
      <c r="I277" s="11">
        <v>6000</v>
      </c>
      <c r="J277" s="11">
        <v>5309.73</v>
      </c>
      <c r="K277" s="30">
        <v>6000</v>
      </c>
      <c r="L277" s="30">
        <v>1200</v>
      </c>
    </row>
    <row r="278" ht="28.5" outlineLevel="2" spans="1:12">
      <c r="A278" s="11">
        <v>262</v>
      </c>
      <c r="B278" s="11" t="s">
        <v>579</v>
      </c>
      <c r="C278" s="11" t="s">
        <v>580</v>
      </c>
      <c r="D278" s="11" t="s">
        <v>15</v>
      </c>
      <c r="E278" s="11" t="s">
        <v>141</v>
      </c>
      <c r="F278" s="11" t="s">
        <v>136</v>
      </c>
      <c r="G278" s="11" t="s">
        <v>137</v>
      </c>
      <c r="H278" s="11" t="s">
        <v>507</v>
      </c>
      <c r="I278" s="11">
        <v>14800</v>
      </c>
      <c r="J278" s="11">
        <v>13097.35</v>
      </c>
      <c r="K278" s="30">
        <v>14800</v>
      </c>
      <c r="L278" s="30">
        <v>2000</v>
      </c>
    </row>
    <row r="279" ht="28.5" outlineLevel="2" spans="1:12">
      <c r="A279" s="11">
        <v>263</v>
      </c>
      <c r="B279" s="11" t="s">
        <v>581</v>
      </c>
      <c r="C279" s="11" t="s">
        <v>582</v>
      </c>
      <c r="D279" s="11" t="s">
        <v>15</v>
      </c>
      <c r="E279" s="11" t="s">
        <v>274</v>
      </c>
      <c r="F279" s="11" t="s">
        <v>136</v>
      </c>
      <c r="G279" s="11" t="s">
        <v>137</v>
      </c>
      <c r="H279" s="11" t="s">
        <v>507</v>
      </c>
      <c r="I279" s="11">
        <v>1899</v>
      </c>
      <c r="J279" s="11">
        <v>1680.53</v>
      </c>
      <c r="K279" s="30">
        <v>1899</v>
      </c>
      <c r="L279" s="30">
        <v>379.8</v>
      </c>
    </row>
    <row r="280" ht="28.5" outlineLevel="2" spans="1:12">
      <c r="A280" s="11">
        <v>264</v>
      </c>
      <c r="B280" s="11" t="s">
        <v>583</v>
      </c>
      <c r="C280" s="11" t="s">
        <v>584</v>
      </c>
      <c r="D280" s="11" t="s">
        <v>15</v>
      </c>
      <c r="E280" s="11" t="s">
        <v>259</v>
      </c>
      <c r="F280" s="11" t="s">
        <v>136</v>
      </c>
      <c r="G280" s="11" t="s">
        <v>137</v>
      </c>
      <c r="H280" s="11" t="s">
        <v>507</v>
      </c>
      <c r="I280" s="11">
        <v>4199</v>
      </c>
      <c r="J280" s="11">
        <v>3715.93</v>
      </c>
      <c r="K280" s="30">
        <v>4199</v>
      </c>
      <c r="L280" s="30">
        <v>839.8</v>
      </c>
    </row>
    <row r="281" ht="28.5" outlineLevel="2" spans="1:12">
      <c r="A281" s="11">
        <v>265</v>
      </c>
      <c r="B281" s="11" t="s">
        <v>585</v>
      </c>
      <c r="C281" s="11" t="s">
        <v>586</v>
      </c>
      <c r="D281" s="11" t="s">
        <v>15</v>
      </c>
      <c r="E281" s="11" t="s">
        <v>259</v>
      </c>
      <c r="F281" s="11" t="s">
        <v>136</v>
      </c>
      <c r="G281" s="11" t="s">
        <v>137</v>
      </c>
      <c r="H281" s="11" t="s">
        <v>507</v>
      </c>
      <c r="I281" s="11">
        <v>9799</v>
      </c>
      <c r="J281" s="11">
        <v>8671.68</v>
      </c>
      <c r="K281" s="30">
        <v>9799</v>
      </c>
      <c r="L281" s="30">
        <v>1959.8</v>
      </c>
    </row>
    <row r="282" ht="28.5" outlineLevel="2" spans="1:12">
      <c r="A282" s="11">
        <v>266</v>
      </c>
      <c r="B282" s="11" t="s">
        <v>585</v>
      </c>
      <c r="C282" s="11" t="s">
        <v>586</v>
      </c>
      <c r="D282" s="11" t="s">
        <v>15</v>
      </c>
      <c r="E282" s="11" t="s">
        <v>261</v>
      </c>
      <c r="F282" s="11" t="s">
        <v>136</v>
      </c>
      <c r="G282" s="11" t="s">
        <v>137</v>
      </c>
      <c r="H282" s="11" t="s">
        <v>507</v>
      </c>
      <c r="I282" s="11">
        <v>4199</v>
      </c>
      <c r="J282" s="11">
        <v>3715.93</v>
      </c>
      <c r="K282" s="30">
        <v>4199</v>
      </c>
      <c r="L282" s="30">
        <v>839.8</v>
      </c>
    </row>
    <row r="283" ht="28.5" outlineLevel="2" spans="1:12">
      <c r="A283" s="11">
        <v>267</v>
      </c>
      <c r="B283" s="11" t="s">
        <v>587</v>
      </c>
      <c r="C283" s="11" t="s">
        <v>588</v>
      </c>
      <c r="D283" s="11" t="s">
        <v>15</v>
      </c>
      <c r="E283" s="11" t="s">
        <v>274</v>
      </c>
      <c r="F283" s="11" t="s">
        <v>136</v>
      </c>
      <c r="G283" s="11" t="s">
        <v>137</v>
      </c>
      <c r="H283" s="11" t="s">
        <v>507</v>
      </c>
      <c r="I283" s="11">
        <v>2750</v>
      </c>
      <c r="J283" s="11">
        <v>2433.63</v>
      </c>
      <c r="K283" s="30">
        <v>2750</v>
      </c>
      <c r="L283" s="30">
        <v>550</v>
      </c>
    </row>
    <row r="284" ht="28.5" outlineLevel="2" spans="1:12">
      <c r="A284" s="11">
        <v>268</v>
      </c>
      <c r="B284" s="11" t="s">
        <v>589</v>
      </c>
      <c r="C284" s="11" t="s">
        <v>590</v>
      </c>
      <c r="D284" s="11" t="s">
        <v>15</v>
      </c>
      <c r="E284" s="11" t="s">
        <v>259</v>
      </c>
      <c r="F284" s="11" t="s">
        <v>136</v>
      </c>
      <c r="G284" s="11" t="s">
        <v>137</v>
      </c>
      <c r="H284" s="11" t="s">
        <v>507</v>
      </c>
      <c r="I284" s="11">
        <v>2188</v>
      </c>
      <c r="J284" s="11">
        <v>1936.28</v>
      </c>
      <c r="K284" s="30">
        <v>2188</v>
      </c>
      <c r="L284" s="30">
        <v>437.6</v>
      </c>
    </row>
    <row r="285" ht="28.5" outlineLevel="2" spans="1:12">
      <c r="A285" s="11">
        <v>269</v>
      </c>
      <c r="B285" s="11" t="s">
        <v>518</v>
      </c>
      <c r="C285" s="11" t="s">
        <v>519</v>
      </c>
      <c r="D285" s="11" t="s">
        <v>15</v>
      </c>
      <c r="E285" s="11" t="s">
        <v>274</v>
      </c>
      <c r="F285" s="11" t="s">
        <v>136</v>
      </c>
      <c r="G285" s="11" t="s">
        <v>137</v>
      </c>
      <c r="H285" s="11" t="s">
        <v>507</v>
      </c>
      <c r="I285" s="11">
        <v>2250</v>
      </c>
      <c r="J285" s="11">
        <v>1991.15</v>
      </c>
      <c r="K285" s="30">
        <v>2250</v>
      </c>
      <c r="L285" s="30">
        <v>450</v>
      </c>
    </row>
    <row r="286" ht="28.5" outlineLevel="2" spans="1:12">
      <c r="A286" s="11">
        <v>270</v>
      </c>
      <c r="B286" s="11" t="s">
        <v>591</v>
      </c>
      <c r="C286" s="11" t="s">
        <v>592</v>
      </c>
      <c r="D286" s="11" t="s">
        <v>15</v>
      </c>
      <c r="E286" s="11" t="s">
        <v>261</v>
      </c>
      <c r="F286" s="11" t="s">
        <v>136</v>
      </c>
      <c r="G286" s="11" t="s">
        <v>137</v>
      </c>
      <c r="H286" s="11" t="s">
        <v>507</v>
      </c>
      <c r="I286" s="11">
        <v>3313</v>
      </c>
      <c r="J286" s="11">
        <v>2931.86</v>
      </c>
      <c r="K286" s="30">
        <v>3313</v>
      </c>
      <c r="L286" s="30">
        <v>662.6</v>
      </c>
    </row>
    <row r="287" ht="28.5" outlineLevel="2" spans="1:12">
      <c r="A287" s="11">
        <v>271</v>
      </c>
      <c r="B287" s="11" t="s">
        <v>593</v>
      </c>
      <c r="C287" s="11" t="s">
        <v>594</v>
      </c>
      <c r="D287" s="11" t="s">
        <v>15</v>
      </c>
      <c r="E287" s="11" t="s">
        <v>147</v>
      </c>
      <c r="F287" s="11" t="s">
        <v>148</v>
      </c>
      <c r="G287" s="11" t="s">
        <v>137</v>
      </c>
      <c r="H287" s="11" t="s">
        <v>507</v>
      </c>
      <c r="I287" s="11">
        <v>2082</v>
      </c>
      <c r="J287" s="11">
        <v>1842.48</v>
      </c>
      <c r="K287" s="30">
        <v>2082</v>
      </c>
      <c r="L287" s="30">
        <v>312.3</v>
      </c>
    </row>
    <row r="288" ht="28.5" outlineLevel="2" spans="1:12">
      <c r="A288" s="11">
        <v>272</v>
      </c>
      <c r="B288" s="11" t="s">
        <v>593</v>
      </c>
      <c r="C288" s="11" t="s">
        <v>594</v>
      </c>
      <c r="D288" s="11" t="s">
        <v>15</v>
      </c>
      <c r="E288" s="11" t="s">
        <v>246</v>
      </c>
      <c r="F288" s="11" t="s">
        <v>136</v>
      </c>
      <c r="G288" s="11" t="s">
        <v>137</v>
      </c>
      <c r="H288" s="11" t="s">
        <v>138</v>
      </c>
      <c r="I288" s="11">
        <v>2800</v>
      </c>
      <c r="J288" s="11">
        <v>2477.88</v>
      </c>
      <c r="K288" s="30">
        <v>2800</v>
      </c>
      <c r="L288" s="30">
        <v>560</v>
      </c>
    </row>
    <row r="289" ht="28.5" outlineLevel="2" spans="1:12">
      <c r="A289" s="11">
        <v>273</v>
      </c>
      <c r="B289" s="11" t="s">
        <v>593</v>
      </c>
      <c r="C289" s="11" t="s">
        <v>594</v>
      </c>
      <c r="D289" s="11" t="s">
        <v>15</v>
      </c>
      <c r="E289" s="11" t="s">
        <v>152</v>
      </c>
      <c r="F289" s="11" t="s">
        <v>136</v>
      </c>
      <c r="G289" s="11" t="s">
        <v>137</v>
      </c>
      <c r="H289" s="11" t="s">
        <v>507</v>
      </c>
      <c r="I289" s="11">
        <v>1737</v>
      </c>
      <c r="J289" s="11">
        <v>1537.17</v>
      </c>
      <c r="K289" s="30">
        <v>1737</v>
      </c>
      <c r="L289" s="30">
        <v>347.4</v>
      </c>
    </row>
    <row r="290" ht="28.5" outlineLevel="2" spans="1:12">
      <c r="A290" s="11">
        <v>274</v>
      </c>
      <c r="B290" s="11" t="s">
        <v>595</v>
      </c>
      <c r="C290" s="11" t="s">
        <v>596</v>
      </c>
      <c r="D290" s="11" t="s">
        <v>15</v>
      </c>
      <c r="E290" s="11" t="s">
        <v>259</v>
      </c>
      <c r="F290" s="11" t="s">
        <v>136</v>
      </c>
      <c r="G290" s="11" t="s">
        <v>137</v>
      </c>
      <c r="H290" s="11" t="s">
        <v>507</v>
      </c>
      <c r="I290" s="11">
        <v>3999</v>
      </c>
      <c r="J290" s="11">
        <v>3538.94</v>
      </c>
      <c r="K290" s="30">
        <v>3999</v>
      </c>
      <c r="L290" s="30">
        <v>799.8</v>
      </c>
    </row>
    <row r="291" ht="28.5" outlineLevel="2" spans="1:12">
      <c r="A291" s="11">
        <v>275</v>
      </c>
      <c r="B291" s="11" t="s">
        <v>597</v>
      </c>
      <c r="C291" s="11" t="s">
        <v>598</v>
      </c>
      <c r="D291" s="11" t="s">
        <v>15</v>
      </c>
      <c r="E291" s="11" t="s">
        <v>141</v>
      </c>
      <c r="F291" s="11" t="s">
        <v>148</v>
      </c>
      <c r="G291" s="11" t="s">
        <v>137</v>
      </c>
      <c r="H291" s="11" t="s">
        <v>507</v>
      </c>
      <c r="I291" s="11">
        <v>4705</v>
      </c>
      <c r="J291" s="11">
        <v>4163.72</v>
      </c>
      <c r="K291" s="30">
        <v>4705</v>
      </c>
      <c r="L291" s="30">
        <v>705.75</v>
      </c>
    </row>
    <row r="292" ht="28.5" outlineLevel="2" spans="1:12">
      <c r="A292" s="11">
        <v>276</v>
      </c>
      <c r="B292" s="11" t="s">
        <v>599</v>
      </c>
      <c r="C292" s="11" t="s">
        <v>600</v>
      </c>
      <c r="D292" s="11" t="s">
        <v>15</v>
      </c>
      <c r="E292" s="11" t="s">
        <v>295</v>
      </c>
      <c r="F292" s="11" t="s">
        <v>136</v>
      </c>
      <c r="G292" s="11" t="s">
        <v>137</v>
      </c>
      <c r="H292" s="11" t="s">
        <v>507</v>
      </c>
      <c r="I292" s="11">
        <v>3250</v>
      </c>
      <c r="J292" s="11">
        <v>2876.11</v>
      </c>
      <c r="K292" s="30">
        <v>3250</v>
      </c>
      <c r="L292" s="30">
        <v>650</v>
      </c>
    </row>
    <row r="293" ht="28.5" outlineLevel="2" spans="1:12">
      <c r="A293" s="11">
        <v>277</v>
      </c>
      <c r="B293" s="11" t="s">
        <v>599</v>
      </c>
      <c r="C293" s="11" t="s">
        <v>600</v>
      </c>
      <c r="D293" s="11" t="s">
        <v>15</v>
      </c>
      <c r="E293" s="11" t="s">
        <v>261</v>
      </c>
      <c r="F293" s="11" t="s">
        <v>136</v>
      </c>
      <c r="G293" s="11" t="s">
        <v>137</v>
      </c>
      <c r="H293" s="11" t="s">
        <v>507</v>
      </c>
      <c r="I293" s="11">
        <v>3250</v>
      </c>
      <c r="J293" s="11">
        <v>2876.11</v>
      </c>
      <c r="K293" s="30">
        <v>3250</v>
      </c>
      <c r="L293" s="30">
        <v>650</v>
      </c>
    </row>
    <row r="294" ht="28.5" outlineLevel="2" spans="1:12">
      <c r="A294" s="11">
        <v>278</v>
      </c>
      <c r="B294" s="11" t="s">
        <v>601</v>
      </c>
      <c r="C294" s="11" t="s">
        <v>602</v>
      </c>
      <c r="D294" s="11" t="s">
        <v>15</v>
      </c>
      <c r="E294" s="11" t="s">
        <v>261</v>
      </c>
      <c r="F294" s="11" t="s">
        <v>136</v>
      </c>
      <c r="G294" s="11" t="s">
        <v>137</v>
      </c>
      <c r="H294" s="11" t="s">
        <v>507</v>
      </c>
      <c r="I294" s="11">
        <v>2999</v>
      </c>
      <c r="J294" s="11">
        <v>2653.98</v>
      </c>
      <c r="K294" s="30">
        <v>2999</v>
      </c>
      <c r="L294" s="30">
        <v>599.8</v>
      </c>
    </row>
    <row r="295" ht="28.5" outlineLevel="2" spans="1:12">
      <c r="A295" s="11">
        <v>279</v>
      </c>
      <c r="B295" s="11" t="s">
        <v>601</v>
      </c>
      <c r="C295" s="11" t="s">
        <v>602</v>
      </c>
      <c r="D295" s="11" t="s">
        <v>15</v>
      </c>
      <c r="E295" s="11" t="s">
        <v>295</v>
      </c>
      <c r="F295" s="11" t="s">
        <v>136</v>
      </c>
      <c r="G295" s="11" t="s">
        <v>137</v>
      </c>
      <c r="H295" s="11" t="s">
        <v>507</v>
      </c>
      <c r="I295" s="11">
        <v>2799</v>
      </c>
      <c r="J295" s="11">
        <v>2476.99</v>
      </c>
      <c r="K295" s="30">
        <v>2799</v>
      </c>
      <c r="L295" s="30">
        <v>559.8</v>
      </c>
    </row>
    <row r="296" ht="28.5" outlineLevel="2" spans="1:12">
      <c r="A296" s="11">
        <v>280</v>
      </c>
      <c r="B296" s="11" t="s">
        <v>603</v>
      </c>
      <c r="C296" s="11" t="s">
        <v>604</v>
      </c>
      <c r="D296" s="11" t="s">
        <v>15</v>
      </c>
      <c r="E296" s="11" t="s">
        <v>261</v>
      </c>
      <c r="F296" s="11" t="s">
        <v>136</v>
      </c>
      <c r="G296" s="11" t="s">
        <v>137</v>
      </c>
      <c r="H296" s="11" t="s">
        <v>507</v>
      </c>
      <c r="I296" s="11">
        <v>2062</v>
      </c>
      <c r="J296" s="11">
        <v>1824.78</v>
      </c>
      <c r="K296" s="30">
        <v>2062</v>
      </c>
      <c r="L296" s="30">
        <v>412.4</v>
      </c>
    </row>
    <row r="297" ht="28.5" outlineLevel="2" spans="1:12">
      <c r="A297" s="11">
        <v>281</v>
      </c>
      <c r="B297" s="11" t="s">
        <v>601</v>
      </c>
      <c r="C297" s="11" t="s">
        <v>602</v>
      </c>
      <c r="D297" s="11" t="s">
        <v>15</v>
      </c>
      <c r="E297" s="11" t="s">
        <v>259</v>
      </c>
      <c r="F297" s="11" t="s">
        <v>136</v>
      </c>
      <c r="G297" s="11" t="s">
        <v>137</v>
      </c>
      <c r="H297" s="11" t="s">
        <v>507</v>
      </c>
      <c r="I297" s="11">
        <v>2250</v>
      </c>
      <c r="J297" s="11">
        <v>1991.15</v>
      </c>
      <c r="K297" s="30">
        <v>2250</v>
      </c>
      <c r="L297" s="30">
        <v>450</v>
      </c>
    </row>
    <row r="298" ht="28.5" outlineLevel="2" spans="1:12">
      <c r="A298" s="11">
        <v>282</v>
      </c>
      <c r="B298" s="11" t="s">
        <v>605</v>
      </c>
      <c r="C298" s="11" t="s">
        <v>606</v>
      </c>
      <c r="D298" s="11" t="s">
        <v>15</v>
      </c>
      <c r="E298" s="11" t="s">
        <v>141</v>
      </c>
      <c r="F298" s="11" t="s">
        <v>136</v>
      </c>
      <c r="G298" s="11" t="s">
        <v>137</v>
      </c>
      <c r="H298" s="11" t="s">
        <v>572</v>
      </c>
      <c r="I298" s="11">
        <v>5250</v>
      </c>
      <c r="J298" s="11">
        <v>4646.02</v>
      </c>
      <c r="K298" s="30">
        <v>5250</v>
      </c>
      <c r="L298" s="30">
        <v>1050</v>
      </c>
    </row>
    <row r="299" ht="28.5" outlineLevel="2" spans="1:12">
      <c r="A299" s="11">
        <v>283</v>
      </c>
      <c r="B299" s="11" t="s">
        <v>605</v>
      </c>
      <c r="C299" s="11" t="s">
        <v>606</v>
      </c>
      <c r="D299" s="11" t="s">
        <v>15</v>
      </c>
      <c r="E299" s="11" t="s">
        <v>135</v>
      </c>
      <c r="F299" s="11" t="s">
        <v>136</v>
      </c>
      <c r="G299" s="11" t="s">
        <v>137</v>
      </c>
      <c r="H299" s="11" t="s">
        <v>572</v>
      </c>
      <c r="I299" s="11">
        <v>6400</v>
      </c>
      <c r="J299" s="11">
        <v>5663.72</v>
      </c>
      <c r="K299" s="30">
        <v>6400</v>
      </c>
      <c r="L299" s="30">
        <v>1280</v>
      </c>
    </row>
    <row r="300" ht="28.5" outlineLevel="2" spans="1:12">
      <c r="A300" s="11">
        <v>284</v>
      </c>
      <c r="B300" s="11" t="s">
        <v>605</v>
      </c>
      <c r="C300" s="11" t="s">
        <v>606</v>
      </c>
      <c r="D300" s="11" t="s">
        <v>15</v>
      </c>
      <c r="E300" s="11" t="s">
        <v>274</v>
      </c>
      <c r="F300" s="11" t="s">
        <v>136</v>
      </c>
      <c r="G300" s="11" t="s">
        <v>137</v>
      </c>
      <c r="H300" s="11" t="s">
        <v>572</v>
      </c>
      <c r="I300" s="11">
        <v>2000</v>
      </c>
      <c r="J300" s="11">
        <v>1769.91</v>
      </c>
      <c r="K300" s="30">
        <v>2000</v>
      </c>
      <c r="L300" s="30">
        <v>400</v>
      </c>
    </row>
    <row r="301" ht="28.5" outlineLevel="2" spans="1:12">
      <c r="A301" s="11">
        <v>285</v>
      </c>
      <c r="B301" s="11" t="s">
        <v>177</v>
      </c>
      <c r="C301" s="11" t="s">
        <v>607</v>
      </c>
      <c r="D301" s="11" t="s">
        <v>15</v>
      </c>
      <c r="E301" s="11" t="s">
        <v>274</v>
      </c>
      <c r="F301" s="11" t="s">
        <v>136</v>
      </c>
      <c r="G301" s="11" t="s">
        <v>137</v>
      </c>
      <c r="H301" s="11" t="s">
        <v>572</v>
      </c>
      <c r="I301" s="11">
        <v>1875</v>
      </c>
      <c r="J301" s="11">
        <v>1659.29</v>
      </c>
      <c r="K301" s="30">
        <v>1875</v>
      </c>
      <c r="L301" s="30">
        <v>375</v>
      </c>
    </row>
    <row r="302" ht="28.5" outlineLevel="2" spans="1:12">
      <c r="A302" s="11">
        <v>286</v>
      </c>
      <c r="B302" s="11" t="s">
        <v>608</v>
      </c>
      <c r="C302" s="11" t="s">
        <v>609</v>
      </c>
      <c r="D302" s="11" t="s">
        <v>15</v>
      </c>
      <c r="E302" s="11" t="s">
        <v>261</v>
      </c>
      <c r="F302" s="11" t="s">
        <v>136</v>
      </c>
      <c r="G302" s="11" t="s">
        <v>137</v>
      </c>
      <c r="H302" s="11" t="s">
        <v>572</v>
      </c>
      <c r="I302" s="11">
        <v>2688</v>
      </c>
      <c r="J302" s="11">
        <v>2378.76</v>
      </c>
      <c r="K302" s="30">
        <v>2688</v>
      </c>
      <c r="L302" s="30">
        <v>537.6</v>
      </c>
    </row>
    <row r="303" ht="28.5" outlineLevel="2" spans="1:12">
      <c r="A303" s="11">
        <v>287</v>
      </c>
      <c r="B303" s="11" t="s">
        <v>610</v>
      </c>
      <c r="C303" s="11" t="s">
        <v>611</v>
      </c>
      <c r="D303" s="11" t="s">
        <v>15</v>
      </c>
      <c r="E303" s="11" t="s">
        <v>259</v>
      </c>
      <c r="F303" s="11" t="s">
        <v>136</v>
      </c>
      <c r="G303" s="11" t="s">
        <v>137</v>
      </c>
      <c r="H303" s="11" t="s">
        <v>572</v>
      </c>
      <c r="I303" s="11">
        <v>3750</v>
      </c>
      <c r="J303" s="11">
        <v>3318.58</v>
      </c>
      <c r="K303" s="30">
        <v>3750</v>
      </c>
      <c r="L303" s="30">
        <v>750</v>
      </c>
    </row>
    <row r="304" ht="28.5" outlineLevel="2" spans="1:12">
      <c r="A304" s="11">
        <v>288</v>
      </c>
      <c r="B304" s="11" t="s">
        <v>494</v>
      </c>
      <c r="C304" s="11" t="s">
        <v>612</v>
      </c>
      <c r="D304" s="11" t="s">
        <v>15</v>
      </c>
      <c r="E304" s="11" t="s">
        <v>246</v>
      </c>
      <c r="F304" s="11" t="s">
        <v>136</v>
      </c>
      <c r="G304" s="11" t="s">
        <v>137</v>
      </c>
      <c r="H304" s="11" t="s">
        <v>572</v>
      </c>
      <c r="I304" s="11">
        <v>1300</v>
      </c>
      <c r="J304" s="11">
        <v>1150.44</v>
      </c>
      <c r="K304" s="30">
        <v>1300</v>
      </c>
      <c r="L304" s="30">
        <v>260</v>
      </c>
    </row>
    <row r="305" ht="28.5" outlineLevel="2" spans="1:12">
      <c r="A305" s="11">
        <v>289</v>
      </c>
      <c r="B305" s="11" t="s">
        <v>494</v>
      </c>
      <c r="C305" s="11" t="s">
        <v>612</v>
      </c>
      <c r="D305" s="11" t="s">
        <v>15</v>
      </c>
      <c r="E305" s="11" t="s">
        <v>152</v>
      </c>
      <c r="F305" s="11" t="s">
        <v>136</v>
      </c>
      <c r="G305" s="11" t="s">
        <v>137</v>
      </c>
      <c r="H305" s="11" t="s">
        <v>572</v>
      </c>
      <c r="I305" s="11">
        <v>1138</v>
      </c>
      <c r="J305" s="11">
        <v>1007.08</v>
      </c>
      <c r="K305" s="30">
        <v>1138</v>
      </c>
      <c r="L305" s="30">
        <v>227.6</v>
      </c>
    </row>
    <row r="306" ht="28.5" outlineLevel="2" spans="1:12">
      <c r="A306" s="11">
        <v>290</v>
      </c>
      <c r="B306" s="11" t="s">
        <v>613</v>
      </c>
      <c r="C306" s="11" t="s">
        <v>614</v>
      </c>
      <c r="D306" s="11" t="s">
        <v>15</v>
      </c>
      <c r="E306" s="11" t="s">
        <v>141</v>
      </c>
      <c r="F306" s="11" t="s">
        <v>136</v>
      </c>
      <c r="G306" s="11" t="s">
        <v>137</v>
      </c>
      <c r="H306" s="11" t="s">
        <v>572</v>
      </c>
      <c r="I306" s="11">
        <v>2125</v>
      </c>
      <c r="J306" s="11">
        <v>1880.53</v>
      </c>
      <c r="K306" s="30">
        <v>2125</v>
      </c>
      <c r="L306" s="30">
        <v>425</v>
      </c>
    </row>
    <row r="307" ht="28.5" outlineLevel="2" spans="1:12">
      <c r="A307" s="11">
        <v>291</v>
      </c>
      <c r="B307" s="11" t="s">
        <v>605</v>
      </c>
      <c r="C307" s="11" t="s">
        <v>606</v>
      </c>
      <c r="D307" s="11" t="s">
        <v>15</v>
      </c>
      <c r="E307" s="11" t="s">
        <v>259</v>
      </c>
      <c r="F307" s="11" t="s">
        <v>136</v>
      </c>
      <c r="G307" s="11" t="s">
        <v>137</v>
      </c>
      <c r="H307" s="11" t="s">
        <v>572</v>
      </c>
      <c r="I307" s="11">
        <v>6999</v>
      </c>
      <c r="J307" s="11">
        <v>6193.81</v>
      </c>
      <c r="K307" s="30">
        <v>6999</v>
      </c>
      <c r="L307" s="30">
        <v>1399.8</v>
      </c>
    </row>
    <row r="308" ht="28.5" outlineLevel="2" spans="1:12">
      <c r="A308" s="11">
        <v>292</v>
      </c>
      <c r="B308" s="11" t="s">
        <v>615</v>
      </c>
      <c r="C308" s="11" t="s">
        <v>616</v>
      </c>
      <c r="D308" s="11" t="s">
        <v>15</v>
      </c>
      <c r="E308" s="11" t="s">
        <v>135</v>
      </c>
      <c r="F308" s="11" t="s">
        <v>148</v>
      </c>
      <c r="G308" s="11" t="s">
        <v>137</v>
      </c>
      <c r="H308" s="11" t="s">
        <v>193</v>
      </c>
      <c r="I308" s="11">
        <v>1352</v>
      </c>
      <c r="J308" s="11">
        <v>1196.46</v>
      </c>
      <c r="K308" s="30">
        <v>1352</v>
      </c>
      <c r="L308" s="30">
        <v>202.8</v>
      </c>
    </row>
    <row r="309" ht="28.5" outlineLevel="2" spans="1:12">
      <c r="A309" s="11">
        <v>293</v>
      </c>
      <c r="B309" s="11" t="s">
        <v>617</v>
      </c>
      <c r="C309" s="11" t="s">
        <v>618</v>
      </c>
      <c r="D309" s="11" t="s">
        <v>15</v>
      </c>
      <c r="E309" s="11" t="s">
        <v>135</v>
      </c>
      <c r="F309" s="11" t="s">
        <v>136</v>
      </c>
      <c r="G309" s="11" t="s">
        <v>137</v>
      </c>
      <c r="H309" s="11" t="s">
        <v>193</v>
      </c>
      <c r="I309" s="11">
        <v>2500</v>
      </c>
      <c r="J309" s="11">
        <v>2212.39</v>
      </c>
      <c r="K309" s="30">
        <v>2500</v>
      </c>
      <c r="L309" s="30">
        <v>500</v>
      </c>
    </row>
    <row r="310" ht="28.5" outlineLevel="2" spans="1:12">
      <c r="A310" s="11">
        <v>294</v>
      </c>
      <c r="B310" s="11" t="s">
        <v>619</v>
      </c>
      <c r="C310" s="11" t="s">
        <v>620</v>
      </c>
      <c r="D310" s="11" t="s">
        <v>15</v>
      </c>
      <c r="E310" s="11" t="s">
        <v>261</v>
      </c>
      <c r="F310" s="11" t="s">
        <v>136</v>
      </c>
      <c r="G310" s="11" t="s">
        <v>137</v>
      </c>
      <c r="H310" s="11" t="s">
        <v>193</v>
      </c>
      <c r="I310" s="11">
        <v>2750</v>
      </c>
      <c r="J310" s="11">
        <v>2433.63</v>
      </c>
      <c r="K310" s="30">
        <v>2750</v>
      </c>
      <c r="L310" s="30">
        <v>550</v>
      </c>
    </row>
    <row r="311" ht="28.5" outlineLevel="2" spans="1:12">
      <c r="A311" s="11">
        <v>295</v>
      </c>
      <c r="B311" s="11" t="s">
        <v>621</v>
      </c>
      <c r="C311" s="11" t="s">
        <v>622</v>
      </c>
      <c r="D311" s="11" t="s">
        <v>15</v>
      </c>
      <c r="E311" s="11" t="s">
        <v>259</v>
      </c>
      <c r="F311" s="11" t="s">
        <v>136</v>
      </c>
      <c r="G311" s="11" t="s">
        <v>137</v>
      </c>
      <c r="H311" s="11" t="s">
        <v>193</v>
      </c>
      <c r="I311" s="11">
        <v>3350</v>
      </c>
      <c r="J311" s="11">
        <v>2964.6</v>
      </c>
      <c r="K311" s="30">
        <v>3350</v>
      </c>
      <c r="L311" s="30">
        <v>670</v>
      </c>
    </row>
    <row r="312" ht="28.5" outlineLevel="2" spans="1:12">
      <c r="A312" s="11">
        <v>296</v>
      </c>
      <c r="B312" s="11" t="s">
        <v>619</v>
      </c>
      <c r="C312" s="11" t="s">
        <v>620</v>
      </c>
      <c r="D312" s="11" t="s">
        <v>15</v>
      </c>
      <c r="E312" s="11" t="s">
        <v>295</v>
      </c>
      <c r="F312" s="11" t="s">
        <v>136</v>
      </c>
      <c r="G312" s="11" t="s">
        <v>137</v>
      </c>
      <c r="H312" s="11" t="s">
        <v>193</v>
      </c>
      <c r="I312" s="11">
        <v>2750</v>
      </c>
      <c r="J312" s="11">
        <v>2433.63</v>
      </c>
      <c r="K312" s="30">
        <v>2750</v>
      </c>
      <c r="L312" s="30">
        <v>550</v>
      </c>
    </row>
    <row r="313" ht="28.5" outlineLevel="2" spans="1:12">
      <c r="A313" s="11">
        <v>297</v>
      </c>
      <c r="B313" s="11" t="s">
        <v>623</v>
      </c>
      <c r="C313" s="11" t="s">
        <v>624</v>
      </c>
      <c r="D313" s="11" t="s">
        <v>15</v>
      </c>
      <c r="E313" s="11" t="s">
        <v>261</v>
      </c>
      <c r="F313" s="11" t="s">
        <v>136</v>
      </c>
      <c r="G313" s="11" t="s">
        <v>137</v>
      </c>
      <c r="H313" s="11" t="s">
        <v>193</v>
      </c>
      <c r="I313" s="11">
        <v>2699</v>
      </c>
      <c r="J313" s="11">
        <v>2388.5</v>
      </c>
      <c r="K313" s="30">
        <v>2699</v>
      </c>
      <c r="L313" s="30">
        <v>539.8</v>
      </c>
    </row>
    <row r="314" ht="28.5" outlineLevel="2" spans="1:12">
      <c r="A314" s="11">
        <v>298</v>
      </c>
      <c r="B314" s="11" t="s">
        <v>623</v>
      </c>
      <c r="C314" s="11" t="s">
        <v>624</v>
      </c>
      <c r="D314" s="11" t="s">
        <v>15</v>
      </c>
      <c r="E314" s="11" t="s">
        <v>295</v>
      </c>
      <c r="F314" s="11" t="s">
        <v>136</v>
      </c>
      <c r="G314" s="11" t="s">
        <v>137</v>
      </c>
      <c r="H314" s="11" t="s">
        <v>193</v>
      </c>
      <c r="I314" s="11">
        <v>2699</v>
      </c>
      <c r="J314" s="11">
        <v>2388.5</v>
      </c>
      <c r="K314" s="30">
        <v>2699</v>
      </c>
      <c r="L314" s="30">
        <v>539.8</v>
      </c>
    </row>
    <row r="315" ht="28.5" outlineLevel="2" spans="1:12">
      <c r="A315" s="11">
        <v>299</v>
      </c>
      <c r="B315" s="11" t="s">
        <v>623</v>
      </c>
      <c r="C315" s="11" t="s">
        <v>624</v>
      </c>
      <c r="D315" s="11" t="s">
        <v>15</v>
      </c>
      <c r="E315" s="11" t="s">
        <v>135</v>
      </c>
      <c r="F315" s="11" t="s">
        <v>136</v>
      </c>
      <c r="G315" s="11" t="s">
        <v>137</v>
      </c>
      <c r="H315" s="11" t="s">
        <v>193</v>
      </c>
      <c r="I315" s="11">
        <v>5200</v>
      </c>
      <c r="J315" s="11">
        <v>4601.77</v>
      </c>
      <c r="K315" s="30">
        <v>5200</v>
      </c>
      <c r="L315" s="30">
        <v>1040</v>
      </c>
    </row>
    <row r="316" ht="28.5" outlineLevel="2" spans="1:12">
      <c r="A316" s="11">
        <v>300</v>
      </c>
      <c r="B316" s="11" t="s">
        <v>623</v>
      </c>
      <c r="C316" s="11" t="s">
        <v>624</v>
      </c>
      <c r="D316" s="11" t="s">
        <v>15</v>
      </c>
      <c r="E316" s="11" t="s">
        <v>141</v>
      </c>
      <c r="F316" s="11" t="s">
        <v>148</v>
      </c>
      <c r="G316" s="11" t="s">
        <v>137</v>
      </c>
      <c r="H316" s="11" t="s">
        <v>193</v>
      </c>
      <c r="I316" s="11">
        <v>3200</v>
      </c>
      <c r="J316" s="11">
        <v>2831.86</v>
      </c>
      <c r="K316" s="30">
        <v>3200</v>
      </c>
      <c r="L316" s="30">
        <v>480</v>
      </c>
    </row>
    <row r="317" ht="28.5" outlineLevel="2" spans="1:12">
      <c r="A317" s="11">
        <v>301</v>
      </c>
      <c r="B317" s="11" t="s">
        <v>623</v>
      </c>
      <c r="C317" s="11" t="s">
        <v>624</v>
      </c>
      <c r="D317" s="11" t="s">
        <v>15</v>
      </c>
      <c r="E317" s="11" t="s">
        <v>259</v>
      </c>
      <c r="F317" s="11" t="s">
        <v>136</v>
      </c>
      <c r="G317" s="11" t="s">
        <v>137</v>
      </c>
      <c r="H317" s="11" t="s">
        <v>193</v>
      </c>
      <c r="I317" s="11">
        <v>9438</v>
      </c>
      <c r="J317" s="11">
        <v>8352.21</v>
      </c>
      <c r="K317" s="30">
        <v>9438</v>
      </c>
      <c r="L317" s="30">
        <v>1887.6</v>
      </c>
    </row>
    <row r="318" ht="28.5" outlineLevel="2" spans="1:12">
      <c r="A318" s="11">
        <v>302</v>
      </c>
      <c r="B318" s="11" t="s">
        <v>625</v>
      </c>
      <c r="C318" s="11" t="s">
        <v>626</v>
      </c>
      <c r="D318" s="11" t="s">
        <v>15</v>
      </c>
      <c r="E318" s="11" t="s">
        <v>261</v>
      </c>
      <c r="F318" s="11" t="s">
        <v>136</v>
      </c>
      <c r="G318" s="11" t="s">
        <v>137</v>
      </c>
      <c r="H318" s="11" t="s">
        <v>193</v>
      </c>
      <c r="I318" s="11">
        <v>2375</v>
      </c>
      <c r="J318" s="11">
        <v>2101.77</v>
      </c>
      <c r="K318" s="30">
        <v>2375</v>
      </c>
      <c r="L318" s="30">
        <v>475</v>
      </c>
    </row>
    <row r="319" ht="28.5" outlineLevel="2" spans="1:12">
      <c r="A319" s="11">
        <v>303</v>
      </c>
      <c r="B319" s="11" t="s">
        <v>627</v>
      </c>
      <c r="C319" s="11" t="s">
        <v>628</v>
      </c>
      <c r="D319" s="11" t="s">
        <v>15</v>
      </c>
      <c r="E319" s="11" t="s">
        <v>261</v>
      </c>
      <c r="F319" s="11" t="s">
        <v>136</v>
      </c>
      <c r="G319" s="11" t="s">
        <v>137</v>
      </c>
      <c r="H319" s="11" t="s">
        <v>193</v>
      </c>
      <c r="I319" s="11">
        <v>2099</v>
      </c>
      <c r="J319" s="11">
        <v>1857.52</v>
      </c>
      <c r="K319" s="30">
        <v>2099</v>
      </c>
      <c r="L319" s="30">
        <v>419.8</v>
      </c>
    </row>
    <row r="320" ht="28.5" outlineLevel="2" spans="1:12">
      <c r="A320" s="11">
        <v>304</v>
      </c>
      <c r="B320" s="11" t="s">
        <v>629</v>
      </c>
      <c r="C320" s="11" t="s">
        <v>630</v>
      </c>
      <c r="D320" s="11" t="s">
        <v>15</v>
      </c>
      <c r="E320" s="11" t="s">
        <v>259</v>
      </c>
      <c r="F320" s="11" t="s">
        <v>136</v>
      </c>
      <c r="G320" s="11" t="s">
        <v>137</v>
      </c>
      <c r="H320" s="11" t="s">
        <v>193</v>
      </c>
      <c r="I320" s="11">
        <v>2499</v>
      </c>
      <c r="J320" s="11">
        <v>2211.5</v>
      </c>
      <c r="K320" s="30">
        <v>2499</v>
      </c>
      <c r="L320" s="30">
        <v>499.8</v>
      </c>
    </row>
    <row r="321" ht="28.5" outlineLevel="1" spans="1:12">
      <c r="A321" s="11"/>
      <c r="B321" s="11" t="s">
        <v>142</v>
      </c>
      <c r="C321" s="11" t="s">
        <v>143</v>
      </c>
      <c r="D321" s="50" t="s">
        <v>631</v>
      </c>
      <c r="E321" s="11"/>
      <c r="F321" s="11"/>
      <c r="G321" s="11"/>
      <c r="H321" s="11"/>
      <c r="I321" s="11"/>
      <c r="J321" s="11"/>
      <c r="K321" s="30">
        <f>SUBTOTAL(9,K269:K320)</f>
        <v>186047</v>
      </c>
      <c r="L321" s="30">
        <f>SUBTOTAL(9,L269:L320)</f>
        <v>35682.45</v>
      </c>
    </row>
    <row r="322" ht="28.5" outlineLevel="2" spans="1:12">
      <c r="A322" s="11">
        <v>305</v>
      </c>
      <c r="B322" s="11" t="s">
        <v>632</v>
      </c>
      <c r="C322" s="11" t="s">
        <v>633</v>
      </c>
      <c r="D322" s="11" t="s">
        <v>16</v>
      </c>
      <c r="E322" s="11" t="s">
        <v>259</v>
      </c>
      <c r="F322" s="11" t="s">
        <v>136</v>
      </c>
      <c r="G322" s="11" t="s">
        <v>137</v>
      </c>
      <c r="H322" s="11" t="s">
        <v>312</v>
      </c>
      <c r="I322" s="11">
        <v>2399</v>
      </c>
      <c r="J322" s="11">
        <v>2375.25</v>
      </c>
      <c r="K322" s="30">
        <v>2399</v>
      </c>
      <c r="L322" s="30">
        <v>479.8</v>
      </c>
    </row>
    <row r="323" ht="28.5" outlineLevel="2" spans="1:12">
      <c r="A323" s="11">
        <v>306</v>
      </c>
      <c r="B323" s="11" t="s">
        <v>634</v>
      </c>
      <c r="C323" s="11" t="s">
        <v>635</v>
      </c>
      <c r="D323" s="11" t="s">
        <v>16</v>
      </c>
      <c r="E323" s="11" t="s">
        <v>147</v>
      </c>
      <c r="F323" s="11" t="s">
        <v>136</v>
      </c>
      <c r="G323" s="11" t="s">
        <v>137</v>
      </c>
      <c r="H323" s="11" t="s">
        <v>636</v>
      </c>
      <c r="I323" s="11">
        <v>1999</v>
      </c>
      <c r="J323" s="11">
        <v>1979.21</v>
      </c>
      <c r="K323" s="30">
        <v>1999</v>
      </c>
      <c r="L323" s="30">
        <v>399.8</v>
      </c>
    </row>
    <row r="324" ht="28.5" outlineLevel="2" spans="1:12">
      <c r="A324" s="11">
        <v>307</v>
      </c>
      <c r="B324" s="11" t="s">
        <v>637</v>
      </c>
      <c r="C324" s="11" t="s">
        <v>638</v>
      </c>
      <c r="D324" s="11" t="s">
        <v>16</v>
      </c>
      <c r="E324" s="11" t="s">
        <v>261</v>
      </c>
      <c r="F324" s="11" t="s">
        <v>136</v>
      </c>
      <c r="G324" s="11" t="s">
        <v>137</v>
      </c>
      <c r="H324" s="11" t="s">
        <v>639</v>
      </c>
      <c r="I324" s="11">
        <v>2599</v>
      </c>
      <c r="J324" s="11">
        <v>2573.27</v>
      </c>
      <c r="K324" s="30">
        <v>2599</v>
      </c>
      <c r="L324" s="30">
        <v>519.8</v>
      </c>
    </row>
    <row r="325" ht="28.5" outlineLevel="2" spans="1:12">
      <c r="A325" s="11">
        <v>308</v>
      </c>
      <c r="B325" s="11" t="s">
        <v>640</v>
      </c>
      <c r="C325" s="11" t="s">
        <v>641</v>
      </c>
      <c r="D325" s="11" t="s">
        <v>16</v>
      </c>
      <c r="E325" s="11" t="s">
        <v>135</v>
      </c>
      <c r="F325" s="11" t="s">
        <v>148</v>
      </c>
      <c r="G325" s="11" t="s">
        <v>137</v>
      </c>
      <c r="H325" s="11" t="s">
        <v>312</v>
      </c>
      <c r="I325" s="11">
        <v>2099</v>
      </c>
      <c r="J325" s="11">
        <v>2078.22</v>
      </c>
      <c r="K325" s="30">
        <v>2099</v>
      </c>
      <c r="L325" s="30">
        <v>314.85</v>
      </c>
    </row>
    <row r="326" ht="28.5" outlineLevel="1" spans="1:12">
      <c r="A326" s="11"/>
      <c r="B326" s="11" t="s">
        <v>142</v>
      </c>
      <c r="C326" s="11" t="s">
        <v>143</v>
      </c>
      <c r="D326" s="50" t="s">
        <v>642</v>
      </c>
      <c r="E326" s="11"/>
      <c r="F326" s="11"/>
      <c r="G326" s="11"/>
      <c r="H326" s="11"/>
      <c r="I326" s="11"/>
      <c r="J326" s="11"/>
      <c r="K326" s="30">
        <f>SUBTOTAL(9,K322:K325)</f>
        <v>9096</v>
      </c>
      <c r="L326" s="30">
        <f>SUBTOTAL(9,L322:L325)</f>
        <v>1714.25</v>
      </c>
    </row>
    <row r="327" ht="28.5" outlineLevel="2" spans="1:12">
      <c r="A327" s="11">
        <v>309</v>
      </c>
      <c r="B327" s="11" t="s">
        <v>643</v>
      </c>
      <c r="C327" s="11" t="s">
        <v>644</v>
      </c>
      <c r="D327" s="11" t="s">
        <v>645</v>
      </c>
      <c r="E327" s="11" t="s">
        <v>261</v>
      </c>
      <c r="F327" s="11" t="s">
        <v>136</v>
      </c>
      <c r="G327" s="11" t="s">
        <v>137</v>
      </c>
      <c r="H327" s="11" t="s">
        <v>222</v>
      </c>
      <c r="I327" s="11">
        <v>2399</v>
      </c>
      <c r="J327" s="11">
        <v>2375.25</v>
      </c>
      <c r="K327" s="30">
        <v>2399</v>
      </c>
      <c r="L327" s="30">
        <v>479.8</v>
      </c>
    </row>
    <row r="328" ht="28.5" outlineLevel="2" spans="1:12">
      <c r="A328" s="11">
        <v>310</v>
      </c>
      <c r="B328" s="11" t="s">
        <v>646</v>
      </c>
      <c r="C328" s="11" t="s">
        <v>647</v>
      </c>
      <c r="D328" s="11" t="s">
        <v>645</v>
      </c>
      <c r="E328" s="11" t="s">
        <v>261</v>
      </c>
      <c r="F328" s="11" t="s">
        <v>136</v>
      </c>
      <c r="G328" s="11" t="s">
        <v>137</v>
      </c>
      <c r="H328" s="11" t="s">
        <v>222</v>
      </c>
      <c r="I328" s="11">
        <v>4599</v>
      </c>
      <c r="J328" s="11">
        <v>4553.47</v>
      </c>
      <c r="K328" s="30">
        <v>4599</v>
      </c>
      <c r="L328" s="30">
        <v>919.8</v>
      </c>
    </row>
    <row r="329" ht="28.5" outlineLevel="2" spans="1:12">
      <c r="A329" s="11">
        <v>311</v>
      </c>
      <c r="B329" s="11" t="s">
        <v>648</v>
      </c>
      <c r="C329" s="11" t="s">
        <v>649</v>
      </c>
      <c r="D329" s="11" t="s">
        <v>645</v>
      </c>
      <c r="E329" s="11" t="s">
        <v>261</v>
      </c>
      <c r="F329" s="11" t="s">
        <v>136</v>
      </c>
      <c r="G329" s="11" t="s">
        <v>137</v>
      </c>
      <c r="H329" s="11" t="s">
        <v>650</v>
      </c>
      <c r="I329" s="11">
        <v>2399</v>
      </c>
      <c r="J329" s="11">
        <v>2375.25</v>
      </c>
      <c r="K329" s="30">
        <v>2399</v>
      </c>
      <c r="L329" s="30">
        <v>479.8</v>
      </c>
    </row>
    <row r="330" ht="28.5" outlineLevel="2" spans="1:12">
      <c r="A330" s="11">
        <v>312</v>
      </c>
      <c r="B330" s="11" t="s">
        <v>651</v>
      </c>
      <c r="C330" s="11" t="s">
        <v>652</v>
      </c>
      <c r="D330" s="11" t="s">
        <v>645</v>
      </c>
      <c r="E330" s="11" t="s">
        <v>295</v>
      </c>
      <c r="F330" s="11" t="s">
        <v>136</v>
      </c>
      <c r="G330" s="11" t="s">
        <v>137</v>
      </c>
      <c r="H330" s="11" t="s">
        <v>650</v>
      </c>
      <c r="I330" s="11">
        <v>5800</v>
      </c>
      <c r="J330" s="11">
        <v>5742.57</v>
      </c>
      <c r="K330" s="30">
        <v>5800</v>
      </c>
      <c r="L330" s="30">
        <v>1160</v>
      </c>
    </row>
    <row r="331" ht="28.5" outlineLevel="2" spans="1:12">
      <c r="A331" s="11">
        <v>313</v>
      </c>
      <c r="B331" s="11" t="s">
        <v>419</v>
      </c>
      <c r="C331" s="11" t="s">
        <v>653</v>
      </c>
      <c r="D331" s="11" t="s">
        <v>645</v>
      </c>
      <c r="E331" s="11" t="s">
        <v>259</v>
      </c>
      <c r="F331" s="11" t="s">
        <v>136</v>
      </c>
      <c r="G331" s="11" t="s">
        <v>137</v>
      </c>
      <c r="H331" s="11" t="s">
        <v>650</v>
      </c>
      <c r="I331" s="11">
        <v>5800</v>
      </c>
      <c r="J331" s="11">
        <v>5742.57</v>
      </c>
      <c r="K331" s="30">
        <v>5800</v>
      </c>
      <c r="L331" s="30">
        <v>1160</v>
      </c>
    </row>
    <row r="332" ht="28.5" outlineLevel="2" spans="1:12">
      <c r="A332" s="11">
        <v>314</v>
      </c>
      <c r="B332" s="11" t="s">
        <v>654</v>
      </c>
      <c r="C332" s="11" t="s">
        <v>655</v>
      </c>
      <c r="D332" s="11" t="s">
        <v>645</v>
      </c>
      <c r="E332" s="11" t="s">
        <v>152</v>
      </c>
      <c r="F332" s="11" t="s">
        <v>136</v>
      </c>
      <c r="G332" s="11" t="s">
        <v>137</v>
      </c>
      <c r="H332" s="11" t="s">
        <v>222</v>
      </c>
      <c r="I332" s="11">
        <v>950</v>
      </c>
      <c r="J332" s="11">
        <v>940.59</v>
      </c>
      <c r="K332" s="30">
        <v>950</v>
      </c>
      <c r="L332" s="30">
        <v>190</v>
      </c>
    </row>
    <row r="333" ht="28.5" outlineLevel="2" spans="1:12">
      <c r="A333" s="11">
        <v>315</v>
      </c>
      <c r="B333" s="11" t="s">
        <v>656</v>
      </c>
      <c r="C333" s="11" t="s">
        <v>657</v>
      </c>
      <c r="D333" s="11" t="s">
        <v>645</v>
      </c>
      <c r="E333" s="11" t="s">
        <v>295</v>
      </c>
      <c r="F333" s="11" t="s">
        <v>136</v>
      </c>
      <c r="G333" s="11" t="s">
        <v>137</v>
      </c>
      <c r="H333" s="11" t="s">
        <v>222</v>
      </c>
      <c r="I333" s="11">
        <v>2500</v>
      </c>
      <c r="J333" s="11">
        <v>2475.25</v>
      </c>
      <c r="K333" s="30">
        <v>2500</v>
      </c>
      <c r="L333" s="30">
        <v>500</v>
      </c>
    </row>
    <row r="334" ht="28.5" outlineLevel="2" spans="1:12">
      <c r="A334" s="11">
        <v>316</v>
      </c>
      <c r="B334" s="11" t="s">
        <v>658</v>
      </c>
      <c r="C334" s="11" t="s">
        <v>659</v>
      </c>
      <c r="D334" s="11" t="s">
        <v>645</v>
      </c>
      <c r="E334" s="11" t="s">
        <v>259</v>
      </c>
      <c r="F334" s="11" t="s">
        <v>136</v>
      </c>
      <c r="G334" s="11" t="s">
        <v>137</v>
      </c>
      <c r="H334" s="11" t="s">
        <v>222</v>
      </c>
      <c r="I334" s="11">
        <v>5800</v>
      </c>
      <c r="J334" s="11">
        <v>5742.57</v>
      </c>
      <c r="K334" s="30">
        <v>5800</v>
      </c>
      <c r="L334" s="30">
        <v>1160</v>
      </c>
    </row>
    <row r="335" ht="28.5" outlineLevel="2" spans="1:12">
      <c r="A335" s="11">
        <v>317</v>
      </c>
      <c r="B335" s="11" t="s">
        <v>658</v>
      </c>
      <c r="C335" s="11" t="s">
        <v>659</v>
      </c>
      <c r="D335" s="11" t="s">
        <v>645</v>
      </c>
      <c r="E335" s="11" t="s">
        <v>135</v>
      </c>
      <c r="F335" s="11" t="s">
        <v>136</v>
      </c>
      <c r="G335" s="11" t="s">
        <v>137</v>
      </c>
      <c r="H335" s="11" t="s">
        <v>222</v>
      </c>
      <c r="I335" s="11">
        <v>3299</v>
      </c>
      <c r="J335" s="11">
        <v>3266.34</v>
      </c>
      <c r="K335" s="30">
        <v>3299</v>
      </c>
      <c r="L335" s="30">
        <v>659.8</v>
      </c>
    </row>
    <row r="336" ht="28.5" outlineLevel="2" spans="1:12">
      <c r="A336" s="11">
        <v>318</v>
      </c>
      <c r="B336" s="11" t="s">
        <v>660</v>
      </c>
      <c r="C336" s="11" t="s">
        <v>661</v>
      </c>
      <c r="D336" s="11" t="s">
        <v>645</v>
      </c>
      <c r="E336" s="11" t="s">
        <v>274</v>
      </c>
      <c r="F336" s="11" t="s">
        <v>136</v>
      </c>
      <c r="G336" s="11" t="s">
        <v>137</v>
      </c>
      <c r="H336" s="11" t="s">
        <v>222</v>
      </c>
      <c r="I336" s="11">
        <v>5000</v>
      </c>
      <c r="J336" s="11">
        <v>4950.5</v>
      </c>
      <c r="K336" s="30">
        <v>5000</v>
      </c>
      <c r="L336" s="30">
        <v>1000</v>
      </c>
    </row>
    <row r="337" ht="28.5" outlineLevel="2" spans="1:12">
      <c r="A337" s="11">
        <v>319</v>
      </c>
      <c r="B337" s="11" t="s">
        <v>658</v>
      </c>
      <c r="C337" s="11" t="s">
        <v>659</v>
      </c>
      <c r="D337" s="11" t="s">
        <v>645</v>
      </c>
      <c r="E337" s="11" t="s">
        <v>147</v>
      </c>
      <c r="F337" s="11" t="s">
        <v>148</v>
      </c>
      <c r="G337" s="11" t="s">
        <v>137</v>
      </c>
      <c r="H337" s="11" t="s">
        <v>222</v>
      </c>
      <c r="I337" s="11">
        <v>2800</v>
      </c>
      <c r="J337" s="11">
        <v>2772.28</v>
      </c>
      <c r="K337" s="30">
        <v>2800</v>
      </c>
      <c r="L337" s="30">
        <v>420</v>
      </c>
    </row>
    <row r="338" ht="28.5" outlineLevel="1" spans="1:12">
      <c r="A338" s="11"/>
      <c r="B338" s="11" t="s">
        <v>142</v>
      </c>
      <c r="C338" s="11" t="s">
        <v>143</v>
      </c>
      <c r="D338" s="50" t="s">
        <v>662</v>
      </c>
      <c r="E338" s="11"/>
      <c r="F338" s="11"/>
      <c r="G338" s="11"/>
      <c r="H338" s="11"/>
      <c r="I338" s="11"/>
      <c r="J338" s="11"/>
      <c r="K338" s="30">
        <f>SUBTOTAL(9,K327:K337)</f>
        <v>41346</v>
      </c>
      <c r="L338" s="30">
        <f>SUBTOTAL(9,L327:L337)</f>
        <v>8129.2</v>
      </c>
    </row>
    <row r="339" ht="28.5" outlineLevel="2" spans="1:12">
      <c r="A339" s="11">
        <v>320</v>
      </c>
      <c r="B339" s="11" t="s">
        <v>663</v>
      </c>
      <c r="C339" s="11" t="s">
        <v>664</v>
      </c>
      <c r="D339" s="11" t="s">
        <v>17</v>
      </c>
      <c r="E339" s="11" t="s">
        <v>147</v>
      </c>
      <c r="F339" s="11" t="s">
        <v>136</v>
      </c>
      <c r="G339" s="11" t="s">
        <v>137</v>
      </c>
      <c r="H339" s="11" t="s">
        <v>665</v>
      </c>
      <c r="I339" s="11">
        <v>9375</v>
      </c>
      <c r="J339" s="11">
        <v>8296.46</v>
      </c>
      <c r="K339" s="30">
        <v>9375</v>
      </c>
      <c r="L339" s="30">
        <v>1875</v>
      </c>
    </row>
    <row r="340" ht="28.5" outlineLevel="2" spans="1:12">
      <c r="A340" s="11">
        <v>321</v>
      </c>
      <c r="B340" s="11" t="s">
        <v>666</v>
      </c>
      <c r="C340" s="11" t="s">
        <v>667</v>
      </c>
      <c r="D340" s="11" t="s">
        <v>17</v>
      </c>
      <c r="E340" s="11" t="s">
        <v>259</v>
      </c>
      <c r="F340" s="11" t="s">
        <v>136</v>
      </c>
      <c r="G340" s="11" t="s">
        <v>137</v>
      </c>
      <c r="H340" s="11" t="s">
        <v>298</v>
      </c>
      <c r="I340" s="11">
        <v>3625</v>
      </c>
      <c r="J340" s="11">
        <v>3207.96</v>
      </c>
      <c r="K340" s="30">
        <v>3625</v>
      </c>
      <c r="L340" s="30">
        <v>725</v>
      </c>
    </row>
    <row r="341" ht="28.5" outlineLevel="2" spans="1:12">
      <c r="A341" s="11">
        <v>322</v>
      </c>
      <c r="B341" s="11" t="s">
        <v>668</v>
      </c>
      <c r="C341" s="11" t="s">
        <v>669</v>
      </c>
      <c r="D341" s="11" t="s">
        <v>17</v>
      </c>
      <c r="E341" s="11" t="s">
        <v>261</v>
      </c>
      <c r="F341" s="11" t="s">
        <v>136</v>
      </c>
      <c r="G341" s="11" t="s">
        <v>137</v>
      </c>
      <c r="H341" s="11" t="s">
        <v>298</v>
      </c>
      <c r="I341" s="11">
        <v>2812</v>
      </c>
      <c r="J341" s="11">
        <v>2488.5</v>
      </c>
      <c r="K341" s="30">
        <v>2812</v>
      </c>
      <c r="L341" s="30">
        <v>562.4</v>
      </c>
    </row>
    <row r="342" ht="28.5" outlineLevel="2" spans="1:12">
      <c r="A342" s="11">
        <v>323</v>
      </c>
      <c r="B342" s="11" t="s">
        <v>670</v>
      </c>
      <c r="C342" s="11" t="s">
        <v>671</v>
      </c>
      <c r="D342" s="11" t="s">
        <v>17</v>
      </c>
      <c r="E342" s="11" t="s">
        <v>261</v>
      </c>
      <c r="F342" s="11" t="s">
        <v>136</v>
      </c>
      <c r="G342" s="11" t="s">
        <v>137</v>
      </c>
      <c r="H342" s="11" t="s">
        <v>298</v>
      </c>
      <c r="I342" s="11">
        <v>2875</v>
      </c>
      <c r="J342" s="11">
        <v>2544.25</v>
      </c>
      <c r="K342" s="30">
        <v>2875</v>
      </c>
      <c r="L342" s="30">
        <v>575</v>
      </c>
    </row>
    <row r="343" ht="28.5" outlineLevel="1" spans="1:12">
      <c r="A343" s="11"/>
      <c r="B343" s="11" t="s">
        <v>142</v>
      </c>
      <c r="C343" s="11" t="s">
        <v>143</v>
      </c>
      <c r="D343" s="50" t="s">
        <v>672</v>
      </c>
      <c r="E343" s="11"/>
      <c r="F343" s="11"/>
      <c r="G343" s="11"/>
      <c r="H343" s="11"/>
      <c r="I343" s="11"/>
      <c r="J343" s="11"/>
      <c r="K343" s="30">
        <f>SUBTOTAL(9,K339:K342)</f>
        <v>18687</v>
      </c>
      <c r="L343" s="30">
        <f>SUBTOTAL(9,L339:L342)</f>
        <v>3737.4</v>
      </c>
    </row>
    <row r="344" ht="28.5" outlineLevel="2" spans="1:12">
      <c r="A344" s="11">
        <v>324</v>
      </c>
      <c r="B344" s="11" t="s">
        <v>673</v>
      </c>
      <c r="C344" s="11" t="s">
        <v>674</v>
      </c>
      <c r="D344" s="11" t="s">
        <v>18</v>
      </c>
      <c r="E344" s="11" t="s">
        <v>141</v>
      </c>
      <c r="F344" s="11" t="s">
        <v>148</v>
      </c>
      <c r="G344" s="11" t="s">
        <v>137</v>
      </c>
      <c r="H344" s="11" t="s">
        <v>675</v>
      </c>
      <c r="I344" s="11">
        <v>3292</v>
      </c>
      <c r="J344" s="11">
        <v>2913.27</v>
      </c>
      <c r="K344" s="30">
        <v>3292</v>
      </c>
      <c r="L344" s="30">
        <v>493.8</v>
      </c>
    </row>
    <row r="345" ht="28.5" outlineLevel="2" spans="1:12">
      <c r="A345" s="11">
        <v>325</v>
      </c>
      <c r="B345" s="11" t="s">
        <v>673</v>
      </c>
      <c r="C345" s="11" t="s">
        <v>674</v>
      </c>
      <c r="D345" s="11" t="s">
        <v>18</v>
      </c>
      <c r="E345" s="11" t="s">
        <v>135</v>
      </c>
      <c r="F345" s="11" t="s">
        <v>136</v>
      </c>
      <c r="G345" s="11" t="s">
        <v>137</v>
      </c>
      <c r="H345" s="11" t="s">
        <v>675</v>
      </c>
      <c r="I345" s="11">
        <v>2999</v>
      </c>
      <c r="J345" s="11">
        <v>2653.98</v>
      </c>
      <c r="K345" s="30">
        <v>2999</v>
      </c>
      <c r="L345" s="30">
        <v>599.8</v>
      </c>
    </row>
    <row r="346" ht="28.5" outlineLevel="2" spans="1:12">
      <c r="A346" s="11">
        <v>326</v>
      </c>
      <c r="B346" s="11" t="s">
        <v>673</v>
      </c>
      <c r="C346" s="11" t="s">
        <v>674</v>
      </c>
      <c r="D346" s="11" t="s">
        <v>18</v>
      </c>
      <c r="E346" s="11" t="s">
        <v>274</v>
      </c>
      <c r="F346" s="11" t="s">
        <v>136</v>
      </c>
      <c r="G346" s="11" t="s">
        <v>137</v>
      </c>
      <c r="H346" s="11" t="s">
        <v>675</v>
      </c>
      <c r="I346" s="11">
        <v>2060</v>
      </c>
      <c r="J346" s="11">
        <v>1823.01</v>
      </c>
      <c r="K346" s="30">
        <v>2060</v>
      </c>
      <c r="L346" s="30">
        <v>412</v>
      </c>
    </row>
    <row r="347" ht="28.5" outlineLevel="2" spans="1:12">
      <c r="A347" s="11">
        <v>327</v>
      </c>
      <c r="B347" s="11" t="s">
        <v>673</v>
      </c>
      <c r="C347" s="11" t="s">
        <v>674</v>
      </c>
      <c r="D347" s="11" t="s">
        <v>18</v>
      </c>
      <c r="E347" s="11" t="s">
        <v>259</v>
      </c>
      <c r="F347" s="11" t="s">
        <v>136</v>
      </c>
      <c r="G347" s="11" t="s">
        <v>137</v>
      </c>
      <c r="H347" s="11" t="s">
        <v>675</v>
      </c>
      <c r="I347" s="11">
        <v>2499</v>
      </c>
      <c r="J347" s="11">
        <v>2211.5</v>
      </c>
      <c r="K347" s="30">
        <v>2499</v>
      </c>
      <c r="L347" s="30">
        <v>499.8</v>
      </c>
    </row>
    <row r="348" ht="28.5" outlineLevel="2" spans="1:12">
      <c r="A348" s="11">
        <v>328</v>
      </c>
      <c r="B348" s="11" t="s">
        <v>673</v>
      </c>
      <c r="C348" s="11" t="s">
        <v>674</v>
      </c>
      <c r="D348" s="11" t="s">
        <v>18</v>
      </c>
      <c r="E348" s="11" t="s">
        <v>147</v>
      </c>
      <c r="F348" s="11" t="s">
        <v>148</v>
      </c>
      <c r="G348" s="11" t="s">
        <v>137</v>
      </c>
      <c r="H348" s="11" t="s">
        <v>675</v>
      </c>
      <c r="I348" s="11">
        <v>2351</v>
      </c>
      <c r="J348" s="11">
        <v>2080.53</v>
      </c>
      <c r="K348" s="30">
        <v>2351</v>
      </c>
      <c r="L348" s="30">
        <v>352.65</v>
      </c>
    </row>
    <row r="349" ht="28.5" outlineLevel="2" spans="1:12">
      <c r="A349" s="11">
        <v>329</v>
      </c>
      <c r="B349" s="11" t="s">
        <v>673</v>
      </c>
      <c r="C349" s="11" t="s">
        <v>674</v>
      </c>
      <c r="D349" s="11" t="s">
        <v>18</v>
      </c>
      <c r="E349" s="11" t="s">
        <v>152</v>
      </c>
      <c r="F349" s="11" t="s">
        <v>136</v>
      </c>
      <c r="G349" s="11" t="s">
        <v>137</v>
      </c>
      <c r="H349" s="11" t="s">
        <v>675</v>
      </c>
      <c r="I349" s="11">
        <v>2123</v>
      </c>
      <c r="J349" s="11">
        <v>1878.76</v>
      </c>
      <c r="K349" s="30">
        <v>2123</v>
      </c>
      <c r="L349" s="30">
        <v>424.6</v>
      </c>
    </row>
    <row r="350" ht="28.5" outlineLevel="2" spans="1:12">
      <c r="A350" s="11">
        <v>330</v>
      </c>
      <c r="B350" s="11" t="s">
        <v>673</v>
      </c>
      <c r="C350" s="11" t="s">
        <v>674</v>
      </c>
      <c r="D350" s="11" t="s">
        <v>18</v>
      </c>
      <c r="E350" s="11" t="s">
        <v>261</v>
      </c>
      <c r="F350" s="11" t="s">
        <v>136</v>
      </c>
      <c r="G350" s="11" t="s">
        <v>137</v>
      </c>
      <c r="H350" s="11" t="s">
        <v>675</v>
      </c>
      <c r="I350" s="11">
        <v>2499</v>
      </c>
      <c r="J350" s="11">
        <v>2211.5</v>
      </c>
      <c r="K350" s="30">
        <v>2499</v>
      </c>
      <c r="L350" s="30">
        <v>499.8</v>
      </c>
    </row>
    <row r="351" ht="28.5" outlineLevel="2" spans="1:12">
      <c r="A351" s="11">
        <v>331</v>
      </c>
      <c r="B351" s="11" t="s">
        <v>673</v>
      </c>
      <c r="C351" s="11" t="s">
        <v>674</v>
      </c>
      <c r="D351" s="11" t="s">
        <v>18</v>
      </c>
      <c r="E351" s="11" t="s">
        <v>295</v>
      </c>
      <c r="F351" s="11" t="s">
        <v>136</v>
      </c>
      <c r="G351" s="11" t="s">
        <v>137</v>
      </c>
      <c r="H351" s="11" t="s">
        <v>675</v>
      </c>
      <c r="I351" s="11">
        <v>2499</v>
      </c>
      <c r="J351" s="11">
        <v>2211.5</v>
      </c>
      <c r="K351" s="30">
        <v>2499</v>
      </c>
      <c r="L351" s="30">
        <v>499.8</v>
      </c>
    </row>
    <row r="352" ht="28.5" outlineLevel="2" spans="1:12">
      <c r="A352" s="11">
        <v>332</v>
      </c>
      <c r="B352" s="11" t="s">
        <v>391</v>
      </c>
      <c r="C352" s="11" t="s">
        <v>676</v>
      </c>
      <c r="D352" s="11" t="s">
        <v>18</v>
      </c>
      <c r="E352" s="11" t="s">
        <v>141</v>
      </c>
      <c r="F352" s="11" t="s">
        <v>148</v>
      </c>
      <c r="G352" s="11" t="s">
        <v>137</v>
      </c>
      <c r="H352" s="11" t="s">
        <v>677</v>
      </c>
      <c r="I352" s="11">
        <v>4117</v>
      </c>
      <c r="J352" s="11">
        <v>3643.36</v>
      </c>
      <c r="K352" s="30">
        <v>4117</v>
      </c>
      <c r="L352" s="30">
        <v>617.55</v>
      </c>
    </row>
    <row r="353" ht="28.5" outlineLevel="2" spans="1:12">
      <c r="A353" s="11">
        <v>333</v>
      </c>
      <c r="B353" s="11" t="s">
        <v>678</v>
      </c>
      <c r="C353" s="11" t="s">
        <v>679</v>
      </c>
      <c r="D353" s="11" t="s">
        <v>18</v>
      </c>
      <c r="E353" s="11" t="s">
        <v>680</v>
      </c>
      <c r="F353" s="11" t="s">
        <v>681</v>
      </c>
      <c r="G353" s="11" t="s">
        <v>137</v>
      </c>
      <c r="H353" s="11" t="s">
        <v>682</v>
      </c>
      <c r="I353" s="11">
        <v>2116</v>
      </c>
      <c r="J353" s="11">
        <v>1872.57</v>
      </c>
      <c r="K353" s="30">
        <v>2116</v>
      </c>
      <c r="L353" s="30">
        <v>317.4</v>
      </c>
    </row>
    <row r="354" ht="28.5" outlineLevel="2" spans="1:12">
      <c r="A354" s="11">
        <v>334</v>
      </c>
      <c r="B354" s="11" t="s">
        <v>379</v>
      </c>
      <c r="C354" s="11" t="s">
        <v>683</v>
      </c>
      <c r="D354" s="11" t="s">
        <v>18</v>
      </c>
      <c r="E354" s="11" t="s">
        <v>261</v>
      </c>
      <c r="F354" s="11" t="s">
        <v>136</v>
      </c>
      <c r="G354" s="11" t="s">
        <v>137</v>
      </c>
      <c r="H354" s="11" t="s">
        <v>684</v>
      </c>
      <c r="I354" s="11">
        <v>2899</v>
      </c>
      <c r="J354" s="11">
        <v>2565.49</v>
      </c>
      <c r="K354" s="30">
        <v>2899</v>
      </c>
      <c r="L354" s="30">
        <v>579.8</v>
      </c>
    </row>
    <row r="355" ht="28.5" outlineLevel="2" spans="1:12">
      <c r="A355" s="11">
        <v>335</v>
      </c>
      <c r="B355" s="11" t="s">
        <v>379</v>
      </c>
      <c r="C355" s="11" t="s">
        <v>683</v>
      </c>
      <c r="D355" s="11" t="s">
        <v>18</v>
      </c>
      <c r="E355" s="11" t="s">
        <v>295</v>
      </c>
      <c r="F355" s="11" t="s">
        <v>136</v>
      </c>
      <c r="G355" s="11" t="s">
        <v>137</v>
      </c>
      <c r="H355" s="11" t="s">
        <v>684</v>
      </c>
      <c r="I355" s="11">
        <v>2899</v>
      </c>
      <c r="J355" s="11">
        <v>2565.49</v>
      </c>
      <c r="K355" s="30">
        <v>2899</v>
      </c>
      <c r="L355" s="30">
        <v>579.8</v>
      </c>
    </row>
    <row r="356" ht="28.5" outlineLevel="2" spans="1:12">
      <c r="A356" s="11">
        <v>336</v>
      </c>
      <c r="B356" s="11" t="s">
        <v>685</v>
      </c>
      <c r="C356" s="11" t="s">
        <v>686</v>
      </c>
      <c r="D356" s="11" t="s">
        <v>18</v>
      </c>
      <c r="E356" s="11" t="s">
        <v>259</v>
      </c>
      <c r="F356" s="11" t="s">
        <v>136</v>
      </c>
      <c r="G356" s="11" t="s">
        <v>137</v>
      </c>
      <c r="H356" s="11" t="s">
        <v>684</v>
      </c>
      <c r="I356" s="11">
        <v>3099</v>
      </c>
      <c r="J356" s="11">
        <v>2742.48</v>
      </c>
      <c r="K356" s="30">
        <v>3099</v>
      </c>
      <c r="L356" s="30">
        <v>619.8</v>
      </c>
    </row>
    <row r="357" ht="28.5" outlineLevel="2" spans="1:12">
      <c r="A357" s="11">
        <v>337</v>
      </c>
      <c r="B357" s="11" t="s">
        <v>685</v>
      </c>
      <c r="C357" s="11" t="s">
        <v>686</v>
      </c>
      <c r="D357" s="11" t="s">
        <v>18</v>
      </c>
      <c r="E357" s="11" t="s">
        <v>261</v>
      </c>
      <c r="F357" s="11" t="s">
        <v>136</v>
      </c>
      <c r="G357" s="11" t="s">
        <v>137</v>
      </c>
      <c r="H357" s="11" t="s">
        <v>684</v>
      </c>
      <c r="I357" s="11">
        <v>3099</v>
      </c>
      <c r="J357" s="11">
        <v>2742.48</v>
      </c>
      <c r="K357" s="30">
        <v>3099</v>
      </c>
      <c r="L357" s="30">
        <v>619.8</v>
      </c>
    </row>
    <row r="358" ht="28.5" outlineLevel="2" spans="1:12">
      <c r="A358" s="11">
        <v>338</v>
      </c>
      <c r="B358" s="11" t="s">
        <v>687</v>
      </c>
      <c r="C358" s="11" t="s">
        <v>688</v>
      </c>
      <c r="D358" s="11" t="s">
        <v>18</v>
      </c>
      <c r="E358" s="11" t="s">
        <v>259</v>
      </c>
      <c r="F358" s="11" t="s">
        <v>136</v>
      </c>
      <c r="G358" s="11" t="s">
        <v>137</v>
      </c>
      <c r="H358" s="11" t="s">
        <v>689</v>
      </c>
      <c r="I358" s="11">
        <v>2799</v>
      </c>
      <c r="J358" s="11">
        <v>2476.99</v>
      </c>
      <c r="K358" s="30">
        <v>2799</v>
      </c>
      <c r="L358" s="30">
        <v>559.8</v>
      </c>
    </row>
    <row r="359" ht="28.5" outlineLevel="2" spans="1:12">
      <c r="A359" s="11">
        <v>339</v>
      </c>
      <c r="B359" s="11" t="s">
        <v>687</v>
      </c>
      <c r="C359" s="11" t="s">
        <v>688</v>
      </c>
      <c r="D359" s="11" t="s">
        <v>18</v>
      </c>
      <c r="E359" s="11" t="s">
        <v>261</v>
      </c>
      <c r="F359" s="11" t="s">
        <v>136</v>
      </c>
      <c r="G359" s="11" t="s">
        <v>137</v>
      </c>
      <c r="H359" s="11" t="s">
        <v>689</v>
      </c>
      <c r="I359" s="11">
        <v>2799</v>
      </c>
      <c r="J359" s="11">
        <v>2476.99</v>
      </c>
      <c r="K359" s="30">
        <v>2799</v>
      </c>
      <c r="L359" s="30">
        <v>559.8</v>
      </c>
    </row>
    <row r="360" ht="28.5" outlineLevel="2" spans="1:12">
      <c r="A360" s="11">
        <v>340</v>
      </c>
      <c r="B360" s="11" t="s">
        <v>687</v>
      </c>
      <c r="C360" s="11" t="s">
        <v>688</v>
      </c>
      <c r="D360" s="11" t="s">
        <v>18</v>
      </c>
      <c r="E360" s="11" t="s">
        <v>295</v>
      </c>
      <c r="F360" s="11" t="s">
        <v>136</v>
      </c>
      <c r="G360" s="11" t="s">
        <v>137</v>
      </c>
      <c r="H360" s="11" t="s">
        <v>689</v>
      </c>
      <c r="I360" s="11">
        <v>2799</v>
      </c>
      <c r="J360" s="11">
        <v>2476.99</v>
      </c>
      <c r="K360" s="30">
        <v>2799</v>
      </c>
      <c r="L360" s="30">
        <v>559.8</v>
      </c>
    </row>
    <row r="361" ht="28.5" outlineLevel="2" spans="1:12">
      <c r="A361" s="11">
        <v>341</v>
      </c>
      <c r="B361" s="11" t="s">
        <v>690</v>
      </c>
      <c r="C361" s="11" t="s">
        <v>691</v>
      </c>
      <c r="D361" s="11" t="s">
        <v>18</v>
      </c>
      <c r="E361" s="11" t="s">
        <v>259</v>
      </c>
      <c r="F361" s="11" t="s">
        <v>136</v>
      </c>
      <c r="G361" s="11" t="s">
        <v>137</v>
      </c>
      <c r="H361" s="11" t="s">
        <v>689</v>
      </c>
      <c r="I361" s="11">
        <v>2999</v>
      </c>
      <c r="J361" s="11">
        <v>2653.98</v>
      </c>
      <c r="K361" s="30">
        <v>2999</v>
      </c>
      <c r="L361" s="30">
        <v>599.8</v>
      </c>
    </row>
    <row r="362" ht="28.5" outlineLevel="2" spans="1:12">
      <c r="A362" s="11">
        <v>342</v>
      </c>
      <c r="B362" s="11" t="s">
        <v>692</v>
      </c>
      <c r="C362" s="11" t="s">
        <v>693</v>
      </c>
      <c r="D362" s="11" t="s">
        <v>18</v>
      </c>
      <c r="E362" s="11" t="s">
        <v>274</v>
      </c>
      <c r="F362" s="11" t="s">
        <v>136</v>
      </c>
      <c r="G362" s="11" t="s">
        <v>137</v>
      </c>
      <c r="H362" s="11" t="s">
        <v>684</v>
      </c>
      <c r="I362" s="11">
        <v>3125</v>
      </c>
      <c r="J362" s="11">
        <v>2765.49</v>
      </c>
      <c r="K362" s="30">
        <v>3125</v>
      </c>
      <c r="L362" s="30">
        <v>625</v>
      </c>
    </row>
    <row r="363" ht="28.5" outlineLevel="2" spans="1:12">
      <c r="A363" s="11">
        <v>343</v>
      </c>
      <c r="B363" s="11" t="s">
        <v>692</v>
      </c>
      <c r="C363" s="11" t="s">
        <v>693</v>
      </c>
      <c r="D363" s="11" t="s">
        <v>18</v>
      </c>
      <c r="E363" s="11" t="s">
        <v>135</v>
      </c>
      <c r="F363" s="11" t="s">
        <v>136</v>
      </c>
      <c r="G363" s="11" t="s">
        <v>137</v>
      </c>
      <c r="H363" s="11" t="s">
        <v>684</v>
      </c>
      <c r="I363" s="11">
        <v>5000</v>
      </c>
      <c r="J363" s="11">
        <v>4424.78</v>
      </c>
      <c r="K363" s="30">
        <v>5000</v>
      </c>
      <c r="L363" s="30">
        <v>1000</v>
      </c>
    </row>
    <row r="364" ht="28.5" outlineLevel="2" spans="1:12">
      <c r="A364" s="11">
        <v>344</v>
      </c>
      <c r="B364" s="11" t="s">
        <v>694</v>
      </c>
      <c r="C364" s="11" t="s">
        <v>695</v>
      </c>
      <c r="D364" s="11" t="s">
        <v>18</v>
      </c>
      <c r="E364" s="11" t="s">
        <v>246</v>
      </c>
      <c r="F364" s="11" t="s">
        <v>136</v>
      </c>
      <c r="G364" s="11" t="s">
        <v>137</v>
      </c>
      <c r="H364" s="11" t="s">
        <v>411</v>
      </c>
      <c r="I364" s="11">
        <v>2600</v>
      </c>
      <c r="J364" s="11">
        <v>2300.88</v>
      </c>
      <c r="K364" s="30">
        <v>2600</v>
      </c>
      <c r="L364" s="30">
        <v>520</v>
      </c>
    </row>
    <row r="365" ht="28.5" outlineLevel="2" spans="1:12">
      <c r="A365" s="11">
        <v>345</v>
      </c>
      <c r="B365" s="11" t="s">
        <v>694</v>
      </c>
      <c r="C365" s="11" t="s">
        <v>695</v>
      </c>
      <c r="D365" s="11" t="s">
        <v>18</v>
      </c>
      <c r="E365" s="11" t="s">
        <v>152</v>
      </c>
      <c r="F365" s="11" t="s">
        <v>136</v>
      </c>
      <c r="G365" s="11" t="s">
        <v>137</v>
      </c>
      <c r="H365" s="11" t="s">
        <v>411</v>
      </c>
      <c r="I365" s="11">
        <v>1400</v>
      </c>
      <c r="J365" s="11">
        <v>1238.94</v>
      </c>
      <c r="K365" s="30">
        <v>1400</v>
      </c>
      <c r="L365" s="30">
        <v>280</v>
      </c>
    </row>
    <row r="366" ht="28.5" outlineLevel="2" spans="1:12">
      <c r="A366" s="11">
        <v>346</v>
      </c>
      <c r="B366" s="11" t="s">
        <v>694</v>
      </c>
      <c r="C366" s="11" t="s">
        <v>695</v>
      </c>
      <c r="D366" s="11" t="s">
        <v>18</v>
      </c>
      <c r="E366" s="11" t="s">
        <v>680</v>
      </c>
      <c r="F366" s="11" t="s">
        <v>681</v>
      </c>
      <c r="G366" s="11" t="s">
        <v>137</v>
      </c>
      <c r="H366" s="11" t="s">
        <v>411</v>
      </c>
      <c r="I366" s="11">
        <v>2117</v>
      </c>
      <c r="J366" s="11">
        <v>1873.45</v>
      </c>
      <c r="K366" s="30">
        <v>2117</v>
      </c>
      <c r="L366" s="30">
        <v>317.55</v>
      </c>
    </row>
    <row r="367" ht="28.5" outlineLevel="2" spans="1:12">
      <c r="A367" s="11">
        <v>347</v>
      </c>
      <c r="B367" s="11" t="s">
        <v>696</v>
      </c>
      <c r="C367" s="11" t="s">
        <v>697</v>
      </c>
      <c r="D367" s="11" t="s">
        <v>18</v>
      </c>
      <c r="E367" s="11" t="s">
        <v>259</v>
      </c>
      <c r="F367" s="11" t="s">
        <v>136</v>
      </c>
      <c r="G367" s="11" t="s">
        <v>137</v>
      </c>
      <c r="H367" s="11" t="s">
        <v>312</v>
      </c>
      <c r="I367" s="11">
        <v>1748</v>
      </c>
      <c r="J367" s="11">
        <v>1546.9</v>
      </c>
      <c r="K367" s="30">
        <v>1748</v>
      </c>
      <c r="L367" s="30">
        <v>349.6</v>
      </c>
    </row>
    <row r="368" ht="28.5" outlineLevel="2" spans="1:12">
      <c r="A368" s="11">
        <v>348</v>
      </c>
      <c r="B368" s="11" t="s">
        <v>696</v>
      </c>
      <c r="C368" s="11" t="s">
        <v>697</v>
      </c>
      <c r="D368" s="11" t="s">
        <v>18</v>
      </c>
      <c r="E368" s="11" t="s">
        <v>261</v>
      </c>
      <c r="F368" s="11" t="s">
        <v>136</v>
      </c>
      <c r="G368" s="11" t="s">
        <v>137</v>
      </c>
      <c r="H368" s="11" t="s">
        <v>312</v>
      </c>
      <c r="I368" s="11">
        <v>1748</v>
      </c>
      <c r="J368" s="11">
        <v>1546.9</v>
      </c>
      <c r="K368" s="30">
        <v>1748</v>
      </c>
      <c r="L368" s="30">
        <v>349.6</v>
      </c>
    </row>
    <row r="369" ht="28.5" outlineLevel="2" spans="1:12">
      <c r="A369" s="11">
        <v>349</v>
      </c>
      <c r="B369" s="11" t="s">
        <v>696</v>
      </c>
      <c r="C369" s="11" t="s">
        <v>697</v>
      </c>
      <c r="D369" s="11" t="s">
        <v>18</v>
      </c>
      <c r="E369" s="11" t="s">
        <v>295</v>
      </c>
      <c r="F369" s="11" t="s">
        <v>136</v>
      </c>
      <c r="G369" s="11" t="s">
        <v>137</v>
      </c>
      <c r="H369" s="11" t="s">
        <v>312</v>
      </c>
      <c r="I369" s="11">
        <v>1999</v>
      </c>
      <c r="J369" s="11">
        <v>1769.03</v>
      </c>
      <c r="K369" s="30">
        <v>1999</v>
      </c>
      <c r="L369" s="30">
        <v>399.8</v>
      </c>
    </row>
    <row r="370" ht="28.5" outlineLevel="2" spans="1:12">
      <c r="A370" s="11">
        <v>350</v>
      </c>
      <c r="B370" s="11" t="s">
        <v>698</v>
      </c>
      <c r="C370" s="11" t="s">
        <v>699</v>
      </c>
      <c r="D370" s="11" t="s">
        <v>18</v>
      </c>
      <c r="E370" s="11" t="s">
        <v>259</v>
      </c>
      <c r="F370" s="11" t="s">
        <v>136</v>
      </c>
      <c r="G370" s="11" t="s">
        <v>137</v>
      </c>
      <c r="H370" s="11" t="s">
        <v>455</v>
      </c>
      <c r="I370" s="11">
        <v>3500</v>
      </c>
      <c r="J370" s="11">
        <v>3097.35</v>
      </c>
      <c r="K370" s="30">
        <v>3500</v>
      </c>
      <c r="L370" s="30">
        <v>700</v>
      </c>
    </row>
    <row r="371" ht="28.5" outlineLevel="2" spans="1:12">
      <c r="A371" s="11">
        <v>351</v>
      </c>
      <c r="B371" s="11" t="s">
        <v>698</v>
      </c>
      <c r="C371" s="11" t="s">
        <v>699</v>
      </c>
      <c r="D371" s="11" t="s">
        <v>18</v>
      </c>
      <c r="E371" s="11" t="s">
        <v>261</v>
      </c>
      <c r="F371" s="11" t="s">
        <v>136</v>
      </c>
      <c r="G371" s="11" t="s">
        <v>137</v>
      </c>
      <c r="H371" s="11" t="s">
        <v>455</v>
      </c>
      <c r="I371" s="11">
        <v>3500</v>
      </c>
      <c r="J371" s="11">
        <v>3097.35</v>
      </c>
      <c r="K371" s="30">
        <v>3500</v>
      </c>
      <c r="L371" s="30">
        <v>700</v>
      </c>
    </row>
    <row r="372" ht="28.5" outlineLevel="2" spans="1:12">
      <c r="A372" s="11">
        <v>352</v>
      </c>
      <c r="B372" s="11" t="s">
        <v>700</v>
      </c>
      <c r="C372" s="11" t="s">
        <v>701</v>
      </c>
      <c r="D372" s="11" t="s">
        <v>18</v>
      </c>
      <c r="E372" s="11" t="s">
        <v>261</v>
      </c>
      <c r="F372" s="11" t="s">
        <v>136</v>
      </c>
      <c r="G372" s="11" t="s">
        <v>137</v>
      </c>
      <c r="H372" s="11" t="s">
        <v>455</v>
      </c>
      <c r="I372" s="11">
        <v>3500</v>
      </c>
      <c r="J372" s="11">
        <v>3097.35</v>
      </c>
      <c r="K372" s="30">
        <v>3500</v>
      </c>
      <c r="L372" s="30">
        <v>700</v>
      </c>
    </row>
    <row r="373" ht="28.5" outlineLevel="2" spans="1:12">
      <c r="A373" s="11">
        <v>353</v>
      </c>
      <c r="B373" s="11" t="s">
        <v>702</v>
      </c>
      <c r="C373" s="11" t="s">
        <v>703</v>
      </c>
      <c r="D373" s="11" t="s">
        <v>18</v>
      </c>
      <c r="E373" s="11" t="s">
        <v>259</v>
      </c>
      <c r="F373" s="11" t="s">
        <v>136</v>
      </c>
      <c r="G373" s="11" t="s">
        <v>137</v>
      </c>
      <c r="H373" s="11" t="s">
        <v>193</v>
      </c>
      <c r="I373" s="11">
        <v>1748</v>
      </c>
      <c r="J373" s="11">
        <v>1546.9</v>
      </c>
      <c r="K373" s="30">
        <v>1748</v>
      </c>
      <c r="L373" s="30">
        <v>349.6</v>
      </c>
    </row>
    <row r="374" ht="28.5" outlineLevel="2" spans="1:12">
      <c r="A374" s="11">
        <v>354</v>
      </c>
      <c r="B374" s="11" t="s">
        <v>704</v>
      </c>
      <c r="C374" s="11" t="s">
        <v>705</v>
      </c>
      <c r="D374" s="11" t="s">
        <v>18</v>
      </c>
      <c r="E374" s="11" t="s">
        <v>261</v>
      </c>
      <c r="F374" s="11" t="s">
        <v>136</v>
      </c>
      <c r="G374" s="11" t="s">
        <v>137</v>
      </c>
      <c r="H374" s="11" t="s">
        <v>706</v>
      </c>
      <c r="I374" s="11">
        <v>2099</v>
      </c>
      <c r="J374" s="11">
        <v>1857.52</v>
      </c>
      <c r="K374" s="30">
        <v>2099</v>
      </c>
      <c r="L374" s="30">
        <v>419.8</v>
      </c>
    </row>
    <row r="375" ht="28.5" outlineLevel="2" spans="1:12">
      <c r="A375" s="11">
        <v>355</v>
      </c>
      <c r="B375" s="11" t="s">
        <v>707</v>
      </c>
      <c r="C375" s="11" t="s">
        <v>708</v>
      </c>
      <c r="D375" s="11" t="s">
        <v>18</v>
      </c>
      <c r="E375" s="11" t="s">
        <v>259</v>
      </c>
      <c r="F375" s="11" t="s">
        <v>136</v>
      </c>
      <c r="G375" s="11" t="s">
        <v>137</v>
      </c>
      <c r="H375" s="11" t="s">
        <v>455</v>
      </c>
      <c r="I375" s="11">
        <v>5100</v>
      </c>
      <c r="J375" s="11">
        <v>4513.27</v>
      </c>
      <c r="K375" s="30">
        <v>5100</v>
      </c>
      <c r="L375" s="30">
        <v>1020</v>
      </c>
    </row>
    <row r="376" ht="28.5" outlineLevel="2" spans="1:12">
      <c r="A376" s="11">
        <v>356</v>
      </c>
      <c r="B376" s="11" t="s">
        <v>707</v>
      </c>
      <c r="C376" s="11" t="s">
        <v>708</v>
      </c>
      <c r="D376" s="11" t="s">
        <v>18</v>
      </c>
      <c r="E376" s="11" t="s">
        <v>261</v>
      </c>
      <c r="F376" s="11" t="s">
        <v>136</v>
      </c>
      <c r="G376" s="11" t="s">
        <v>137</v>
      </c>
      <c r="H376" s="11" t="s">
        <v>455</v>
      </c>
      <c r="I376" s="11">
        <v>5100</v>
      </c>
      <c r="J376" s="11">
        <v>4513.27</v>
      </c>
      <c r="K376" s="30">
        <v>5100</v>
      </c>
      <c r="L376" s="30">
        <v>1020</v>
      </c>
    </row>
    <row r="377" ht="28.5" outlineLevel="2" spans="1:12">
      <c r="A377" s="11">
        <v>357</v>
      </c>
      <c r="B377" s="11" t="s">
        <v>707</v>
      </c>
      <c r="C377" s="11" t="s">
        <v>708</v>
      </c>
      <c r="D377" s="11" t="s">
        <v>18</v>
      </c>
      <c r="E377" s="11" t="s">
        <v>295</v>
      </c>
      <c r="F377" s="11" t="s">
        <v>136</v>
      </c>
      <c r="G377" s="11" t="s">
        <v>137</v>
      </c>
      <c r="H377" s="11" t="s">
        <v>455</v>
      </c>
      <c r="I377" s="11">
        <v>5100</v>
      </c>
      <c r="J377" s="11">
        <v>4513.27</v>
      </c>
      <c r="K377" s="30">
        <v>5100</v>
      </c>
      <c r="L377" s="30">
        <v>1020</v>
      </c>
    </row>
    <row r="378" ht="28.5" outlineLevel="2" spans="1:12">
      <c r="A378" s="11">
        <v>358</v>
      </c>
      <c r="B378" s="11" t="s">
        <v>709</v>
      </c>
      <c r="C378" s="11" t="s">
        <v>710</v>
      </c>
      <c r="D378" s="11" t="s">
        <v>18</v>
      </c>
      <c r="E378" s="11" t="s">
        <v>259</v>
      </c>
      <c r="F378" s="11" t="s">
        <v>136</v>
      </c>
      <c r="G378" s="11" t="s">
        <v>137</v>
      </c>
      <c r="H378" s="11" t="s">
        <v>711</v>
      </c>
      <c r="I378" s="11">
        <v>5100</v>
      </c>
      <c r="J378" s="11">
        <v>4513.27</v>
      </c>
      <c r="K378" s="30">
        <v>5100</v>
      </c>
      <c r="L378" s="30">
        <v>1020</v>
      </c>
    </row>
    <row r="379" ht="28.5" outlineLevel="2" spans="1:12">
      <c r="A379" s="11">
        <v>359</v>
      </c>
      <c r="B379" s="11" t="s">
        <v>712</v>
      </c>
      <c r="C379" s="11" t="s">
        <v>713</v>
      </c>
      <c r="D379" s="11" t="s">
        <v>18</v>
      </c>
      <c r="E379" s="11" t="s">
        <v>259</v>
      </c>
      <c r="F379" s="11" t="s">
        <v>136</v>
      </c>
      <c r="G379" s="11" t="s">
        <v>137</v>
      </c>
      <c r="H379" s="11" t="s">
        <v>714</v>
      </c>
      <c r="I379" s="11">
        <v>4075</v>
      </c>
      <c r="J379" s="11">
        <v>3606.19</v>
      </c>
      <c r="K379" s="30">
        <v>4075</v>
      </c>
      <c r="L379" s="30">
        <v>815</v>
      </c>
    </row>
    <row r="380" ht="28.5" outlineLevel="2" spans="1:12">
      <c r="A380" s="11">
        <v>360</v>
      </c>
      <c r="B380" s="11" t="s">
        <v>712</v>
      </c>
      <c r="C380" s="11" t="s">
        <v>713</v>
      </c>
      <c r="D380" s="11" t="s">
        <v>18</v>
      </c>
      <c r="E380" s="11" t="s">
        <v>261</v>
      </c>
      <c r="F380" s="11" t="s">
        <v>136</v>
      </c>
      <c r="G380" s="11" t="s">
        <v>137</v>
      </c>
      <c r="H380" s="11" t="s">
        <v>714</v>
      </c>
      <c r="I380" s="11">
        <v>4075</v>
      </c>
      <c r="J380" s="11">
        <v>3606.19</v>
      </c>
      <c r="K380" s="30">
        <v>4075</v>
      </c>
      <c r="L380" s="30">
        <v>815</v>
      </c>
    </row>
    <row r="381" ht="28.5" outlineLevel="2" spans="1:12">
      <c r="A381" s="11">
        <v>361</v>
      </c>
      <c r="B381" s="11" t="s">
        <v>712</v>
      </c>
      <c r="C381" s="11" t="s">
        <v>713</v>
      </c>
      <c r="D381" s="11" t="s">
        <v>18</v>
      </c>
      <c r="E381" s="11" t="s">
        <v>295</v>
      </c>
      <c r="F381" s="11" t="s">
        <v>136</v>
      </c>
      <c r="G381" s="11" t="s">
        <v>137</v>
      </c>
      <c r="H381" s="11" t="s">
        <v>714</v>
      </c>
      <c r="I381" s="11">
        <v>4075</v>
      </c>
      <c r="J381" s="11">
        <v>3606.19</v>
      </c>
      <c r="K381" s="30">
        <v>4075</v>
      </c>
      <c r="L381" s="30">
        <v>815</v>
      </c>
    </row>
    <row r="382" ht="28.5" outlineLevel="2" spans="1:12">
      <c r="A382" s="11">
        <v>362</v>
      </c>
      <c r="B382" s="11" t="s">
        <v>715</v>
      </c>
      <c r="C382" s="11" t="s">
        <v>716</v>
      </c>
      <c r="D382" s="11" t="s">
        <v>18</v>
      </c>
      <c r="E382" s="11" t="s">
        <v>259</v>
      </c>
      <c r="F382" s="11" t="s">
        <v>136</v>
      </c>
      <c r="G382" s="11" t="s">
        <v>137</v>
      </c>
      <c r="H382" s="11" t="s">
        <v>326</v>
      </c>
      <c r="I382" s="11">
        <v>2950</v>
      </c>
      <c r="J382" s="11">
        <v>2610.62</v>
      </c>
      <c r="K382" s="30">
        <v>2950</v>
      </c>
      <c r="L382" s="30">
        <v>590</v>
      </c>
    </row>
    <row r="383" ht="28.5" outlineLevel="2" spans="1:12">
      <c r="A383" s="11">
        <v>363</v>
      </c>
      <c r="B383" s="11" t="s">
        <v>717</v>
      </c>
      <c r="C383" s="11" t="s">
        <v>718</v>
      </c>
      <c r="D383" s="11" t="s">
        <v>18</v>
      </c>
      <c r="E383" s="11" t="s">
        <v>259</v>
      </c>
      <c r="F383" s="11" t="s">
        <v>136</v>
      </c>
      <c r="G383" s="11" t="s">
        <v>137</v>
      </c>
      <c r="H383" s="11" t="s">
        <v>714</v>
      </c>
      <c r="I383" s="11">
        <v>4075</v>
      </c>
      <c r="J383" s="11">
        <v>3606.19</v>
      </c>
      <c r="K383" s="30">
        <v>4075</v>
      </c>
      <c r="L383" s="30">
        <v>815</v>
      </c>
    </row>
    <row r="384" ht="28.5" outlineLevel="2" spans="1:12">
      <c r="A384" s="11">
        <v>364</v>
      </c>
      <c r="B384" s="11" t="s">
        <v>717</v>
      </c>
      <c r="C384" s="11" t="s">
        <v>718</v>
      </c>
      <c r="D384" s="11" t="s">
        <v>18</v>
      </c>
      <c r="E384" s="11" t="s">
        <v>261</v>
      </c>
      <c r="F384" s="11" t="s">
        <v>136</v>
      </c>
      <c r="G384" s="11" t="s">
        <v>137</v>
      </c>
      <c r="H384" s="11" t="s">
        <v>714</v>
      </c>
      <c r="I384" s="11">
        <v>4075</v>
      </c>
      <c r="J384" s="11">
        <v>3606.19</v>
      </c>
      <c r="K384" s="30">
        <v>4075</v>
      </c>
      <c r="L384" s="30">
        <v>815</v>
      </c>
    </row>
    <row r="385" ht="28.5" outlineLevel="2" spans="1:12">
      <c r="A385" s="11">
        <v>365</v>
      </c>
      <c r="B385" s="11" t="s">
        <v>719</v>
      </c>
      <c r="C385" s="11" t="s">
        <v>720</v>
      </c>
      <c r="D385" s="11" t="s">
        <v>18</v>
      </c>
      <c r="E385" s="11" t="s">
        <v>259</v>
      </c>
      <c r="F385" s="11" t="s">
        <v>136</v>
      </c>
      <c r="G385" s="11" t="s">
        <v>137</v>
      </c>
      <c r="H385" s="11" t="s">
        <v>193</v>
      </c>
      <c r="I385" s="11">
        <v>3250</v>
      </c>
      <c r="J385" s="11">
        <v>2876.11</v>
      </c>
      <c r="K385" s="30">
        <v>3250</v>
      </c>
      <c r="L385" s="30">
        <v>650</v>
      </c>
    </row>
    <row r="386" ht="28.5" outlineLevel="2" spans="1:12">
      <c r="A386" s="11">
        <v>366</v>
      </c>
      <c r="B386" s="11" t="s">
        <v>719</v>
      </c>
      <c r="C386" s="11" t="s">
        <v>720</v>
      </c>
      <c r="D386" s="11" t="s">
        <v>18</v>
      </c>
      <c r="E386" s="11" t="s">
        <v>261</v>
      </c>
      <c r="F386" s="11" t="s">
        <v>136</v>
      </c>
      <c r="G386" s="11" t="s">
        <v>137</v>
      </c>
      <c r="H386" s="11" t="s">
        <v>193</v>
      </c>
      <c r="I386" s="11">
        <v>2099</v>
      </c>
      <c r="J386" s="11">
        <v>1857.52</v>
      </c>
      <c r="K386" s="30">
        <v>2099</v>
      </c>
      <c r="L386" s="30">
        <v>419.8</v>
      </c>
    </row>
    <row r="387" ht="28.5" outlineLevel="2" spans="1:12">
      <c r="A387" s="11">
        <v>367</v>
      </c>
      <c r="B387" s="11" t="s">
        <v>721</v>
      </c>
      <c r="C387" s="11" t="s">
        <v>722</v>
      </c>
      <c r="D387" s="11" t="s">
        <v>18</v>
      </c>
      <c r="E387" s="11" t="s">
        <v>295</v>
      </c>
      <c r="F387" s="11" t="s">
        <v>136</v>
      </c>
      <c r="G387" s="11" t="s">
        <v>137</v>
      </c>
      <c r="H387" s="11" t="s">
        <v>193</v>
      </c>
      <c r="I387" s="11">
        <v>3500</v>
      </c>
      <c r="J387" s="11">
        <v>3097.35</v>
      </c>
      <c r="K387" s="30">
        <v>3500</v>
      </c>
      <c r="L387" s="30">
        <v>700</v>
      </c>
    </row>
    <row r="388" ht="28.5" outlineLevel="2" spans="1:12">
      <c r="A388" s="11">
        <v>368</v>
      </c>
      <c r="B388" s="11" t="s">
        <v>721</v>
      </c>
      <c r="C388" s="11" t="s">
        <v>722</v>
      </c>
      <c r="D388" s="11" t="s">
        <v>18</v>
      </c>
      <c r="E388" s="11" t="s">
        <v>261</v>
      </c>
      <c r="F388" s="11" t="s">
        <v>136</v>
      </c>
      <c r="G388" s="11" t="s">
        <v>137</v>
      </c>
      <c r="H388" s="11" t="s">
        <v>193</v>
      </c>
      <c r="I388" s="11">
        <v>3500</v>
      </c>
      <c r="J388" s="11">
        <v>3097.35</v>
      </c>
      <c r="K388" s="30">
        <v>3500</v>
      </c>
      <c r="L388" s="30">
        <v>700</v>
      </c>
    </row>
    <row r="389" ht="28.5" outlineLevel="2" spans="1:12">
      <c r="A389" s="11">
        <v>369</v>
      </c>
      <c r="B389" s="11" t="s">
        <v>723</v>
      </c>
      <c r="C389" s="11" t="s">
        <v>724</v>
      </c>
      <c r="D389" s="11" t="s">
        <v>18</v>
      </c>
      <c r="E389" s="11" t="s">
        <v>261</v>
      </c>
      <c r="F389" s="11" t="s">
        <v>136</v>
      </c>
      <c r="G389" s="11" t="s">
        <v>137</v>
      </c>
      <c r="H389" s="11" t="s">
        <v>725</v>
      </c>
      <c r="I389" s="11">
        <v>2000</v>
      </c>
      <c r="J389" s="11">
        <v>1769.91</v>
      </c>
      <c r="K389" s="30">
        <v>2000</v>
      </c>
      <c r="L389" s="30">
        <v>400</v>
      </c>
    </row>
    <row r="390" ht="28.5" outlineLevel="2" spans="1:12">
      <c r="A390" s="11">
        <v>370</v>
      </c>
      <c r="B390" s="11" t="s">
        <v>726</v>
      </c>
      <c r="C390" s="11" t="s">
        <v>727</v>
      </c>
      <c r="D390" s="11" t="s">
        <v>18</v>
      </c>
      <c r="E390" s="11" t="s">
        <v>135</v>
      </c>
      <c r="F390" s="11" t="s">
        <v>136</v>
      </c>
      <c r="G390" s="11" t="s">
        <v>137</v>
      </c>
      <c r="H390" s="11" t="s">
        <v>475</v>
      </c>
      <c r="I390" s="11">
        <v>3000</v>
      </c>
      <c r="J390" s="11">
        <v>2654.87</v>
      </c>
      <c r="K390" s="30">
        <v>3000</v>
      </c>
      <c r="L390" s="30">
        <v>600</v>
      </c>
    </row>
    <row r="391" ht="28.5" outlineLevel="2" spans="1:12">
      <c r="A391" s="11">
        <v>371</v>
      </c>
      <c r="B391" s="11" t="s">
        <v>726</v>
      </c>
      <c r="C391" s="11" t="s">
        <v>727</v>
      </c>
      <c r="D391" s="11" t="s">
        <v>18</v>
      </c>
      <c r="E391" s="11" t="s">
        <v>274</v>
      </c>
      <c r="F391" s="11" t="s">
        <v>136</v>
      </c>
      <c r="G391" s="11" t="s">
        <v>137</v>
      </c>
      <c r="H391" s="11" t="s">
        <v>475</v>
      </c>
      <c r="I391" s="11">
        <v>1700</v>
      </c>
      <c r="J391" s="11">
        <v>1504.42</v>
      </c>
      <c r="K391" s="30">
        <v>1700</v>
      </c>
      <c r="L391" s="30">
        <v>340</v>
      </c>
    </row>
    <row r="392" ht="28.5" outlineLevel="2" spans="1:12">
      <c r="A392" s="11">
        <v>372</v>
      </c>
      <c r="B392" s="11" t="s">
        <v>726</v>
      </c>
      <c r="C392" s="11" t="s">
        <v>727</v>
      </c>
      <c r="D392" s="11" t="s">
        <v>18</v>
      </c>
      <c r="E392" s="11" t="s">
        <v>259</v>
      </c>
      <c r="F392" s="11" t="s">
        <v>136</v>
      </c>
      <c r="G392" s="11" t="s">
        <v>137</v>
      </c>
      <c r="H392" s="11" t="s">
        <v>475</v>
      </c>
      <c r="I392" s="11">
        <v>3000</v>
      </c>
      <c r="J392" s="11">
        <v>2654.87</v>
      </c>
      <c r="K392" s="30">
        <v>3000</v>
      </c>
      <c r="L392" s="30">
        <v>600</v>
      </c>
    </row>
    <row r="393" ht="28.5" outlineLevel="2" spans="1:12">
      <c r="A393" s="11">
        <v>373</v>
      </c>
      <c r="B393" s="11" t="s">
        <v>726</v>
      </c>
      <c r="C393" s="11" t="s">
        <v>727</v>
      </c>
      <c r="D393" s="11" t="s">
        <v>18</v>
      </c>
      <c r="E393" s="11" t="s">
        <v>261</v>
      </c>
      <c r="F393" s="11" t="s">
        <v>136</v>
      </c>
      <c r="G393" s="11" t="s">
        <v>137</v>
      </c>
      <c r="H393" s="11" t="s">
        <v>475</v>
      </c>
      <c r="I393" s="11">
        <v>3000</v>
      </c>
      <c r="J393" s="11">
        <v>2654.87</v>
      </c>
      <c r="K393" s="30">
        <v>3000</v>
      </c>
      <c r="L393" s="30">
        <v>600</v>
      </c>
    </row>
    <row r="394" ht="28.5" outlineLevel="2" spans="1:12">
      <c r="A394" s="11">
        <v>374</v>
      </c>
      <c r="B394" s="11" t="s">
        <v>726</v>
      </c>
      <c r="C394" s="11" t="s">
        <v>727</v>
      </c>
      <c r="D394" s="11" t="s">
        <v>18</v>
      </c>
      <c r="E394" s="11" t="s">
        <v>152</v>
      </c>
      <c r="F394" s="11" t="s">
        <v>136</v>
      </c>
      <c r="G394" s="11" t="s">
        <v>137</v>
      </c>
      <c r="H394" s="11" t="s">
        <v>475</v>
      </c>
      <c r="I394" s="11">
        <v>1426</v>
      </c>
      <c r="J394" s="11">
        <v>1261.95</v>
      </c>
      <c r="K394" s="30">
        <v>1426</v>
      </c>
      <c r="L394" s="30">
        <v>285.2</v>
      </c>
    </row>
    <row r="395" ht="28.5" outlineLevel="2" spans="1:12">
      <c r="A395" s="11">
        <v>375</v>
      </c>
      <c r="B395" s="11" t="s">
        <v>728</v>
      </c>
      <c r="C395" s="11" t="s">
        <v>729</v>
      </c>
      <c r="D395" s="11" t="s">
        <v>18</v>
      </c>
      <c r="E395" s="11" t="s">
        <v>259</v>
      </c>
      <c r="F395" s="11" t="s">
        <v>136</v>
      </c>
      <c r="G395" s="11" t="s">
        <v>137</v>
      </c>
      <c r="H395" s="11" t="s">
        <v>435</v>
      </c>
      <c r="I395" s="11">
        <v>7500</v>
      </c>
      <c r="J395" s="11">
        <v>6637.17</v>
      </c>
      <c r="K395" s="30">
        <v>7500</v>
      </c>
      <c r="L395" s="30">
        <v>1500</v>
      </c>
    </row>
    <row r="396" ht="28.5" outlineLevel="2" spans="1:12">
      <c r="A396" s="11">
        <v>376</v>
      </c>
      <c r="B396" s="11" t="s">
        <v>730</v>
      </c>
      <c r="C396" s="11" t="s">
        <v>731</v>
      </c>
      <c r="D396" s="11" t="s">
        <v>18</v>
      </c>
      <c r="E396" s="11" t="s">
        <v>259</v>
      </c>
      <c r="F396" s="11" t="s">
        <v>136</v>
      </c>
      <c r="G396" s="11" t="s">
        <v>137</v>
      </c>
      <c r="H396" s="11" t="s">
        <v>435</v>
      </c>
      <c r="I396" s="11">
        <v>7500</v>
      </c>
      <c r="J396" s="11">
        <v>6637.17</v>
      </c>
      <c r="K396" s="30">
        <v>7500</v>
      </c>
      <c r="L396" s="30">
        <v>1500</v>
      </c>
    </row>
    <row r="397" ht="28.5" outlineLevel="2" spans="1:12">
      <c r="A397" s="11">
        <v>377</v>
      </c>
      <c r="B397" s="11" t="s">
        <v>732</v>
      </c>
      <c r="C397" s="11" t="s">
        <v>733</v>
      </c>
      <c r="D397" s="11" t="s">
        <v>18</v>
      </c>
      <c r="E397" s="11" t="s">
        <v>261</v>
      </c>
      <c r="F397" s="11" t="s">
        <v>136</v>
      </c>
      <c r="G397" s="11" t="s">
        <v>137</v>
      </c>
      <c r="H397" s="11" t="s">
        <v>734</v>
      </c>
      <c r="I397" s="11">
        <v>1999</v>
      </c>
      <c r="J397" s="11">
        <v>1769.03</v>
      </c>
      <c r="K397" s="30">
        <v>1999</v>
      </c>
      <c r="L397" s="30">
        <v>399.8</v>
      </c>
    </row>
    <row r="398" ht="28.5" outlineLevel="2" spans="1:12">
      <c r="A398" s="11">
        <v>378</v>
      </c>
      <c r="B398" s="11" t="s">
        <v>483</v>
      </c>
      <c r="C398" s="11" t="s">
        <v>735</v>
      </c>
      <c r="D398" s="11" t="s">
        <v>18</v>
      </c>
      <c r="E398" s="11" t="s">
        <v>261</v>
      </c>
      <c r="F398" s="11" t="s">
        <v>136</v>
      </c>
      <c r="G398" s="11" t="s">
        <v>137</v>
      </c>
      <c r="H398" s="11" t="s">
        <v>540</v>
      </c>
      <c r="I398" s="11">
        <v>2650</v>
      </c>
      <c r="J398" s="11">
        <v>2345.13</v>
      </c>
      <c r="K398" s="30">
        <v>2650</v>
      </c>
      <c r="L398" s="30">
        <v>530</v>
      </c>
    </row>
    <row r="399" ht="28.5" outlineLevel="2" spans="1:12">
      <c r="A399" s="11">
        <v>379</v>
      </c>
      <c r="B399" s="11" t="s">
        <v>736</v>
      </c>
      <c r="C399" s="11" t="s">
        <v>737</v>
      </c>
      <c r="D399" s="11" t="s">
        <v>18</v>
      </c>
      <c r="E399" s="11" t="s">
        <v>135</v>
      </c>
      <c r="F399" s="11" t="s">
        <v>136</v>
      </c>
      <c r="G399" s="11" t="s">
        <v>137</v>
      </c>
      <c r="H399" s="11" t="s">
        <v>193</v>
      </c>
      <c r="I399" s="11">
        <v>3500</v>
      </c>
      <c r="J399" s="11">
        <v>3097.35</v>
      </c>
      <c r="K399" s="30">
        <v>3500</v>
      </c>
      <c r="L399" s="30">
        <v>700</v>
      </c>
    </row>
    <row r="400" ht="28.5" outlineLevel="2" spans="1:12">
      <c r="A400" s="11">
        <v>380</v>
      </c>
      <c r="B400" s="11" t="s">
        <v>736</v>
      </c>
      <c r="C400" s="11" t="s">
        <v>737</v>
      </c>
      <c r="D400" s="11" t="s">
        <v>18</v>
      </c>
      <c r="E400" s="11" t="s">
        <v>274</v>
      </c>
      <c r="F400" s="11" t="s">
        <v>136</v>
      </c>
      <c r="G400" s="11" t="s">
        <v>137</v>
      </c>
      <c r="H400" s="11" t="s">
        <v>193</v>
      </c>
      <c r="I400" s="11">
        <v>1499</v>
      </c>
      <c r="J400" s="11">
        <v>1326.55</v>
      </c>
      <c r="K400" s="30">
        <v>1499</v>
      </c>
      <c r="L400" s="30">
        <v>299.8</v>
      </c>
    </row>
    <row r="401" ht="28.5" outlineLevel="2" spans="1:12">
      <c r="A401" s="11">
        <v>381</v>
      </c>
      <c r="B401" s="11" t="s">
        <v>736</v>
      </c>
      <c r="C401" s="11" t="s">
        <v>737</v>
      </c>
      <c r="D401" s="11" t="s">
        <v>18</v>
      </c>
      <c r="E401" s="11" t="s">
        <v>680</v>
      </c>
      <c r="F401" s="11" t="s">
        <v>681</v>
      </c>
      <c r="G401" s="11" t="s">
        <v>137</v>
      </c>
      <c r="H401" s="11" t="s">
        <v>193</v>
      </c>
      <c r="I401" s="11">
        <v>1941</v>
      </c>
      <c r="J401" s="11">
        <v>1717.7</v>
      </c>
      <c r="K401" s="30">
        <v>1941</v>
      </c>
      <c r="L401" s="30">
        <v>291.15</v>
      </c>
    </row>
    <row r="402" ht="28.5" outlineLevel="2" spans="1:12">
      <c r="A402" s="11">
        <v>382</v>
      </c>
      <c r="B402" s="11" t="s">
        <v>738</v>
      </c>
      <c r="C402" s="11" t="s">
        <v>739</v>
      </c>
      <c r="D402" s="11" t="s">
        <v>18</v>
      </c>
      <c r="E402" s="11" t="s">
        <v>135</v>
      </c>
      <c r="F402" s="11" t="s">
        <v>148</v>
      </c>
      <c r="G402" s="11" t="s">
        <v>137</v>
      </c>
      <c r="H402" s="11" t="s">
        <v>323</v>
      </c>
      <c r="I402" s="11">
        <v>1388</v>
      </c>
      <c r="J402" s="11">
        <v>1228.32</v>
      </c>
      <c r="K402" s="30">
        <v>1388</v>
      </c>
      <c r="L402" s="30">
        <v>208.2</v>
      </c>
    </row>
    <row r="403" ht="28.5" outlineLevel="2" spans="1:12">
      <c r="A403" s="11">
        <v>383</v>
      </c>
      <c r="B403" s="11" t="s">
        <v>740</v>
      </c>
      <c r="C403" s="11" t="s">
        <v>741</v>
      </c>
      <c r="D403" s="11" t="s">
        <v>18</v>
      </c>
      <c r="E403" s="11" t="s">
        <v>261</v>
      </c>
      <c r="F403" s="11" t="s">
        <v>136</v>
      </c>
      <c r="G403" s="11" t="s">
        <v>137</v>
      </c>
      <c r="H403" s="11" t="s">
        <v>275</v>
      </c>
      <c r="I403" s="11">
        <v>2123</v>
      </c>
      <c r="J403" s="11">
        <v>1878.76</v>
      </c>
      <c r="K403" s="30">
        <v>2123</v>
      </c>
      <c r="L403" s="30">
        <v>424.6</v>
      </c>
    </row>
    <row r="404" ht="28.5" outlineLevel="2" spans="1:12">
      <c r="A404" s="11">
        <v>384</v>
      </c>
      <c r="B404" s="11" t="s">
        <v>139</v>
      </c>
      <c r="C404" s="11" t="s">
        <v>742</v>
      </c>
      <c r="D404" s="11" t="s">
        <v>18</v>
      </c>
      <c r="E404" s="11" t="s">
        <v>135</v>
      </c>
      <c r="F404" s="11" t="s">
        <v>148</v>
      </c>
      <c r="G404" s="11" t="s">
        <v>137</v>
      </c>
      <c r="H404" s="11" t="s">
        <v>159</v>
      </c>
      <c r="I404" s="11">
        <v>1099</v>
      </c>
      <c r="J404" s="11">
        <v>972.57</v>
      </c>
      <c r="K404" s="30">
        <v>1099</v>
      </c>
      <c r="L404" s="30">
        <v>164.85</v>
      </c>
    </row>
    <row r="405" ht="28.5" outlineLevel="2" spans="1:12">
      <c r="A405" s="11">
        <v>385</v>
      </c>
      <c r="B405" s="11" t="s">
        <v>433</v>
      </c>
      <c r="C405" s="11" t="s">
        <v>743</v>
      </c>
      <c r="D405" s="11" t="s">
        <v>18</v>
      </c>
      <c r="E405" s="11" t="s">
        <v>274</v>
      </c>
      <c r="F405" s="11" t="s">
        <v>136</v>
      </c>
      <c r="G405" s="11" t="s">
        <v>137</v>
      </c>
      <c r="H405" s="11" t="s">
        <v>193</v>
      </c>
      <c r="I405" s="11">
        <v>2875</v>
      </c>
      <c r="J405" s="11">
        <v>2544.25</v>
      </c>
      <c r="K405" s="30">
        <v>2875</v>
      </c>
      <c r="L405" s="30">
        <v>575</v>
      </c>
    </row>
    <row r="406" ht="28.5" outlineLevel="2" spans="1:12">
      <c r="A406" s="11">
        <v>386</v>
      </c>
      <c r="B406" s="11" t="s">
        <v>744</v>
      </c>
      <c r="C406" s="11" t="s">
        <v>745</v>
      </c>
      <c r="D406" s="11" t="s">
        <v>18</v>
      </c>
      <c r="E406" s="11" t="s">
        <v>259</v>
      </c>
      <c r="F406" s="11" t="s">
        <v>136</v>
      </c>
      <c r="G406" s="11" t="s">
        <v>137</v>
      </c>
      <c r="H406" s="11" t="s">
        <v>159</v>
      </c>
      <c r="I406" s="11">
        <v>1999</v>
      </c>
      <c r="J406" s="11">
        <v>1769.03</v>
      </c>
      <c r="K406" s="30">
        <v>1999</v>
      </c>
      <c r="L406" s="30">
        <v>399.8</v>
      </c>
    </row>
    <row r="407" ht="28.5" outlineLevel="2" spans="1:12">
      <c r="A407" s="11">
        <v>387</v>
      </c>
      <c r="B407" s="11" t="s">
        <v>746</v>
      </c>
      <c r="C407" s="11" t="s">
        <v>747</v>
      </c>
      <c r="D407" s="11" t="s">
        <v>18</v>
      </c>
      <c r="E407" s="11" t="s">
        <v>261</v>
      </c>
      <c r="F407" s="11" t="s">
        <v>136</v>
      </c>
      <c r="G407" s="11" t="s">
        <v>137</v>
      </c>
      <c r="H407" s="11" t="s">
        <v>159</v>
      </c>
      <c r="I407" s="11">
        <v>1999</v>
      </c>
      <c r="J407" s="11">
        <v>1769.03</v>
      </c>
      <c r="K407" s="30">
        <v>1999</v>
      </c>
      <c r="L407" s="30">
        <v>399.8</v>
      </c>
    </row>
    <row r="408" ht="28.5" outlineLevel="2" spans="1:12">
      <c r="A408" s="11">
        <v>388</v>
      </c>
      <c r="B408" s="11" t="s">
        <v>748</v>
      </c>
      <c r="C408" s="11" t="s">
        <v>749</v>
      </c>
      <c r="D408" s="11" t="s">
        <v>18</v>
      </c>
      <c r="E408" s="11" t="s">
        <v>259</v>
      </c>
      <c r="F408" s="11" t="s">
        <v>136</v>
      </c>
      <c r="G408" s="11" t="s">
        <v>137</v>
      </c>
      <c r="H408" s="11" t="s">
        <v>159</v>
      </c>
      <c r="I408" s="11">
        <v>1999</v>
      </c>
      <c r="J408" s="11">
        <v>1769.03</v>
      </c>
      <c r="K408" s="30">
        <v>1999</v>
      </c>
      <c r="L408" s="30">
        <v>399.8</v>
      </c>
    </row>
    <row r="409" ht="28.5" outlineLevel="2" spans="1:12">
      <c r="A409" s="11">
        <v>389</v>
      </c>
      <c r="B409" s="11" t="s">
        <v>750</v>
      </c>
      <c r="C409" s="11" t="s">
        <v>751</v>
      </c>
      <c r="D409" s="11" t="s">
        <v>18</v>
      </c>
      <c r="E409" s="11" t="s">
        <v>259</v>
      </c>
      <c r="F409" s="11" t="s">
        <v>136</v>
      </c>
      <c r="G409" s="11" t="s">
        <v>137</v>
      </c>
      <c r="H409" s="11" t="s">
        <v>159</v>
      </c>
      <c r="I409" s="11">
        <v>2999</v>
      </c>
      <c r="J409" s="11">
        <v>2653.98</v>
      </c>
      <c r="K409" s="30">
        <v>2999</v>
      </c>
      <c r="L409" s="30">
        <v>599.8</v>
      </c>
    </row>
    <row r="410" ht="28.5" outlineLevel="2" spans="1:12">
      <c r="A410" s="11">
        <v>390</v>
      </c>
      <c r="B410" s="11" t="s">
        <v>516</v>
      </c>
      <c r="C410" s="11" t="s">
        <v>752</v>
      </c>
      <c r="D410" s="11" t="s">
        <v>18</v>
      </c>
      <c r="E410" s="11" t="s">
        <v>261</v>
      </c>
      <c r="F410" s="11" t="s">
        <v>136</v>
      </c>
      <c r="G410" s="11" t="s">
        <v>137</v>
      </c>
      <c r="H410" s="11" t="s">
        <v>159</v>
      </c>
      <c r="I410" s="11">
        <v>5250</v>
      </c>
      <c r="J410" s="11">
        <v>4646.02</v>
      </c>
      <c r="K410" s="30">
        <v>5250</v>
      </c>
      <c r="L410" s="30">
        <v>1050</v>
      </c>
    </row>
    <row r="411" ht="28.5" outlineLevel="2" spans="1:12">
      <c r="A411" s="11">
        <v>391</v>
      </c>
      <c r="B411" s="11" t="s">
        <v>744</v>
      </c>
      <c r="C411" s="11" t="s">
        <v>745</v>
      </c>
      <c r="D411" s="11" t="s">
        <v>18</v>
      </c>
      <c r="E411" s="11" t="s">
        <v>261</v>
      </c>
      <c r="F411" s="11" t="s">
        <v>136</v>
      </c>
      <c r="G411" s="11" t="s">
        <v>137</v>
      </c>
      <c r="H411" s="11" t="s">
        <v>572</v>
      </c>
      <c r="I411" s="11">
        <v>7299</v>
      </c>
      <c r="J411" s="11">
        <v>6459.29</v>
      </c>
      <c r="K411" s="30">
        <v>7299</v>
      </c>
      <c r="L411" s="30">
        <v>1459.8</v>
      </c>
    </row>
    <row r="412" ht="28.5" outlineLevel="2" spans="1:12">
      <c r="A412" s="11">
        <v>392</v>
      </c>
      <c r="B412" s="11" t="s">
        <v>753</v>
      </c>
      <c r="C412" s="11" t="s">
        <v>754</v>
      </c>
      <c r="D412" s="11" t="s">
        <v>18</v>
      </c>
      <c r="E412" s="11" t="s">
        <v>261</v>
      </c>
      <c r="F412" s="11" t="s">
        <v>136</v>
      </c>
      <c r="G412" s="11" t="s">
        <v>137</v>
      </c>
      <c r="H412" s="11" t="s">
        <v>159</v>
      </c>
      <c r="I412" s="11">
        <v>2748</v>
      </c>
      <c r="J412" s="11">
        <v>2431.86</v>
      </c>
      <c r="K412" s="30">
        <v>2748</v>
      </c>
      <c r="L412" s="30">
        <v>549.6</v>
      </c>
    </row>
    <row r="413" ht="28.5" outlineLevel="2" spans="1:12">
      <c r="A413" s="11">
        <v>393</v>
      </c>
      <c r="B413" s="11" t="s">
        <v>755</v>
      </c>
      <c r="C413" s="11" t="s">
        <v>756</v>
      </c>
      <c r="D413" s="11" t="s">
        <v>18</v>
      </c>
      <c r="E413" s="11" t="s">
        <v>261</v>
      </c>
      <c r="F413" s="11" t="s">
        <v>136</v>
      </c>
      <c r="G413" s="11" t="s">
        <v>137</v>
      </c>
      <c r="H413" s="11" t="s">
        <v>159</v>
      </c>
      <c r="I413" s="11">
        <v>2499</v>
      </c>
      <c r="J413" s="11">
        <v>2211.5</v>
      </c>
      <c r="K413" s="30">
        <v>2499</v>
      </c>
      <c r="L413" s="30">
        <v>499.8</v>
      </c>
    </row>
    <row r="414" ht="28.5" outlineLevel="2" spans="1:12">
      <c r="A414" s="11">
        <v>394</v>
      </c>
      <c r="B414" s="11" t="s">
        <v>753</v>
      </c>
      <c r="C414" s="11" t="s">
        <v>754</v>
      </c>
      <c r="D414" s="11" t="s">
        <v>18</v>
      </c>
      <c r="E414" s="11" t="s">
        <v>259</v>
      </c>
      <c r="F414" s="11" t="s">
        <v>136</v>
      </c>
      <c r="G414" s="11" t="s">
        <v>137</v>
      </c>
      <c r="H414" s="11" t="s">
        <v>159</v>
      </c>
      <c r="I414" s="11">
        <v>2999</v>
      </c>
      <c r="J414" s="11">
        <v>2653.98</v>
      </c>
      <c r="K414" s="30">
        <v>2999</v>
      </c>
      <c r="L414" s="30">
        <v>599.8</v>
      </c>
    </row>
    <row r="415" ht="28.5" outlineLevel="2" spans="1:12">
      <c r="A415" s="11">
        <v>395</v>
      </c>
      <c r="B415" s="11" t="s">
        <v>757</v>
      </c>
      <c r="C415" s="11" t="s">
        <v>758</v>
      </c>
      <c r="D415" s="11" t="s">
        <v>18</v>
      </c>
      <c r="E415" s="11" t="s">
        <v>259</v>
      </c>
      <c r="F415" s="11" t="s">
        <v>136</v>
      </c>
      <c r="G415" s="11" t="s">
        <v>137</v>
      </c>
      <c r="H415" s="11" t="s">
        <v>159</v>
      </c>
      <c r="I415" s="11">
        <v>2748</v>
      </c>
      <c r="J415" s="11">
        <v>2431.86</v>
      </c>
      <c r="K415" s="30">
        <v>2748</v>
      </c>
      <c r="L415" s="30">
        <v>549.6</v>
      </c>
    </row>
    <row r="416" ht="28.5" outlineLevel="2" spans="1:12">
      <c r="A416" s="11">
        <v>396</v>
      </c>
      <c r="B416" s="11" t="s">
        <v>516</v>
      </c>
      <c r="C416" s="11" t="s">
        <v>759</v>
      </c>
      <c r="D416" s="11" t="s">
        <v>18</v>
      </c>
      <c r="E416" s="11" t="s">
        <v>295</v>
      </c>
      <c r="F416" s="11" t="s">
        <v>136</v>
      </c>
      <c r="G416" s="11" t="s">
        <v>137</v>
      </c>
      <c r="H416" s="11" t="s">
        <v>159</v>
      </c>
      <c r="I416" s="11">
        <v>2250</v>
      </c>
      <c r="J416" s="11">
        <v>1991.15</v>
      </c>
      <c r="K416" s="30">
        <v>2250</v>
      </c>
      <c r="L416" s="30">
        <v>450</v>
      </c>
    </row>
    <row r="417" ht="28.5" outlineLevel="2" spans="1:12">
      <c r="A417" s="11">
        <v>397</v>
      </c>
      <c r="B417" s="11" t="s">
        <v>753</v>
      </c>
      <c r="C417" s="11" t="s">
        <v>754</v>
      </c>
      <c r="D417" s="11" t="s">
        <v>18</v>
      </c>
      <c r="E417" s="11" t="s">
        <v>295</v>
      </c>
      <c r="F417" s="11" t="s">
        <v>136</v>
      </c>
      <c r="G417" s="11" t="s">
        <v>137</v>
      </c>
      <c r="H417" s="11" t="s">
        <v>159</v>
      </c>
      <c r="I417" s="11">
        <v>2999</v>
      </c>
      <c r="J417" s="11">
        <v>2653.98</v>
      </c>
      <c r="K417" s="30">
        <v>2999</v>
      </c>
      <c r="L417" s="30">
        <v>599.8</v>
      </c>
    </row>
    <row r="418" ht="28.5" outlineLevel="2" spans="1:12">
      <c r="A418" s="11">
        <v>398</v>
      </c>
      <c r="B418" s="11" t="s">
        <v>760</v>
      </c>
      <c r="C418" s="11" t="s">
        <v>761</v>
      </c>
      <c r="D418" s="11" t="s">
        <v>18</v>
      </c>
      <c r="E418" s="11" t="s">
        <v>147</v>
      </c>
      <c r="F418" s="11" t="s">
        <v>148</v>
      </c>
      <c r="G418" s="11" t="s">
        <v>137</v>
      </c>
      <c r="H418" s="11" t="s">
        <v>159</v>
      </c>
      <c r="I418" s="11">
        <v>1764</v>
      </c>
      <c r="J418" s="11">
        <v>1561.06</v>
      </c>
      <c r="K418" s="30">
        <v>1764</v>
      </c>
      <c r="L418" s="30">
        <v>264.6</v>
      </c>
    </row>
    <row r="419" ht="28.5" outlineLevel="2" spans="1:12">
      <c r="A419" s="11">
        <v>399</v>
      </c>
      <c r="B419" s="11" t="s">
        <v>762</v>
      </c>
      <c r="C419" s="11" t="s">
        <v>763</v>
      </c>
      <c r="D419" s="11" t="s">
        <v>18</v>
      </c>
      <c r="E419" s="11" t="s">
        <v>261</v>
      </c>
      <c r="F419" s="11" t="s">
        <v>136</v>
      </c>
      <c r="G419" s="11" t="s">
        <v>137</v>
      </c>
      <c r="H419" s="11" t="s">
        <v>159</v>
      </c>
      <c r="I419" s="11">
        <v>5625</v>
      </c>
      <c r="J419" s="11">
        <v>4977.88</v>
      </c>
      <c r="K419" s="30">
        <v>5625</v>
      </c>
      <c r="L419" s="30">
        <v>1125</v>
      </c>
    </row>
    <row r="420" ht="28.5" outlineLevel="2" spans="1:12">
      <c r="A420" s="11">
        <v>400</v>
      </c>
      <c r="B420" s="11" t="s">
        <v>764</v>
      </c>
      <c r="C420" s="11" t="s">
        <v>765</v>
      </c>
      <c r="D420" s="11" t="s">
        <v>18</v>
      </c>
      <c r="E420" s="11" t="s">
        <v>259</v>
      </c>
      <c r="F420" s="11" t="s">
        <v>136</v>
      </c>
      <c r="G420" s="11" t="s">
        <v>137</v>
      </c>
      <c r="H420" s="11" t="s">
        <v>159</v>
      </c>
      <c r="I420" s="11">
        <v>2199</v>
      </c>
      <c r="J420" s="11">
        <v>1946.02</v>
      </c>
      <c r="K420" s="30">
        <v>2199</v>
      </c>
      <c r="L420" s="30">
        <v>439.8</v>
      </c>
    </row>
    <row r="421" ht="28.5" outlineLevel="2" spans="1:12">
      <c r="A421" s="11">
        <v>401</v>
      </c>
      <c r="B421" s="11" t="s">
        <v>766</v>
      </c>
      <c r="C421" s="11" t="s">
        <v>767</v>
      </c>
      <c r="D421" s="11" t="s">
        <v>18</v>
      </c>
      <c r="E421" s="11" t="s">
        <v>259</v>
      </c>
      <c r="F421" s="11" t="s">
        <v>136</v>
      </c>
      <c r="G421" s="11" t="s">
        <v>137</v>
      </c>
      <c r="H421" s="11" t="s">
        <v>193</v>
      </c>
      <c r="I421" s="11">
        <v>3499</v>
      </c>
      <c r="J421" s="11">
        <v>3096.46</v>
      </c>
      <c r="K421" s="30">
        <v>3499</v>
      </c>
      <c r="L421" s="30">
        <v>699.8</v>
      </c>
    </row>
    <row r="422" ht="28.5" outlineLevel="2" spans="1:12">
      <c r="A422" s="11">
        <v>402</v>
      </c>
      <c r="B422" s="11" t="s">
        <v>768</v>
      </c>
      <c r="C422" s="11" t="s">
        <v>769</v>
      </c>
      <c r="D422" s="11" t="s">
        <v>18</v>
      </c>
      <c r="E422" s="11" t="s">
        <v>259</v>
      </c>
      <c r="F422" s="11" t="s">
        <v>136</v>
      </c>
      <c r="G422" s="11" t="s">
        <v>137</v>
      </c>
      <c r="H422" s="11" t="s">
        <v>193</v>
      </c>
      <c r="I422" s="11">
        <v>2000</v>
      </c>
      <c r="J422" s="11">
        <v>1769.91</v>
      </c>
      <c r="K422" s="30">
        <v>2000</v>
      </c>
      <c r="L422" s="30">
        <v>400</v>
      </c>
    </row>
    <row r="423" ht="28.5" outlineLevel="2" spans="1:12">
      <c r="A423" s="11">
        <v>403</v>
      </c>
      <c r="B423" s="11" t="s">
        <v>770</v>
      </c>
      <c r="C423" s="11" t="s">
        <v>771</v>
      </c>
      <c r="D423" s="11" t="s">
        <v>18</v>
      </c>
      <c r="E423" s="11" t="s">
        <v>259</v>
      </c>
      <c r="F423" s="11" t="s">
        <v>136</v>
      </c>
      <c r="G423" s="11" t="s">
        <v>137</v>
      </c>
      <c r="H423" s="11" t="s">
        <v>193</v>
      </c>
      <c r="I423" s="11">
        <v>2799</v>
      </c>
      <c r="J423" s="11">
        <v>2476.99</v>
      </c>
      <c r="K423" s="30">
        <v>2799</v>
      </c>
      <c r="L423" s="30">
        <v>559.8</v>
      </c>
    </row>
    <row r="424" ht="28.5" outlineLevel="2" spans="1:12">
      <c r="A424" s="11">
        <v>404</v>
      </c>
      <c r="B424" s="11" t="s">
        <v>772</v>
      </c>
      <c r="C424" s="11" t="s">
        <v>773</v>
      </c>
      <c r="D424" s="11" t="s">
        <v>18</v>
      </c>
      <c r="E424" s="11" t="s">
        <v>261</v>
      </c>
      <c r="F424" s="11" t="s">
        <v>136</v>
      </c>
      <c r="G424" s="11" t="s">
        <v>137</v>
      </c>
      <c r="H424" s="11" t="s">
        <v>193</v>
      </c>
      <c r="I424" s="11">
        <v>1875</v>
      </c>
      <c r="J424" s="11">
        <v>1659.29</v>
      </c>
      <c r="K424" s="30">
        <v>1875</v>
      </c>
      <c r="L424" s="30">
        <v>375</v>
      </c>
    </row>
    <row r="425" ht="28.5" outlineLevel="2" spans="1:12">
      <c r="A425" s="11">
        <v>405</v>
      </c>
      <c r="B425" s="11" t="s">
        <v>774</v>
      </c>
      <c r="C425" s="11" t="s">
        <v>775</v>
      </c>
      <c r="D425" s="11" t="s">
        <v>18</v>
      </c>
      <c r="E425" s="11" t="s">
        <v>261</v>
      </c>
      <c r="F425" s="11" t="s">
        <v>136</v>
      </c>
      <c r="G425" s="11" t="s">
        <v>137</v>
      </c>
      <c r="H425" s="11" t="s">
        <v>193</v>
      </c>
      <c r="I425" s="11">
        <v>2088</v>
      </c>
      <c r="J425" s="11">
        <v>1847.79</v>
      </c>
      <c r="K425" s="30">
        <v>2088</v>
      </c>
      <c r="L425" s="30">
        <v>417.6</v>
      </c>
    </row>
    <row r="426" ht="28.5" outlineLevel="2" spans="1:12">
      <c r="A426" s="11">
        <v>406</v>
      </c>
      <c r="B426" s="11" t="s">
        <v>768</v>
      </c>
      <c r="C426" s="11" t="s">
        <v>769</v>
      </c>
      <c r="D426" s="11" t="s">
        <v>18</v>
      </c>
      <c r="E426" s="11" t="s">
        <v>261</v>
      </c>
      <c r="F426" s="11" t="s">
        <v>136</v>
      </c>
      <c r="G426" s="11" t="s">
        <v>137</v>
      </c>
      <c r="H426" s="11" t="s">
        <v>193</v>
      </c>
      <c r="I426" s="11">
        <v>2000</v>
      </c>
      <c r="J426" s="11">
        <v>1769.91</v>
      </c>
      <c r="K426" s="30">
        <v>2000</v>
      </c>
      <c r="L426" s="30">
        <v>400</v>
      </c>
    </row>
    <row r="427" ht="28.5" outlineLevel="2" spans="1:12">
      <c r="A427" s="11">
        <v>407</v>
      </c>
      <c r="B427" s="11" t="s">
        <v>768</v>
      </c>
      <c r="C427" s="11" t="s">
        <v>769</v>
      </c>
      <c r="D427" s="11" t="s">
        <v>18</v>
      </c>
      <c r="E427" s="11" t="s">
        <v>295</v>
      </c>
      <c r="F427" s="11" t="s">
        <v>136</v>
      </c>
      <c r="G427" s="11" t="s">
        <v>137</v>
      </c>
      <c r="H427" s="11" t="s">
        <v>312</v>
      </c>
      <c r="I427" s="11">
        <v>2000</v>
      </c>
      <c r="J427" s="11">
        <v>1769.91</v>
      </c>
      <c r="K427" s="30">
        <v>2000</v>
      </c>
      <c r="L427" s="30">
        <v>400</v>
      </c>
    </row>
    <row r="428" ht="28.5" outlineLevel="2" spans="1:12">
      <c r="A428" s="11">
        <v>408</v>
      </c>
      <c r="B428" s="11" t="s">
        <v>587</v>
      </c>
      <c r="C428" s="11" t="s">
        <v>776</v>
      </c>
      <c r="D428" s="11" t="s">
        <v>18</v>
      </c>
      <c r="E428" s="11" t="s">
        <v>135</v>
      </c>
      <c r="F428" s="11" t="s">
        <v>148</v>
      </c>
      <c r="G428" s="11" t="s">
        <v>137</v>
      </c>
      <c r="H428" s="11" t="s">
        <v>193</v>
      </c>
      <c r="I428" s="11">
        <v>1420</v>
      </c>
      <c r="J428" s="11">
        <v>1256.64</v>
      </c>
      <c r="K428" s="30">
        <v>1420</v>
      </c>
      <c r="L428" s="30">
        <v>213</v>
      </c>
    </row>
    <row r="429" ht="28.5" outlineLevel="2" spans="1:12">
      <c r="A429" s="11">
        <v>409</v>
      </c>
      <c r="B429" s="11" t="s">
        <v>403</v>
      </c>
      <c r="C429" s="11" t="s">
        <v>777</v>
      </c>
      <c r="D429" s="11" t="s">
        <v>18</v>
      </c>
      <c r="E429" s="11" t="s">
        <v>261</v>
      </c>
      <c r="F429" s="11" t="s">
        <v>136</v>
      </c>
      <c r="G429" s="11" t="s">
        <v>137</v>
      </c>
      <c r="H429" s="11" t="s">
        <v>312</v>
      </c>
      <c r="I429" s="11">
        <v>2799</v>
      </c>
      <c r="J429" s="11">
        <v>2476.99</v>
      </c>
      <c r="K429" s="30">
        <v>2799</v>
      </c>
      <c r="L429" s="30">
        <v>559.8</v>
      </c>
    </row>
    <row r="430" ht="28.5" outlineLevel="2" spans="1:12">
      <c r="A430" s="11">
        <v>410</v>
      </c>
      <c r="B430" s="11" t="s">
        <v>778</v>
      </c>
      <c r="C430" s="11" t="s">
        <v>779</v>
      </c>
      <c r="D430" s="11" t="s">
        <v>18</v>
      </c>
      <c r="E430" s="11" t="s">
        <v>147</v>
      </c>
      <c r="F430" s="11" t="s">
        <v>148</v>
      </c>
      <c r="G430" s="11" t="s">
        <v>137</v>
      </c>
      <c r="H430" s="11" t="s">
        <v>222</v>
      </c>
      <c r="I430" s="11">
        <v>1879</v>
      </c>
      <c r="J430" s="11">
        <v>1662.83</v>
      </c>
      <c r="K430" s="30">
        <v>1879</v>
      </c>
      <c r="L430" s="30">
        <v>281.85</v>
      </c>
    </row>
    <row r="431" ht="28.5" outlineLevel="2" spans="1:12">
      <c r="A431" s="11">
        <v>411</v>
      </c>
      <c r="B431" s="11" t="s">
        <v>403</v>
      </c>
      <c r="C431" s="11" t="s">
        <v>777</v>
      </c>
      <c r="D431" s="11" t="s">
        <v>18</v>
      </c>
      <c r="E431" s="11" t="s">
        <v>295</v>
      </c>
      <c r="F431" s="11" t="s">
        <v>136</v>
      </c>
      <c r="G431" s="11" t="s">
        <v>137</v>
      </c>
      <c r="H431" s="11" t="s">
        <v>411</v>
      </c>
      <c r="I431" s="11">
        <v>2799</v>
      </c>
      <c r="J431" s="11">
        <v>2476.99</v>
      </c>
      <c r="K431" s="30">
        <v>2799</v>
      </c>
      <c r="L431" s="30">
        <v>559.8</v>
      </c>
    </row>
    <row r="432" ht="28.5" outlineLevel="2" spans="1:12">
      <c r="A432" s="11">
        <v>412</v>
      </c>
      <c r="B432" s="11" t="s">
        <v>778</v>
      </c>
      <c r="C432" s="11" t="s">
        <v>779</v>
      </c>
      <c r="D432" s="11" t="s">
        <v>18</v>
      </c>
      <c r="E432" s="11" t="s">
        <v>274</v>
      </c>
      <c r="F432" s="11" t="s">
        <v>136</v>
      </c>
      <c r="G432" s="11" t="s">
        <v>137</v>
      </c>
      <c r="H432" s="11" t="s">
        <v>222</v>
      </c>
      <c r="I432" s="11">
        <v>3500</v>
      </c>
      <c r="J432" s="11">
        <v>3097.35</v>
      </c>
      <c r="K432" s="30">
        <v>3500</v>
      </c>
      <c r="L432" s="30">
        <v>700</v>
      </c>
    </row>
    <row r="433" ht="28.5" outlineLevel="2" spans="1:12">
      <c r="A433" s="11">
        <v>413</v>
      </c>
      <c r="B433" s="11" t="s">
        <v>778</v>
      </c>
      <c r="C433" s="11" t="s">
        <v>779</v>
      </c>
      <c r="D433" s="11" t="s">
        <v>18</v>
      </c>
      <c r="E433" s="11" t="s">
        <v>259</v>
      </c>
      <c r="F433" s="11" t="s">
        <v>136</v>
      </c>
      <c r="G433" s="11" t="s">
        <v>137</v>
      </c>
      <c r="H433" s="11" t="s">
        <v>222</v>
      </c>
      <c r="I433" s="11">
        <v>6500</v>
      </c>
      <c r="J433" s="11">
        <v>5752.21</v>
      </c>
      <c r="K433" s="30">
        <v>6500</v>
      </c>
      <c r="L433" s="30">
        <v>1300</v>
      </c>
    </row>
    <row r="434" ht="28.5" outlineLevel="2" spans="1:12">
      <c r="A434" s="11">
        <v>414</v>
      </c>
      <c r="B434" s="11" t="s">
        <v>233</v>
      </c>
      <c r="C434" s="11" t="s">
        <v>780</v>
      </c>
      <c r="D434" s="11" t="s">
        <v>18</v>
      </c>
      <c r="E434" s="11" t="s">
        <v>259</v>
      </c>
      <c r="F434" s="11" t="s">
        <v>136</v>
      </c>
      <c r="G434" s="11" t="s">
        <v>137</v>
      </c>
      <c r="H434" s="11" t="s">
        <v>222</v>
      </c>
      <c r="I434" s="11">
        <v>2299</v>
      </c>
      <c r="J434" s="11">
        <v>2034.51</v>
      </c>
      <c r="K434" s="30">
        <v>2299</v>
      </c>
      <c r="L434" s="30">
        <v>459.8</v>
      </c>
    </row>
    <row r="435" ht="28.5" outlineLevel="2" spans="1:12">
      <c r="A435" s="11">
        <v>415</v>
      </c>
      <c r="B435" s="11" t="s">
        <v>781</v>
      </c>
      <c r="C435" s="11" t="s">
        <v>782</v>
      </c>
      <c r="D435" s="11" t="s">
        <v>18</v>
      </c>
      <c r="E435" s="11" t="s">
        <v>259</v>
      </c>
      <c r="F435" s="11" t="s">
        <v>136</v>
      </c>
      <c r="G435" s="11" t="s">
        <v>137</v>
      </c>
      <c r="H435" s="11" t="s">
        <v>222</v>
      </c>
      <c r="I435" s="11">
        <v>2000</v>
      </c>
      <c r="J435" s="11">
        <v>1769.91</v>
      </c>
      <c r="K435" s="30">
        <v>2000</v>
      </c>
      <c r="L435" s="30">
        <v>400</v>
      </c>
    </row>
    <row r="436" ht="28.5" outlineLevel="2" spans="1:12">
      <c r="A436" s="11">
        <v>416</v>
      </c>
      <c r="B436" s="11" t="s">
        <v>744</v>
      </c>
      <c r="C436" s="11" t="s">
        <v>745</v>
      </c>
      <c r="D436" s="11" t="s">
        <v>18</v>
      </c>
      <c r="E436" s="11" t="s">
        <v>152</v>
      </c>
      <c r="F436" s="11" t="s">
        <v>136</v>
      </c>
      <c r="G436" s="11" t="s">
        <v>137</v>
      </c>
      <c r="H436" s="11" t="s">
        <v>711</v>
      </c>
      <c r="I436" s="11">
        <v>1248</v>
      </c>
      <c r="J436" s="11">
        <v>1104.42</v>
      </c>
      <c r="K436" s="30">
        <v>1248</v>
      </c>
      <c r="L436" s="30">
        <v>249.6</v>
      </c>
    </row>
    <row r="437" ht="28.5" outlineLevel="2" spans="1:12">
      <c r="A437" s="11">
        <v>417</v>
      </c>
      <c r="B437" s="11" t="s">
        <v>783</v>
      </c>
      <c r="C437" s="11" t="s">
        <v>784</v>
      </c>
      <c r="D437" s="11" t="s">
        <v>18</v>
      </c>
      <c r="E437" s="11" t="s">
        <v>259</v>
      </c>
      <c r="F437" s="11" t="s">
        <v>136</v>
      </c>
      <c r="G437" s="11" t="s">
        <v>137</v>
      </c>
      <c r="H437" s="11" t="s">
        <v>711</v>
      </c>
      <c r="I437" s="11">
        <v>8125</v>
      </c>
      <c r="J437" s="11">
        <v>7190.27</v>
      </c>
      <c r="K437" s="30">
        <v>8125</v>
      </c>
      <c r="L437" s="30">
        <v>1625</v>
      </c>
    </row>
    <row r="438" ht="28.5" outlineLevel="2" spans="1:12">
      <c r="A438" s="11">
        <v>418</v>
      </c>
      <c r="B438" s="11" t="s">
        <v>785</v>
      </c>
      <c r="C438" s="11" t="s">
        <v>786</v>
      </c>
      <c r="D438" s="11" t="s">
        <v>18</v>
      </c>
      <c r="E438" s="11" t="s">
        <v>295</v>
      </c>
      <c r="F438" s="11" t="s">
        <v>136</v>
      </c>
      <c r="G438" s="11" t="s">
        <v>137</v>
      </c>
      <c r="H438" s="11" t="s">
        <v>711</v>
      </c>
      <c r="I438" s="11">
        <v>2088</v>
      </c>
      <c r="J438" s="11">
        <v>1847.79</v>
      </c>
      <c r="K438" s="30">
        <v>2088</v>
      </c>
      <c r="L438" s="30">
        <v>417.6</v>
      </c>
    </row>
    <row r="439" ht="28.5" outlineLevel="2" spans="1:12">
      <c r="A439" s="11">
        <v>419</v>
      </c>
      <c r="B439" s="11" t="s">
        <v>744</v>
      </c>
      <c r="C439" s="11" t="s">
        <v>745</v>
      </c>
      <c r="D439" s="11" t="s">
        <v>18</v>
      </c>
      <c r="E439" s="11" t="s">
        <v>274</v>
      </c>
      <c r="F439" s="11" t="s">
        <v>136</v>
      </c>
      <c r="G439" s="11" t="s">
        <v>137</v>
      </c>
      <c r="H439" s="11" t="s">
        <v>711</v>
      </c>
      <c r="I439" s="11">
        <v>1899</v>
      </c>
      <c r="J439" s="11">
        <v>1680.53</v>
      </c>
      <c r="K439" s="30">
        <v>1899</v>
      </c>
      <c r="L439" s="30">
        <v>379.8</v>
      </c>
    </row>
    <row r="440" ht="28.5" outlineLevel="1" spans="1:12">
      <c r="A440" s="11"/>
      <c r="B440" s="11" t="s">
        <v>142</v>
      </c>
      <c r="C440" s="11" t="s">
        <v>143</v>
      </c>
      <c r="D440" s="50" t="s">
        <v>787</v>
      </c>
      <c r="E440" s="11"/>
      <c r="F440" s="11"/>
      <c r="G440" s="11"/>
      <c r="H440" s="11"/>
      <c r="I440" s="11"/>
      <c r="J440" s="11"/>
      <c r="K440" s="30">
        <f>SUBTOTAL(9,K344:K439)</f>
        <v>288498</v>
      </c>
      <c r="L440" s="30">
        <f>SUBTOTAL(9,L344:L439)</f>
        <v>56525.4</v>
      </c>
    </row>
    <row r="441" ht="28.5" outlineLevel="2" spans="1:12">
      <c r="A441" s="11">
        <v>420</v>
      </c>
      <c r="B441" s="11" t="s">
        <v>788</v>
      </c>
      <c r="C441" s="11" t="s">
        <v>789</v>
      </c>
      <c r="D441" s="11" t="s">
        <v>790</v>
      </c>
      <c r="E441" s="11" t="s">
        <v>246</v>
      </c>
      <c r="F441" s="11" t="s">
        <v>136</v>
      </c>
      <c r="G441" s="11" t="s">
        <v>137</v>
      </c>
      <c r="H441" s="11" t="s">
        <v>791</v>
      </c>
      <c r="I441" s="11">
        <v>4725</v>
      </c>
      <c r="J441" s="11">
        <v>4678.22</v>
      </c>
      <c r="K441" s="30">
        <v>4725</v>
      </c>
      <c r="L441" s="30">
        <v>945</v>
      </c>
    </row>
    <row r="442" ht="28.5" outlineLevel="2" spans="1:12">
      <c r="A442" s="11">
        <v>421</v>
      </c>
      <c r="B442" s="11" t="s">
        <v>788</v>
      </c>
      <c r="C442" s="11" t="s">
        <v>789</v>
      </c>
      <c r="D442" s="11" t="s">
        <v>790</v>
      </c>
      <c r="E442" s="11" t="s">
        <v>152</v>
      </c>
      <c r="F442" s="11" t="s">
        <v>136</v>
      </c>
      <c r="G442" s="11" t="s">
        <v>137</v>
      </c>
      <c r="H442" s="11" t="s">
        <v>791</v>
      </c>
      <c r="I442" s="11">
        <v>3668</v>
      </c>
      <c r="J442" s="11">
        <v>3631.68</v>
      </c>
      <c r="K442" s="30">
        <v>3668</v>
      </c>
      <c r="L442" s="30">
        <v>733.6</v>
      </c>
    </row>
    <row r="443" ht="28.5" outlineLevel="2" spans="1:12">
      <c r="A443" s="11">
        <v>422</v>
      </c>
      <c r="B443" s="11" t="s">
        <v>792</v>
      </c>
      <c r="C443" s="11" t="s">
        <v>793</v>
      </c>
      <c r="D443" s="11" t="s">
        <v>790</v>
      </c>
      <c r="E443" s="11" t="s">
        <v>147</v>
      </c>
      <c r="F443" s="11" t="s">
        <v>148</v>
      </c>
      <c r="G443" s="11" t="s">
        <v>137</v>
      </c>
      <c r="H443" s="11" t="s">
        <v>794</v>
      </c>
      <c r="I443" s="11">
        <v>2945</v>
      </c>
      <c r="J443" s="11">
        <v>2915.84</v>
      </c>
      <c r="K443" s="30">
        <v>2945</v>
      </c>
      <c r="L443" s="30">
        <v>441.75</v>
      </c>
    </row>
    <row r="444" ht="28.5" outlineLevel="2" spans="1:12">
      <c r="A444" s="11">
        <v>423</v>
      </c>
      <c r="B444" s="11" t="s">
        <v>792</v>
      </c>
      <c r="C444" s="11" t="s">
        <v>793</v>
      </c>
      <c r="D444" s="11" t="s">
        <v>790</v>
      </c>
      <c r="E444" s="11" t="s">
        <v>152</v>
      </c>
      <c r="F444" s="11" t="s">
        <v>136</v>
      </c>
      <c r="G444" s="11" t="s">
        <v>137</v>
      </c>
      <c r="H444" s="11" t="s">
        <v>794</v>
      </c>
      <c r="I444" s="11">
        <v>3096</v>
      </c>
      <c r="J444" s="11">
        <v>3065.35</v>
      </c>
      <c r="K444" s="30">
        <v>3096</v>
      </c>
      <c r="L444" s="30">
        <v>619.2</v>
      </c>
    </row>
    <row r="445" ht="28.5" outlineLevel="2" spans="1:12">
      <c r="A445" s="11">
        <v>424</v>
      </c>
      <c r="B445" s="11" t="s">
        <v>795</v>
      </c>
      <c r="C445" s="11" t="s">
        <v>796</v>
      </c>
      <c r="D445" s="11" t="s">
        <v>790</v>
      </c>
      <c r="E445" s="11" t="s">
        <v>797</v>
      </c>
      <c r="F445" s="11" t="s">
        <v>136</v>
      </c>
      <c r="G445" s="11" t="s">
        <v>137</v>
      </c>
      <c r="H445" s="11" t="s">
        <v>798</v>
      </c>
      <c r="I445" s="11">
        <v>5875.6</v>
      </c>
      <c r="J445" s="11">
        <v>5817.43</v>
      </c>
      <c r="K445" s="30">
        <v>5875.6</v>
      </c>
      <c r="L445" s="30">
        <v>1175.12</v>
      </c>
    </row>
    <row r="446" ht="28.5" outlineLevel="2" spans="1:12">
      <c r="A446" s="11">
        <v>425</v>
      </c>
      <c r="B446" s="11" t="s">
        <v>799</v>
      </c>
      <c r="C446" s="11" t="s">
        <v>800</v>
      </c>
      <c r="D446" s="11" t="s">
        <v>790</v>
      </c>
      <c r="E446" s="11" t="s">
        <v>152</v>
      </c>
      <c r="F446" s="11" t="s">
        <v>136</v>
      </c>
      <c r="G446" s="11" t="s">
        <v>137</v>
      </c>
      <c r="H446" s="11" t="s">
        <v>791</v>
      </c>
      <c r="I446" s="11">
        <v>4975</v>
      </c>
      <c r="J446" s="11">
        <v>4925.74</v>
      </c>
      <c r="K446" s="30">
        <v>4975</v>
      </c>
      <c r="L446" s="30">
        <v>995</v>
      </c>
    </row>
    <row r="447" ht="28.5" outlineLevel="2" spans="1:12">
      <c r="A447" s="11">
        <v>426</v>
      </c>
      <c r="B447" s="11" t="s">
        <v>801</v>
      </c>
      <c r="C447" s="11" t="s">
        <v>802</v>
      </c>
      <c r="D447" s="11" t="s">
        <v>790</v>
      </c>
      <c r="E447" s="11" t="s">
        <v>147</v>
      </c>
      <c r="F447" s="11" t="s">
        <v>148</v>
      </c>
      <c r="G447" s="11" t="s">
        <v>137</v>
      </c>
      <c r="H447" s="11" t="s">
        <v>798</v>
      </c>
      <c r="I447" s="11">
        <v>3058</v>
      </c>
      <c r="J447" s="11">
        <v>3027.72</v>
      </c>
      <c r="K447" s="30">
        <v>3058</v>
      </c>
      <c r="L447" s="30">
        <v>458.7</v>
      </c>
    </row>
    <row r="448" ht="28.5" outlineLevel="2" spans="1:12">
      <c r="A448" s="11">
        <v>427</v>
      </c>
      <c r="B448" s="11" t="s">
        <v>801</v>
      </c>
      <c r="C448" s="11" t="s">
        <v>802</v>
      </c>
      <c r="D448" s="11" t="s">
        <v>790</v>
      </c>
      <c r="E448" s="11" t="s">
        <v>152</v>
      </c>
      <c r="F448" s="11" t="s">
        <v>136</v>
      </c>
      <c r="G448" s="11" t="s">
        <v>137</v>
      </c>
      <c r="H448" s="11" t="s">
        <v>798</v>
      </c>
      <c r="I448" s="11">
        <v>3125</v>
      </c>
      <c r="J448" s="11">
        <v>3094.06</v>
      </c>
      <c r="K448" s="30">
        <v>3125</v>
      </c>
      <c r="L448" s="30">
        <v>625</v>
      </c>
    </row>
    <row r="449" ht="28.5" outlineLevel="2" spans="1:12">
      <c r="A449" s="11">
        <v>428</v>
      </c>
      <c r="B449" s="11" t="s">
        <v>803</v>
      </c>
      <c r="C449" s="11" t="s">
        <v>804</v>
      </c>
      <c r="D449" s="11" t="s">
        <v>790</v>
      </c>
      <c r="E449" s="11" t="s">
        <v>797</v>
      </c>
      <c r="F449" s="11" t="s">
        <v>136</v>
      </c>
      <c r="G449" s="11" t="s">
        <v>137</v>
      </c>
      <c r="H449" s="11" t="s">
        <v>522</v>
      </c>
      <c r="I449" s="11">
        <v>5875.6</v>
      </c>
      <c r="J449" s="11">
        <v>5817.43</v>
      </c>
      <c r="K449" s="30">
        <v>5875.6</v>
      </c>
      <c r="L449" s="30">
        <v>1175.12</v>
      </c>
    </row>
    <row r="450" ht="28.5" outlineLevel="2" spans="1:12">
      <c r="A450" s="11">
        <v>429</v>
      </c>
      <c r="B450" s="11" t="s">
        <v>462</v>
      </c>
      <c r="C450" s="11" t="s">
        <v>805</v>
      </c>
      <c r="D450" s="11" t="s">
        <v>790</v>
      </c>
      <c r="E450" s="11" t="s">
        <v>246</v>
      </c>
      <c r="F450" s="11" t="s">
        <v>136</v>
      </c>
      <c r="G450" s="11" t="s">
        <v>137</v>
      </c>
      <c r="H450" s="11" t="s">
        <v>714</v>
      </c>
      <c r="I450" s="11">
        <v>5562.5</v>
      </c>
      <c r="J450" s="11">
        <v>5507.43</v>
      </c>
      <c r="K450" s="30">
        <v>5562.5</v>
      </c>
      <c r="L450" s="30">
        <v>1112.5</v>
      </c>
    </row>
    <row r="451" ht="28.5" outlineLevel="2" spans="1:12">
      <c r="A451" s="11">
        <v>430</v>
      </c>
      <c r="B451" s="11" t="s">
        <v>462</v>
      </c>
      <c r="C451" s="11" t="s">
        <v>805</v>
      </c>
      <c r="D451" s="11" t="s">
        <v>790</v>
      </c>
      <c r="E451" s="11" t="s">
        <v>152</v>
      </c>
      <c r="F451" s="11" t="s">
        <v>136</v>
      </c>
      <c r="G451" s="11" t="s">
        <v>137</v>
      </c>
      <c r="H451" s="11" t="s">
        <v>714</v>
      </c>
      <c r="I451" s="11">
        <v>3062.5</v>
      </c>
      <c r="J451" s="11">
        <v>3032.18</v>
      </c>
      <c r="K451" s="30">
        <v>3062.5</v>
      </c>
      <c r="L451" s="30">
        <v>612.5</v>
      </c>
    </row>
    <row r="452" ht="28.5" outlineLevel="2" spans="1:12">
      <c r="A452" s="11">
        <v>431</v>
      </c>
      <c r="B452" s="11" t="s">
        <v>806</v>
      </c>
      <c r="C452" s="11" t="s">
        <v>807</v>
      </c>
      <c r="D452" s="11" t="s">
        <v>790</v>
      </c>
      <c r="E452" s="11" t="s">
        <v>152</v>
      </c>
      <c r="F452" s="11" t="s">
        <v>136</v>
      </c>
      <c r="G452" s="11" t="s">
        <v>137</v>
      </c>
      <c r="H452" s="11" t="s">
        <v>714</v>
      </c>
      <c r="I452" s="11">
        <v>2125</v>
      </c>
      <c r="J452" s="11">
        <v>2103.96</v>
      </c>
      <c r="K452" s="30">
        <v>2125</v>
      </c>
      <c r="L452" s="30">
        <v>425</v>
      </c>
    </row>
    <row r="453" ht="28.5" outlineLevel="2" spans="1:12">
      <c r="A453" s="11">
        <v>432</v>
      </c>
      <c r="B453" s="11" t="s">
        <v>808</v>
      </c>
      <c r="C453" s="11" t="s">
        <v>809</v>
      </c>
      <c r="D453" s="11" t="s">
        <v>790</v>
      </c>
      <c r="E453" s="11" t="s">
        <v>246</v>
      </c>
      <c r="F453" s="11" t="s">
        <v>136</v>
      </c>
      <c r="G453" s="11" t="s">
        <v>137</v>
      </c>
      <c r="H453" s="11" t="s">
        <v>714</v>
      </c>
      <c r="I453" s="11">
        <v>3875</v>
      </c>
      <c r="J453" s="11">
        <v>3836.63</v>
      </c>
      <c r="K453" s="30">
        <v>3875</v>
      </c>
      <c r="L453" s="30">
        <v>775</v>
      </c>
    </row>
    <row r="454" ht="28.5" outlineLevel="2" spans="1:12">
      <c r="A454" s="11">
        <v>433</v>
      </c>
      <c r="B454" s="11" t="s">
        <v>685</v>
      </c>
      <c r="C454" s="11" t="s">
        <v>686</v>
      </c>
      <c r="D454" s="11" t="s">
        <v>790</v>
      </c>
      <c r="E454" s="11" t="s">
        <v>246</v>
      </c>
      <c r="F454" s="11" t="s">
        <v>136</v>
      </c>
      <c r="G454" s="11" t="s">
        <v>137</v>
      </c>
      <c r="H454" s="11" t="s">
        <v>714</v>
      </c>
      <c r="I454" s="11">
        <v>4724</v>
      </c>
      <c r="J454" s="11">
        <v>4677.23</v>
      </c>
      <c r="K454" s="30">
        <v>4724</v>
      </c>
      <c r="L454" s="30">
        <v>944.8</v>
      </c>
    </row>
    <row r="455" ht="28.5" outlineLevel="2" spans="1:12">
      <c r="A455" s="11">
        <v>434</v>
      </c>
      <c r="B455" s="11" t="s">
        <v>685</v>
      </c>
      <c r="C455" s="11" t="s">
        <v>686</v>
      </c>
      <c r="D455" s="11" t="s">
        <v>790</v>
      </c>
      <c r="E455" s="11" t="s">
        <v>152</v>
      </c>
      <c r="F455" s="11" t="s">
        <v>136</v>
      </c>
      <c r="G455" s="11" t="s">
        <v>137</v>
      </c>
      <c r="H455" s="11" t="s">
        <v>714</v>
      </c>
      <c r="I455" s="11">
        <v>2460</v>
      </c>
      <c r="J455" s="11">
        <v>2435.64</v>
      </c>
      <c r="K455" s="30">
        <v>2460</v>
      </c>
      <c r="L455" s="30">
        <v>492</v>
      </c>
    </row>
    <row r="456" ht="28.5" outlineLevel="2" spans="1:12">
      <c r="A456" s="11">
        <v>435</v>
      </c>
      <c r="B456" s="11" t="s">
        <v>685</v>
      </c>
      <c r="C456" s="11" t="s">
        <v>686</v>
      </c>
      <c r="D456" s="11" t="s">
        <v>790</v>
      </c>
      <c r="E456" s="11" t="s">
        <v>147</v>
      </c>
      <c r="F456" s="11" t="s">
        <v>148</v>
      </c>
      <c r="G456" s="11" t="s">
        <v>137</v>
      </c>
      <c r="H456" s="11" t="s">
        <v>714</v>
      </c>
      <c r="I456" s="11">
        <v>3528</v>
      </c>
      <c r="J456" s="11">
        <v>3493.07</v>
      </c>
      <c r="K456" s="30">
        <v>3528</v>
      </c>
      <c r="L456" s="30">
        <v>529.2</v>
      </c>
    </row>
    <row r="457" ht="28.5" outlineLevel="2" spans="1:12">
      <c r="A457" s="11">
        <v>436</v>
      </c>
      <c r="B457" s="11" t="s">
        <v>810</v>
      </c>
      <c r="C457" s="11" t="s">
        <v>811</v>
      </c>
      <c r="D457" s="11" t="s">
        <v>790</v>
      </c>
      <c r="E457" s="11" t="s">
        <v>246</v>
      </c>
      <c r="F457" s="11" t="s">
        <v>136</v>
      </c>
      <c r="G457" s="11" t="s">
        <v>137</v>
      </c>
      <c r="H457" s="11" t="s">
        <v>714</v>
      </c>
      <c r="I457" s="11">
        <v>3180</v>
      </c>
      <c r="J457" s="11">
        <v>3148.51</v>
      </c>
      <c r="K457" s="30">
        <v>3180</v>
      </c>
      <c r="L457" s="30">
        <v>636</v>
      </c>
    </row>
    <row r="458" ht="28.5" outlineLevel="2" spans="1:12">
      <c r="A458" s="11">
        <v>437</v>
      </c>
      <c r="B458" s="11" t="s">
        <v>812</v>
      </c>
      <c r="C458" s="11" t="s">
        <v>813</v>
      </c>
      <c r="D458" s="11" t="s">
        <v>790</v>
      </c>
      <c r="E458" s="11" t="s">
        <v>147</v>
      </c>
      <c r="F458" s="11" t="s">
        <v>148</v>
      </c>
      <c r="G458" s="11" t="s">
        <v>137</v>
      </c>
      <c r="H458" s="11" t="s">
        <v>283</v>
      </c>
      <c r="I458" s="11">
        <v>5190</v>
      </c>
      <c r="J458" s="11">
        <v>5138.61</v>
      </c>
      <c r="K458" s="30">
        <v>5190</v>
      </c>
      <c r="L458" s="30">
        <v>778.5</v>
      </c>
    </row>
    <row r="459" ht="28.5" outlineLevel="2" spans="1:12">
      <c r="A459" s="11">
        <v>438</v>
      </c>
      <c r="B459" s="11" t="s">
        <v>814</v>
      </c>
      <c r="C459" s="11" t="s">
        <v>815</v>
      </c>
      <c r="D459" s="11" t="s">
        <v>790</v>
      </c>
      <c r="E459" s="11" t="s">
        <v>246</v>
      </c>
      <c r="F459" s="11" t="s">
        <v>136</v>
      </c>
      <c r="G459" s="11" t="s">
        <v>137</v>
      </c>
      <c r="H459" s="11" t="s">
        <v>714</v>
      </c>
      <c r="I459" s="11">
        <v>5593</v>
      </c>
      <c r="J459" s="11">
        <v>5537.62</v>
      </c>
      <c r="K459" s="30">
        <v>5593</v>
      </c>
      <c r="L459" s="30">
        <v>1118.6</v>
      </c>
    </row>
    <row r="460" ht="28.5" outlineLevel="2" spans="1:12">
      <c r="A460" s="11">
        <v>439</v>
      </c>
      <c r="B460" s="11" t="s">
        <v>814</v>
      </c>
      <c r="C460" s="11" t="s">
        <v>815</v>
      </c>
      <c r="D460" s="11" t="s">
        <v>790</v>
      </c>
      <c r="E460" s="11" t="s">
        <v>152</v>
      </c>
      <c r="F460" s="11" t="s">
        <v>136</v>
      </c>
      <c r="G460" s="11" t="s">
        <v>137</v>
      </c>
      <c r="H460" s="11" t="s">
        <v>714</v>
      </c>
      <c r="I460" s="11">
        <v>3668</v>
      </c>
      <c r="J460" s="11">
        <v>3631.68</v>
      </c>
      <c r="K460" s="30">
        <v>3668</v>
      </c>
      <c r="L460" s="30">
        <v>733.6</v>
      </c>
    </row>
    <row r="461" ht="28.5" outlineLevel="2" spans="1:12">
      <c r="A461" s="11">
        <v>440</v>
      </c>
      <c r="B461" s="11" t="s">
        <v>816</v>
      </c>
      <c r="C461" s="11" t="s">
        <v>817</v>
      </c>
      <c r="D461" s="11" t="s">
        <v>790</v>
      </c>
      <c r="E461" s="11" t="s">
        <v>147</v>
      </c>
      <c r="F461" s="11" t="s">
        <v>148</v>
      </c>
      <c r="G461" s="11" t="s">
        <v>137</v>
      </c>
      <c r="H461" s="11" t="s">
        <v>298</v>
      </c>
      <c r="I461" s="11">
        <v>3528</v>
      </c>
      <c r="J461" s="11">
        <v>3493.07</v>
      </c>
      <c r="K461" s="30">
        <v>3528</v>
      </c>
      <c r="L461" s="30">
        <v>529.2</v>
      </c>
    </row>
    <row r="462" ht="28.5" outlineLevel="2" spans="1:12">
      <c r="A462" s="11">
        <v>441</v>
      </c>
      <c r="B462" s="11" t="s">
        <v>818</v>
      </c>
      <c r="C462" s="11" t="s">
        <v>819</v>
      </c>
      <c r="D462" s="11" t="s">
        <v>790</v>
      </c>
      <c r="E462" s="11" t="s">
        <v>797</v>
      </c>
      <c r="F462" s="11" t="s">
        <v>136</v>
      </c>
      <c r="G462" s="11" t="s">
        <v>137</v>
      </c>
      <c r="H462" s="11" t="s">
        <v>714</v>
      </c>
      <c r="I462" s="11">
        <v>7075</v>
      </c>
      <c r="J462" s="11">
        <v>7004.95</v>
      </c>
      <c r="K462" s="30">
        <v>7075</v>
      </c>
      <c r="L462" s="30">
        <v>1415</v>
      </c>
    </row>
    <row r="463" ht="28.5" outlineLevel="2" spans="1:12">
      <c r="A463" s="11">
        <v>442</v>
      </c>
      <c r="B463" s="11" t="s">
        <v>820</v>
      </c>
      <c r="C463" s="11" t="s">
        <v>821</v>
      </c>
      <c r="D463" s="11" t="s">
        <v>790</v>
      </c>
      <c r="E463" s="11" t="s">
        <v>797</v>
      </c>
      <c r="F463" s="11" t="s">
        <v>136</v>
      </c>
      <c r="G463" s="11" t="s">
        <v>137</v>
      </c>
      <c r="H463" s="11" t="s">
        <v>714</v>
      </c>
      <c r="I463" s="11">
        <v>6148</v>
      </c>
      <c r="J463" s="11">
        <v>6087.13</v>
      </c>
      <c r="K463" s="30">
        <v>6148</v>
      </c>
      <c r="L463" s="30">
        <v>1229.6</v>
      </c>
    </row>
    <row r="464" ht="28.5" outlineLevel="2" spans="1:12">
      <c r="A464" s="11">
        <v>443</v>
      </c>
      <c r="B464" s="11" t="s">
        <v>822</v>
      </c>
      <c r="C464" s="11" t="s">
        <v>823</v>
      </c>
      <c r="D464" s="11" t="s">
        <v>790</v>
      </c>
      <c r="E464" s="11" t="s">
        <v>147</v>
      </c>
      <c r="F464" s="11" t="s">
        <v>148</v>
      </c>
      <c r="G464" s="11" t="s">
        <v>137</v>
      </c>
      <c r="H464" s="11" t="s">
        <v>286</v>
      </c>
      <c r="I464" s="11">
        <v>3816</v>
      </c>
      <c r="J464" s="11">
        <v>3778.22</v>
      </c>
      <c r="K464" s="30">
        <v>3816</v>
      </c>
      <c r="L464" s="30">
        <v>572.4</v>
      </c>
    </row>
    <row r="465" ht="28.5" outlineLevel="2" spans="1:12">
      <c r="A465" s="11">
        <v>444</v>
      </c>
      <c r="B465" s="11" t="s">
        <v>824</v>
      </c>
      <c r="C465" s="11" t="s">
        <v>825</v>
      </c>
      <c r="D465" s="11" t="s">
        <v>790</v>
      </c>
      <c r="E465" s="11" t="s">
        <v>246</v>
      </c>
      <c r="F465" s="11" t="s">
        <v>136</v>
      </c>
      <c r="G465" s="11" t="s">
        <v>137</v>
      </c>
      <c r="H465" s="11" t="s">
        <v>714</v>
      </c>
      <c r="I465" s="11">
        <v>3180</v>
      </c>
      <c r="J465" s="11">
        <v>3148.51</v>
      </c>
      <c r="K465" s="30">
        <v>3180</v>
      </c>
      <c r="L465" s="30">
        <v>636</v>
      </c>
    </row>
    <row r="466" ht="28.5" outlineLevel="2" spans="1:12">
      <c r="A466" s="11">
        <v>445</v>
      </c>
      <c r="B466" s="11" t="s">
        <v>826</v>
      </c>
      <c r="C466" s="11" t="s">
        <v>827</v>
      </c>
      <c r="D466" s="11" t="s">
        <v>790</v>
      </c>
      <c r="E466" s="11" t="s">
        <v>147</v>
      </c>
      <c r="F466" s="11" t="s">
        <v>148</v>
      </c>
      <c r="G466" s="11" t="s">
        <v>137</v>
      </c>
      <c r="H466" s="11" t="s">
        <v>298</v>
      </c>
      <c r="I466" s="11">
        <v>5194</v>
      </c>
      <c r="J466" s="11">
        <v>5142.57</v>
      </c>
      <c r="K466" s="30">
        <v>5194</v>
      </c>
      <c r="L466" s="30">
        <v>779.1</v>
      </c>
    </row>
    <row r="467" ht="28.5" outlineLevel="2" spans="1:12">
      <c r="A467" s="11">
        <v>446</v>
      </c>
      <c r="B467" s="11" t="s">
        <v>828</v>
      </c>
      <c r="C467" s="11" t="s">
        <v>829</v>
      </c>
      <c r="D467" s="11" t="s">
        <v>790</v>
      </c>
      <c r="E467" s="11" t="s">
        <v>246</v>
      </c>
      <c r="F467" s="11" t="s">
        <v>136</v>
      </c>
      <c r="G467" s="11" t="s">
        <v>137</v>
      </c>
      <c r="H467" s="11" t="s">
        <v>714</v>
      </c>
      <c r="I467" s="11">
        <v>5593</v>
      </c>
      <c r="J467" s="11">
        <v>5537.62</v>
      </c>
      <c r="K467" s="30">
        <v>5593</v>
      </c>
      <c r="L467" s="30">
        <v>1118.6</v>
      </c>
    </row>
    <row r="468" ht="28.5" outlineLevel="2" spans="1:12">
      <c r="A468" s="11">
        <v>447</v>
      </c>
      <c r="B468" s="11" t="s">
        <v>830</v>
      </c>
      <c r="C468" s="11" t="s">
        <v>831</v>
      </c>
      <c r="D468" s="11" t="s">
        <v>790</v>
      </c>
      <c r="E468" s="11" t="s">
        <v>246</v>
      </c>
      <c r="F468" s="11" t="s">
        <v>136</v>
      </c>
      <c r="G468" s="11" t="s">
        <v>137</v>
      </c>
      <c r="H468" s="11" t="s">
        <v>714</v>
      </c>
      <c r="I468" s="11">
        <v>4723</v>
      </c>
      <c r="J468" s="11">
        <v>4676.24</v>
      </c>
      <c r="K468" s="30">
        <v>4723</v>
      </c>
      <c r="L468" s="30">
        <v>944.6</v>
      </c>
    </row>
    <row r="469" ht="28.5" outlineLevel="2" spans="1:12">
      <c r="A469" s="11">
        <v>448</v>
      </c>
      <c r="B469" s="11" t="s">
        <v>832</v>
      </c>
      <c r="C469" s="11" t="s">
        <v>833</v>
      </c>
      <c r="D469" s="11" t="s">
        <v>790</v>
      </c>
      <c r="E469" s="11" t="s">
        <v>147</v>
      </c>
      <c r="F469" s="11" t="s">
        <v>148</v>
      </c>
      <c r="G469" s="11" t="s">
        <v>137</v>
      </c>
      <c r="H469" s="11" t="s">
        <v>714</v>
      </c>
      <c r="I469" s="11">
        <v>3824</v>
      </c>
      <c r="J469" s="11">
        <v>3786.14</v>
      </c>
      <c r="K469" s="30">
        <v>3824</v>
      </c>
      <c r="L469" s="30">
        <v>573.6</v>
      </c>
    </row>
    <row r="470" ht="28.5" outlineLevel="2" spans="1:12">
      <c r="A470" s="11">
        <v>449</v>
      </c>
      <c r="B470" s="11" t="s">
        <v>462</v>
      </c>
      <c r="C470" s="11" t="s">
        <v>834</v>
      </c>
      <c r="D470" s="11" t="s">
        <v>790</v>
      </c>
      <c r="E470" s="11" t="s">
        <v>152</v>
      </c>
      <c r="F470" s="11" t="s">
        <v>136</v>
      </c>
      <c r="G470" s="11" t="s">
        <v>137</v>
      </c>
      <c r="H470" s="11" t="s">
        <v>714</v>
      </c>
      <c r="I470" s="11">
        <v>3674</v>
      </c>
      <c r="J470" s="11">
        <v>3637.62</v>
      </c>
      <c r="K470" s="30">
        <v>3674</v>
      </c>
      <c r="L470" s="30">
        <v>734.8</v>
      </c>
    </row>
    <row r="471" ht="28.5" outlineLevel="2" spans="1:12">
      <c r="A471" s="11">
        <v>450</v>
      </c>
      <c r="B471" s="11" t="s">
        <v>835</v>
      </c>
      <c r="C471" s="11" t="s">
        <v>836</v>
      </c>
      <c r="D471" s="11" t="s">
        <v>790</v>
      </c>
      <c r="E471" s="11" t="s">
        <v>246</v>
      </c>
      <c r="F471" s="11" t="s">
        <v>136</v>
      </c>
      <c r="G471" s="11" t="s">
        <v>137</v>
      </c>
      <c r="H471" s="11" t="s">
        <v>714</v>
      </c>
      <c r="I471" s="11">
        <v>4007</v>
      </c>
      <c r="J471" s="11">
        <v>3967.33</v>
      </c>
      <c r="K471" s="30">
        <v>4007</v>
      </c>
      <c r="L471" s="30">
        <v>801.4</v>
      </c>
    </row>
    <row r="472" ht="28.5" outlineLevel="1" spans="1:12">
      <c r="A472" s="11"/>
      <c r="B472" s="11" t="s">
        <v>142</v>
      </c>
      <c r="C472" s="11" t="s">
        <v>143</v>
      </c>
      <c r="D472" s="50" t="s">
        <v>837</v>
      </c>
      <c r="E472" s="11"/>
      <c r="F472" s="11"/>
      <c r="G472" s="11"/>
      <c r="H472" s="11"/>
      <c r="I472" s="11"/>
      <c r="J472" s="11"/>
      <c r="K472" s="30">
        <f>SUBTOTAL(9,K441:K471)</f>
        <v>131073.2</v>
      </c>
      <c r="L472" s="30">
        <f>SUBTOTAL(9,L441:L471)</f>
        <v>24660.49</v>
      </c>
    </row>
    <row r="473" ht="28.5" outlineLevel="2" spans="1:12">
      <c r="A473" s="11">
        <v>451</v>
      </c>
      <c r="B473" s="11" t="s">
        <v>838</v>
      </c>
      <c r="C473" s="11" t="s">
        <v>839</v>
      </c>
      <c r="D473" s="11" t="s">
        <v>840</v>
      </c>
      <c r="E473" s="11" t="s">
        <v>841</v>
      </c>
      <c r="F473" s="11" t="s">
        <v>136</v>
      </c>
      <c r="G473" s="11" t="s">
        <v>137</v>
      </c>
      <c r="H473" s="11" t="s">
        <v>138</v>
      </c>
      <c r="I473" s="11">
        <v>11399</v>
      </c>
      <c r="J473" s="11">
        <v>10087.61</v>
      </c>
      <c r="K473" s="30">
        <v>11399</v>
      </c>
      <c r="L473" s="30">
        <v>2000</v>
      </c>
    </row>
    <row r="474" ht="42.75" outlineLevel="1" spans="1:12">
      <c r="A474" s="11"/>
      <c r="B474" s="11" t="s">
        <v>142</v>
      </c>
      <c r="C474" s="11" t="s">
        <v>143</v>
      </c>
      <c r="D474" s="50" t="s">
        <v>842</v>
      </c>
      <c r="E474" s="11"/>
      <c r="F474" s="11"/>
      <c r="G474" s="11"/>
      <c r="H474" s="11"/>
      <c r="I474" s="11"/>
      <c r="J474" s="11"/>
      <c r="K474" s="30">
        <f>SUBTOTAL(9,K473)</f>
        <v>11399</v>
      </c>
      <c r="L474" s="30">
        <f>SUBTOTAL(9,L473)</f>
        <v>2000</v>
      </c>
    </row>
    <row r="475" ht="28.5" outlineLevel="2" spans="1:12">
      <c r="A475" s="11">
        <v>452</v>
      </c>
      <c r="B475" s="11" t="s">
        <v>843</v>
      </c>
      <c r="C475" s="11" t="s">
        <v>844</v>
      </c>
      <c r="D475" s="11" t="s">
        <v>20</v>
      </c>
      <c r="E475" s="11" t="s">
        <v>246</v>
      </c>
      <c r="F475" s="11" t="s">
        <v>136</v>
      </c>
      <c r="G475" s="11" t="s">
        <v>137</v>
      </c>
      <c r="H475" s="11" t="s">
        <v>845</v>
      </c>
      <c r="I475" s="11">
        <v>4699</v>
      </c>
      <c r="J475" s="11">
        <v>4158.41</v>
      </c>
      <c r="K475" s="30">
        <v>4699</v>
      </c>
      <c r="L475" s="30">
        <v>939.8</v>
      </c>
    </row>
    <row r="476" ht="28.5" outlineLevel="2" spans="1:12">
      <c r="A476" s="11">
        <v>453</v>
      </c>
      <c r="B476" s="11" t="s">
        <v>843</v>
      </c>
      <c r="C476" s="11" t="s">
        <v>844</v>
      </c>
      <c r="D476" s="11" t="s">
        <v>20</v>
      </c>
      <c r="E476" s="11" t="s">
        <v>152</v>
      </c>
      <c r="F476" s="11" t="s">
        <v>136</v>
      </c>
      <c r="G476" s="11" t="s">
        <v>137</v>
      </c>
      <c r="H476" s="11" t="s">
        <v>845</v>
      </c>
      <c r="I476" s="11">
        <v>2699</v>
      </c>
      <c r="J476" s="11">
        <v>2388.5</v>
      </c>
      <c r="K476" s="30">
        <v>2699</v>
      </c>
      <c r="L476" s="30">
        <v>539.8</v>
      </c>
    </row>
    <row r="477" ht="28.5" outlineLevel="2" spans="1:12">
      <c r="A477" s="11">
        <v>454</v>
      </c>
      <c r="B477" s="11" t="s">
        <v>846</v>
      </c>
      <c r="C477" s="11" t="s">
        <v>847</v>
      </c>
      <c r="D477" s="11" t="s">
        <v>20</v>
      </c>
      <c r="E477" s="11" t="s">
        <v>152</v>
      </c>
      <c r="F477" s="11" t="s">
        <v>136</v>
      </c>
      <c r="G477" s="11" t="s">
        <v>137</v>
      </c>
      <c r="H477" s="11" t="s">
        <v>848</v>
      </c>
      <c r="I477" s="11">
        <v>1600</v>
      </c>
      <c r="J477" s="11">
        <v>1415.93</v>
      </c>
      <c r="K477" s="30">
        <v>1600</v>
      </c>
      <c r="L477" s="30">
        <v>320</v>
      </c>
    </row>
    <row r="478" ht="28.5" outlineLevel="2" spans="1:12">
      <c r="A478" s="11">
        <v>455</v>
      </c>
      <c r="B478" s="11" t="s">
        <v>849</v>
      </c>
      <c r="C478" s="11" t="s">
        <v>850</v>
      </c>
      <c r="D478" s="11" t="s">
        <v>20</v>
      </c>
      <c r="E478" s="11" t="s">
        <v>680</v>
      </c>
      <c r="F478" s="11" t="s">
        <v>681</v>
      </c>
      <c r="G478" s="11" t="s">
        <v>137</v>
      </c>
      <c r="H478" s="11" t="s">
        <v>851</v>
      </c>
      <c r="I478" s="11">
        <v>2300</v>
      </c>
      <c r="J478" s="11">
        <v>2035.4</v>
      </c>
      <c r="K478" s="30">
        <v>2300</v>
      </c>
      <c r="L478" s="30">
        <v>345</v>
      </c>
    </row>
    <row r="479" ht="28.5" outlineLevel="2" spans="1:12">
      <c r="A479" s="11">
        <v>456</v>
      </c>
      <c r="B479" s="11" t="s">
        <v>852</v>
      </c>
      <c r="C479" s="11" t="s">
        <v>853</v>
      </c>
      <c r="D479" s="11" t="s">
        <v>20</v>
      </c>
      <c r="E479" s="11" t="s">
        <v>797</v>
      </c>
      <c r="F479" s="11" t="s">
        <v>136</v>
      </c>
      <c r="G479" s="11" t="s">
        <v>137</v>
      </c>
      <c r="H479" s="11" t="s">
        <v>854</v>
      </c>
      <c r="I479" s="11">
        <v>5300</v>
      </c>
      <c r="J479" s="11">
        <v>4690.27</v>
      </c>
      <c r="K479" s="30">
        <v>5300</v>
      </c>
      <c r="L479" s="30">
        <v>1060</v>
      </c>
    </row>
    <row r="480" ht="28.5" outlineLevel="2" spans="1:12">
      <c r="A480" s="11">
        <v>457</v>
      </c>
      <c r="B480" s="11" t="s">
        <v>855</v>
      </c>
      <c r="C480" s="11" t="s">
        <v>856</v>
      </c>
      <c r="D480" s="11" t="s">
        <v>20</v>
      </c>
      <c r="E480" s="11" t="s">
        <v>680</v>
      </c>
      <c r="F480" s="11" t="s">
        <v>681</v>
      </c>
      <c r="G480" s="11" t="s">
        <v>137</v>
      </c>
      <c r="H480" s="11" t="s">
        <v>183</v>
      </c>
      <c r="I480" s="11">
        <v>2000</v>
      </c>
      <c r="J480" s="11">
        <v>1769.91</v>
      </c>
      <c r="K480" s="30">
        <v>2000</v>
      </c>
      <c r="L480" s="30">
        <v>300</v>
      </c>
    </row>
    <row r="481" ht="28.5" outlineLevel="1" spans="1:12">
      <c r="A481" s="11"/>
      <c r="B481" s="11" t="s">
        <v>142</v>
      </c>
      <c r="C481" s="11" t="s">
        <v>143</v>
      </c>
      <c r="D481" s="50" t="s">
        <v>857</v>
      </c>
      <c r="E481" s="11"/>
      <c r="F481" s="11"/>
      <c r="G481" s="11"/>
      <c r="H481" s="11"/>
      <c r="I481" s="11"/>
      <c r="J481" s="11"/>
      <c r="K481" s="30">
        <f>SUBTOTAL(9,K475:K480)</f>
        <v>18598</v>
      </c>
      <c r="L481" s="30">
        <f>SUBTOTAL(9,L475:L480)</f>
        <v>3504.6</v>
      </c>
    </row>
    <row r="482" ht="28.5" outlineLevel="2" spans="1:12">
      <c r="A482" s="11">
        <v>458</v>
      </c>
      <c r="B482" s="11" t="s">
        <v>433</v>
      </c>
      <c r="C482" s="11" t="s">
        <v>858</v>
      </c>
      <c r="D482" s="11" t="s">
        <v>21</v>
      </c>
      <c r="E482" s="11" t="s">
        <v>259</v>
      </c>
      <c r="F482" s="11" t="s">
        <v>136</v>
      </c>
      <c r="G482" s="11" t="s">
        <v>137</v>
      </c>
      <c r="H482" s="11" t="s">
        <v>312</v>
      </c>
      <c r="I482" s="11">
        <v>2937.5</v>
      </c>
      <c r="J482" s="11">
        <v>2908.42</v>
      </c>
      <c r="K482" s="30">
        <v>2937.5</v>
      </c>
      <c r="L482" s="30">
        <v>587.5</v>
      </c>
    </row>
    <row r="483" ht="28.5" outlineLevel="1" spans="1:12">
      <c r="A483" s="11"/>
      <c r="B483" s="11" t="s">
        <v>142</v>
      </c>
      <c r="C483" s="11" t="s">
        <v>143</v>
      </c>
      <c r="D483" s="50" t="s">
        <v>859</v>
      </c>
      <c r="E483" s="11"/>
      <c r="F483" s="11"/>
      <c r="G483" s="11"/>
      <c r="H483" s="11"/>
      <c r="I483" s="11"/>
      <c r="J483" s="11"/>
      <c r="K483" s="30">
        <f>SUBTOTAL(9,K482)</f>
        <v>2937.5</v>
      </c>
      <c r="L483" s="30">
        <f>SUBTOTAL(9,L482)</f>
        <v>587.5</v>
      </c>
    </row>
    <row r="484" ht="28.5" outlineLevel="2" spans="1:12">
      <c r="A484" s="11">
        <v>459</v>
      </c>
      <c r="B484" s="11" t="s">
        <v>860</v>
      </c>
      <c r="C484" s="11" t="s">
        <v>861</v>
      </c>
      <c r="D484" s="11" t="s">
        <v>22</v>
      </c>
      <c r="E484" s="11" t="s">
        <v>295</v>
      </c>
      <c r="F484" s="11" t="s">
        <v>136</v>
      </c>
      <c r="G484" s="11" t="s">
        <v>137</v>
      </c>
      <c r="H484" s="11" t="s">
        <v>183</v>
      </c>
      <c r="I484" s="11">
        <v>2099</v>
      </c>
      <c r="J484" s="11">
        <v>2078.22</v>
      </c>
      <c r="K484" s="30">
        <v>2099</v>
      </c>
      <c r="L484" s="30">
        <v>419.8</v>
      </c>
    </row>
    <row r="485" ht="28.5" outlineLevel="2" spans="1:12">
      <c r="A485" s="11">
        <v>460</v>
      </c>
      <c r="B485" s="11" t="s">
        <v>860</v>
      </c>
      <c r="C485" s="11" t="s">
        <v>861</v>
      </c>
      <c r="D485" s="11" t="s">
        <v>22</v>
      </c>
      <c r="E485" s="11" t="s">
        <v>274</v>
      </c>
      <c r="F485" s="11" t="s">
        <v>136</v>
      </c>
      <c r="G485" s="11" t="s">
        <v>137</v>
      </c>
      <c r="H485" s="11" t="s">
        <v>183</v>
      </c>
      <c r="I485" s="11">
        <v>2299</v>
      </c>
      <c r="J485" s="11">
        <v>2276.24</v>
      </c>
      <c r="K485" s="30">
        <v>2299</v>
      </c>
      <c r="L485" s="30">
        <v>459.8</v>
      </c>
    </row>
    <row r="486" ht="28.5" outlineLevel="2" spans="1:12">
      <c r="A486" s="11">
        <v>461</v>
      </c>
      <c r="B486" s="11" t="s">
        <v>860</v>
      </c>
      <c r="C486" s="11" t="s">
        <v>861</v>
      </c>
      <c r="D486" s="11" t="s">
        <v>22</v>
      </c>
      <c r="E486" s="11" t="s">
        <v>261</v>
      </c>
      <c r="F486" s="11" t="s">
        <v>136</v>
      </c>
      <c r="G486" s="11" t="s">
        <v>137</v>
      </c>
      <c r="H486" s="11" t="s">
        <v>183</v>
      </c>
      <c r="I486" s="11">
        <v>2099</v>
      </c>
      <c r="J486" s="11">
        <v>2078.22</v>
      </c>
      <c r="K486" s="30">
        <v>2099</v>
      </c>
      <c r="L486" s="30">
        <v>419.8</v>
      </c>
    </row>
    <row r="487" ht="28.5" outlineLevel="1" spans="1:12">
      <c r="A487" s="11"/>
      <c r="B487" s="11" t="s">
        <v>142</v>
      </c>
      <c r="C487" s="11" t="s">
        <v>143</v>
      </c>
      <c r="D487" s="50" t="s">
        <v>862</v>
      </c>
      <c r="E487" s="11"/>
      <c r="F487" s="11"/>
      <c r="G487" s="11"/>
      <c r="H487" s="11"/>
      <c r="I487" s="11"/>
      <c r="J487" s="11"/>
      <c r="K487" s="30">
        <f>SUBTOTAL(9,K484:K486)</f>
        <v>6497</v>
      </c>
      <c r="L487" s="30">
        <f>SUBTOTAL(9,L484:L486)</f>
        <v>1299.4</v>
      </c>
    </row>
    <row r="488" ht="28.5" outlineLevel="2" spans="1:12">
      <c r="A488" s="11">
        <v>462</v>
      </c>
      <c r="B488" s="11" t="s">
        <v>863</v>
      </c>
      <c r="C488" s="11" t="s">
        <v>864</v>
      </c>
      <c r="D488" s="11" t="s">
        <v>865</v>
      </c>
      <c r="E488" s="11" t="s">
        <v>259</v>
      </c>
      <c r="F488" s="11" t="s">
        <v>136</v>
      </c>
      <c r="G488" s="11" t="s">
        <v>137</v>
      </c>
      <c r="H488" s="11" t="s">
        <v>665</v>
      </c>
      <c r="I488" s="11">
        <v>2398</v>
      </c>
      <c r="J488" s="11">
        <v>2374.26</v>
      </c>
      <c r="K488" s="30">
        <v>2398</v>
      </c>
      <c r="L488" s="30">
        <v>479.6</v>
      </c>
    </row>
    <row r="489" ht="28.5" outlineLevel="2" spans="1:12">
      <c r="A489" s="11">
        <v>463</v>
      </c>
      <c r="B489" s="11" t="s">
        <v>866</v>
      </c>
      <c r="C489" s="11" t="s">
        <v>867</v>
      </c>
      <c r="D489" s="11" t="s">
        <v>865</v>
      </c>
      <c r="E489" s="11" t="s">
        <v>259</v>
      </c>
      <c r="F489" s="11" t="s">
        <v>136</v>
      </c>
      <c r="G489" s="11" t="s">
        <v>137</v>
      </c>
      <c r="H489" s="11" t="s">
        <v>665</v>
      </c>
      <c r="I489" s="11">
        <v>3125</v>
      </c>
      <c r="J489" s="11">
        <v>3094.06</v>
      </c>
      <c r="K489" s="30">
        <v>3125</v>
      </c>
      <c r="L489" s="30">
        <v>625</v>
      </c>
    </row>
    <row r="490" ht="28.5" outlineLevel="2" spans="1:12">
      <c r="A490" s="11">
        <v>464</v>
      </c>
      <c r="B490" s="11" t="s">
        <v>866</v>
      </c>
      <c r="C490" s="11" t="s">
        <v>867</v>
      </c>
      <c r="D490" s="11" t="s">
        <v>865</v>
      </c>
      <c r="E490" s="11" t="s">
        <v>261</v>
      </c>
      <c r="F490" s="11" t="s">
        <v>136</v>
      </c>
      <c r="G490" s="11" t="s">
        <v>137</v>
      </c>
      <c r="H490" s="11" t="s">
        <v>665</v>
      </c>
      <c r="I490" s="11">
        <v>2875</v>
      </c>
      <c r="J490" s="11">
        <v>2846.53</v>
      </c>
      <c r="K490" s="30">
        <v>2875</v>
      </c>
      <c r="L490" s="30">
        <v>575</v>
      </c>
    </row>
    <row r="491" ht="28.5" outlineLevel="2" spans="1:12">
      <c r="A491" s="11">
        <v>465</v>
      </c>
      <c r="B491" s="11" t="s">
        <v>868</v>
      </c>
      <c r="C491" s="11" t="s">
        <v>869</v>
      </c>
      <c r="D491" s="11" t="s">
        <v>865</v>
      </c>
      <c r="E491" s="11" t="s">
        <v>261</v>
      </c>
      <c r="F491" s="11" t="s">
        <v>136</v>
      </c>
      <c r="G491" s="11" t="s">
        <v>137</v>
      </c>
      <c r="H491" s="11" t="s">
        <v>665</v>
      </c>
      <c r="I491" s="11">
        <v>3125</v>
      </c>
      <c r="J491" s="11">
        <v>3094.06</v>
      </c>
      <c r="K491" s="30">
        <v>3125</v>
      </c>
      <c r="L491" s="30">
        <v>625</v>
      </c>
    </row>
    <row r="492" ht="28.5" outlineLevel="2" spans="1:12">
      <c r="A492" s="11">
        <v>466</v>
      </c>
      <c r="B492" s="11" t="s">
        <v>870</v>
      </c>
      <c r="C492" s="11" t="s">
        <v>871</v>
      </c>
      <c r="D492" s="11" t="s">
        <v>865</v>
      </c>
      <c r="E492" s="11" t="s">
        <v>261</v>
      </c>
      <c r="F492" s="11" t="s">
        <v>136</v>
      </c>
      <c r="G492" s="11" t="s">
        <v>137</v>
      </c>
      <c r="H492" s="11" t="s">
        <v>665</v>
      </c>
      <c r="I492" s="11">
        <v>2500</v>
      </c>
      <c r="J492" s="11">
        <v>2475.25</v>
      </c>
      <c r="K492" s="30">
        <v>2500</v>
      </c>
      <c r="L492" s="30">
        <v>500</v>
      </c>
    </row>
    <row r="493" ht="28.5" outlineLevel="2" spans="1:12">
      <c r="A493" s="11">
        <v>467</v>
      </c>
      <c r="B493" s="11" t="s">
        <v>556</v>
      </c>
      <c r="C493" s="11" t="s">
        <v>872</v>
      </c>
      <c r="D493" s="11" t="s">
        <v>865</v>
      </c>
      <c r="E493" s="11" t="s">
        <v>135</v>
      </c>
      <c r="F493" s="11" t="s">
        <v>148</v>
      </c>
      <c r="G493" s="11" t="s">
        <v>137</v>
      </c>
      <c r="H493" s="11" t="s">
        <v>665</v>
      </c>
      <c r="I493" s="11">
        <v>2352</v>
      </c>
      <c r="J493" s="11">
        <v>2328.71</v>
      </c>
      <c r="K493" s="30">
        <v>2352</v>
      </c>
      <c r="L493" s="30">
        <v>352.8</v>
      </c>
    </row>
    <row r="494" ht="28.5" outlineLevel="2" spans="1:12">
      <c r="A494" s="11">
        <v>468</v>
      </c>
      <c r="B494" s="11" t="s">
        <v>873</v>
      </c>
      <c r="C494" s="11" t="s">
        <v>874</v>
      </c>
      <c r="D494" s="11" t="s">
        <v>865</v>
      </c>
      <c r="E494" s="11" t="s">
        <v>259</v>
      </c>
      <c r="F494" s="11" t="s">
        <v>136</v>
      </c>
      <c r="G494" s="11" t="s">
        <v>137</v>
      </c>
      <c r="H494" s="11" t="s">
        <v>665</v>
      </c>
      <c r="I494" s="11">
        <v>2937.5</v>
      </c>
      <c r="J494" s="11">
        <v>2908.42</v>
      </c>
      <c r="K494" s="30">
        <v>2937.5</v>
      </c>
      <c r="L494" s="30">
        <v>587.5</v>
      </c>
    </row>
    <row r="495" ht="28.5" outlineLevel="1" spans="1:12">
      <c r="A495" s="11"/>
      <c r="B495" s="11" t="s">
        <v>142</v>
      </c>
      <c r="C495" s="11" t="s">
        <v>143</v>
      </c>
      <c r="D495" s="50" t="s">
        <v>875</v>
      </c>
      <c r="E495" s="11"/>
      <c r="F495" s="11"/>
      <c r="G495" s="11"/>
      <c r="H495" s="11"/>
      <c r="I495" s="11"/>
      <c r="J495" s="11"/>
      <c r="K495" s="30">
        <f>SUBTOTAL(9,K488:K494)</f>
        <v>19312.5</v>
      </c>
      <c r="L495" s="30">
        <f>SUBTOTAL(9,L488:L494)</f>
        <v>3744.9</v>
      </c>
    </row>
    <row r="496" ht="28.5" outlineLevel="2" spans="1:12">
      <c r="A496" s="11">
        <v>469</v>
      </c>
      <c r="B496" s="11" t="s">
        <v>876</v>
      </c>
      <c r="C496" s="11" t="s">
        <v>877</v>
      </c>
      <c r="D496" s="11" t="s">
        <v>878</v>
      </c>
      <c r="E496" s="11" t="s">
        <v>147</v>
      </c>
      <c r="F496" s="11" t="s">
        <v>148</v>
      </c>
      <c r="G496" s="11" t="s">
        <v>137</v>
      </c>
      <c r="H496" s="11" t="s">
        <v>714</v>
      </c>
      <c r="I496" s="11">
        <v>2234</v>
      </c>
      <c r="J496" s="11">
        <v>2211.88</v>
      </c>
      <c r="K496" s="30">
        <v>2234</v>
      </c>
      <c r="L496" s="30">
        <v>335.1</v>
      </c>
    </row>
    <row r="497" ht="28.5" outlineLevel="2" spans="1:12">
      <c r="A497" s="11">
        <v>470</v>
      </c>
      <c r="B497" s="11" t="s">
        <v>876</v>
      </c>
      <c r="C497" s="11" t="s">
        <v>877</v>
      </c>
      <c r="D497" s="11" t="s">
        <v>878</v>
      </c>
      <c r="E497" s="11" t="s">
        <v>246</v>
      </c>
      <c r="F497" s="11" t="s">
        <v>136</v>
      </c>
      <c r="G497" s="11" t="s">
        <v>137</v>
      </c>
      <c r="H497" s="11" t="s">
        <v>714</v>
      </c>
      <c r="I497" s="11">
        <v>2875</v>
      </c>
      <c r="J497" s="11">
        <v>2846.53</v>
      </c>
      <c r="K497" s="30">
        <v>2875</v>
      </c>
      <c r="L497" s="30">
        <v>575</v>
      </c>
    </row>
    <row r="498" ht="28.5" outlineLevel="2" spans="1:12">
      <c r="A498" s="11">
        <v>471</v>
      </c>
      <c r="B498" s="11" t="s">
        <v>879</v>
      </c>
      <c r="C498" s="11" t="s">
        <v>880</v>
      </c>
      <c r="D498" s="11" t="s">
        <v>878</v>
      </c>
      <c r="E498" s="11" t="s">
        <v>135</v>
      </c>
      <c r="F498" s="11" t="s">
        <v>136</v>
      </c>
      <c r="G498" s="11" t="s">
        <v>137</v>
      </c>
      <c r="H498" s="11" t="s">
        <v>714</v>
      </c>
      <c r="I498" s="11">
        <v>4750</v>
      </c>
      <c r="J498" s="11">
        <v>4702.97</v>
      </c>
      <c r="K498" s="30">
        <v>4750</v>
      </c>
      <c r="L498" s="30">
        <v>950</v>
      </c>
    </row>
    <row r="499" ht="28.5" outlineLevel="2" spans="1:12">
      <c r="A499" s="11">
        <v>472</v>
      </c>
      <c r="B499" s="11" t="s">
        <v>881</v>
      </c>
      <c r="C499" s="11" t="s">
        <v>882</v>
      </c>
      <c r="D499" s="11" t="s">
        <v>878</v>
      </c>
      <c r="E499" s="11" t="s">
        <v>147</v>
      </c>
      <c r="F499" s="11" t="s">
        <v>148</v>
      </c>
      <c r="G499" s="11" t="s">
        <v>137</v>
      </c>
      <c r="H499" s="11" t="s">
        <v>326</v>
      </c>
      <c r="I499" s="11">
        <v>3412</v>
      </c>
      <c r="J499" s="11">
        <v>3378.22</v>
      </c>
      <c r="K499" s="30">
        <v>3412</v>
      </c>
      <c r="L499" s="30">
        <v>511.8</v>
      </c>
    </row>
    <row r="500" ht="28.5" outlineLevel="2" spans="1:12">
      <c r="A500" s="11">
        <v>473</v>
      </c>
      <c r="B500" s="11" t="s">
        <v>883</v>
      </c>
      <c r="C500" s="11" t="s">
        <v>884</v>
      </c>
      <c r="D500" s="11" t="s">
        <v>878</v>
      </c>
      <c r="E500" s="11" t="s">
        <v>246</v>
      </c>
      <c r="F500" s="11" t="s">
        <v>136</v>
      </c>
      <c r="G500" s="11" t="s">
        <v>137</v>
      </c>
      <c r="H500" s="11" t="s">
        <v>885</v>
      </c>
      <c r="I500" s="11">
        <v>2688</v>
      </c>
      <c r="J500" s="11">
        <v>2661.39</v>
      </c>
      <c r="K500" s="30">
        <v>2688</v>
      </c>
      <c r="L500" s="30">
        <v>537.6</v>
      </c>
    </row>
    <row r="501" ht="28.5" outlineLevel="2" spans="1:12">
      <c r="A501" s="11">
        <v>474</v>
      </c>
      <c r="B501" s="11" t="s">
        <v>886</v>
      </c>
      <c r="C501" s="11" t="s">
        <v>887</v>
      </c>
      <c r="D501" s="11" t="s">
        <v>878</v>
      </c>
      <c r="E501" s="11" t="s">
        <v>468</v>
      </c>
      <c r="F501" s="11" t="s">
        <v>148</v>
      </c>
      <c r="G501" s="11" t="s">
        <v>137</v>
      </c>
      <c r="H501" s="11" t="s">
        <v>714</v>
      </c>
      <c r="I501" s="11">
        <v>1999</v>
      </c>
      <c r="J501" s="11">
        <v>1979.21</v>
      </c>
      <c r="K501" s="30">
        <v>1999</v>
      </c>
      <c r="L501" s="30">
        <v>299.85</v>
      </c>
    </row>
    <row r="502" ht="28.5" outlineLevel="2" spans="1:12">
      <c r="A502" s="11">
        <v>475</v>
      </c>
      <c r="B502" s="11" t="s">
        <v>888</v>
      </c>
      <c r="C502" s="11" t="s">
        <v>889</v>
      </c>
      <c r="D502" s="11" t="s">
        <v>878</v>
      </c>
      <c r="E502" s="11" t="s">
        <v>246</v>
      </c>
      <c r="F502" s="11" t="s">
        <v>136</v>
      </c>
      <c r="G502" s="11" t="s">
        <v>137</v>
      </c>
      <c r="H502" s="11" t="s">
        <v>714</v>
      </c>
      <c r="I502" s="11">
        <v>2023</v>
      </c>
      <c r="J502" s="11">
        <v>2002.97</v>
      </c>
      <c r="K502" s="30">
        <v>2023</v>
      </c>
      <c r="L502" s="30">
        <v>404.6</v>
      </c>
    </row>
    <row r="503" ht="28.5" outlineLevel="2" spans="1:12">
      <c r="A503" s="11">
        <v>476</v>
      </c>
      <c r="B503" s="11" t="s">
        <v>890</v>
      </c>
      <c r="C503" s="11" t="s">
        <v>891</v>
      </c>
      <c r="D503" s="11" t="s">
        <v>878</v>
      </c>
      <c r="E503" s="11" t="s">
        <v>246</v>
      </c>
      <c r="F503" s="11" t="s">
        <v>136</v>
      </c>
      <c r="G503" s="11" t="s">
        <v>137</v>
      </c>
      <c r="H503" s="11" t="s">
        <v>714</v>
      </c>
      <c r="I503" s="11">
        <v>2975</v>
      </c>
      <c r="J503" s="11">
        <v>2945.54</v>
      </c>
      <c r="K503" s="30">
        <v>2975</v>
      </c>
      <c r="L503" s="30">
        <v>595</v>
      </c>
    </row>
    <row r="504" ht="28.5" outlineLevel="2" spans="1:12">
      <c r="A504" s="11">
        <v>477</v>
      </c>
      <c r="B504" s="11" t="s">
        <v>367</v>
      </c>
      <c r="C504" s="11" t="s">
        <v>892</v>
      </c>
      <c r="D504" s="11" t="s">
        <v>878</v>
      </c>
      <c r="E504" s="11" t="s">
        <v>246</v>
      </c>
      <c r="F504" s="11" t="s">
        <v>136</v>
      </c>
      <c r="G504" s="11" t="s">
        <v>137</v>
      </c>
      <c r="H504" s="11" t="s">
        <v>893</v>
      </c>
      <c r="I504" s="11">
        <v>3337</v>
      </c>
      <c r="J504" s="11">
        <v>3303.96</v>
      </c>
      <c r="K504" s="30">
        <v>3337</v>
      </c>
      <c r="L504" s="30">
        <v>667.4</v>
      </c>
    </row>
    <row r="505" ht="28.5" outlineLevel="2" spans="1:12">
      <c r="A505" s="11">
        <v>478</v>
      </c>
      <c r="B505" s="11" t="s">
        <v>894</v>
      </c>
      <c r="C505" s="11" t="s">
        <v>895</v>
      </c>
      <c r="D505" s="11" t="s">
        <v>878</v>
      </c>
      <c r="E505" s="11" t="s">
        <v>152</v>
      </c>
      <c r="F505" s="11" t="s">
        <v>136</v>
      </c>
      <c r="G505" s="11" t="s">
        <v>137</v>
      </c>
      <c r="H505" s="11" t="s">
        <v>714</v>
      </c>
      <c r="I505" s="11">
        <v>1249</v>
      </c>
      <c r="J505" s="11">
        <v>1236.63</v>
      </c>
      <c r="K505" s="30">
        <v>1249</v>
      </c>
      <c r="L505" s="30">
        <v>249.8</v>
      </c>
    </row>
    <row r="506" ht="28.5" outlineLevel="2" spans="1:12">
      <c r="A506" s="11">
        <v>479</v>
      </c>
      <c r="B506" s="11" t="s">
        <v>894</v>
      </c>
      <c r="C506" s="11" t="s">
        <v>895</v>
      </c>
      <c r="D506" s="11" t="s">
        <v>878</v>
      </c>
      <c r="E506" s="11" t="s">
        <v>246</v>
      </c>
      <c r="F506" s="11" t="s">
        <v>136</v>
      </c>
      <c r="G506" s="11" t="s">
        <v>137</v>
      </c>
      <c r="H506" s="11" t="s">
        <v>714</v>
      </c>
      <c r="I506" s="11">
        <v>2250</v>
      </c>
      <c r="J506" s="11">
        <v>2227.72</v>
      </c>
      <c r="K506" s="30">
        <v>2250</v>
      </c>
      <c r="L506" s="30">
        <v>450</v>
      </c>
    </row>
    <row r="507" ht="28.5" outlineLevel="2" spans="1:12">
      <c r="A507" s="11">
        <v>480</v>
      </c>
      <c r="B507" s="11" t="s">
        <v>894</v>
      </c>
      <c r="C507" s="11" t="s">
        <v>895</v>
      </c>
      <c r="D507" s="11" t="s">
        <v>878</v>
      </c>
      <c r="E507" s="11" t="s">
        <v>147</v>
      </c>
      <c r="F507" s="11" t="s">
        <v>148</v>
      </c>
      <c r="G507" s="11" t="s">
        <v>137</v>
      </c>
      <c r="H507" s="11" t="s">
        <v>714</v>
      </c>
      <c r="I507" s="11">
        <v>2234</v>
      </c>
      <c r="J507" s="11">
        <v>2211.88</v>
      </c>
      <c r="K507" s="30">
        <v>2234</v>
      </c>
      <c r="L507" s="30">
        <v>335.1</v>
      </c>
    </row>
    <row r="508" ht="28.5" outlineLevel="2" spans="1:12">
      <c r="A508" s="11">
        <v>481</v>
      </c>
      <c r="B508" s="11" t="s">
        <v>896</v>
      </c>
      <c r="C508" s="11" t="s">
        <v>897</v>
      </c>
      <c r="D508" s="11" t="s">
        <v>878</v>
      </c>
      <c r="E508" s="11" t="s">
        <v>246</v>
      </c>
      <c r="F508" s="11" t="s">
        <v>136</v>
      </c>
      <c r="G508" s="11" t="s">
        <v>137</v>
      </c>
      <c r="H508" s="11" t="s">
        <v>714</v>
      </c>
      <c r="I508" s="11">
        <v>1999</v>
      </c>
      <c r="J508" s="11">
        <v>1979.21</v>
      </c>
      <c r="K508" s="30">
        <v>1999</v>
      </c>
      <c r="L508" s="30">
        <v>399.8</v>
      </c>
    </row>
    <row r="509" ht="28.5" outlineLevel="2" spans="1:12">
      <c r="A509" s="11">
        <v>482</v>
      </c>
      <c r="B509" s="11" t="s">
        <v>898</v>
      </c>
      <c r="C509" s="11" t="s">
        <v>899</v>
      </c>
      <c r="D509" s="11" t="s">
        <v>878</v>
      </c>
      <c r="E509" s="11" t="s">
        <v>261</v>
      </c>
      <c r="F509" s="11" t="s">
        <v>136</v>
      </c>
      <c r="G509" s="11" t="s">
        <v>137</v>
      </c>
      <c r="H509" s="11" t="s">
        <v>714</v>
      </c>
      <c r="I509" s="11">
        <v>3125</v>
      </c>
      <c r="J509" s="11">
        <v>3094.06</v>
      </c>
      <c r="K509" s="30">
        <v>3125</v>
      </c>
      <c r="L509" s="30">
        <v>625</v>
      </c>
    </row>
    <row r="510" ht="28.5" outlineLevel="2" spans="1:12">
      <c r="A510" s="11">
        <v>483</v>
      </c>
      <c r="B510" s="11" t="s">
        <v>900</v>
      </c>
      <c r="C510" s="11" t="s">
        <v>901</v>
      </c>
      <c r="D510" s="11" t="s">
        <v>878</v>
      </c>
      <c r="E510" s="11" t="s">
        <v>261</v>
      </c>
      <c r="F510" s="11" t="s">
        <v>136</v>
      </c>
      <c r="G510" s="11" t="s">
        <v>137</v>
      </c>
      <c r="H510" s="11" t="s">
        <v>714</v>
      </c>
      <c r="I510" s="11">
        <v>4874</v>
      </c>
      <c r="J510" s="11">
        <v>4825.74</v>
      </c>
      <c r="K510" s="30">
        <v>4874</v>
      </c>
      <c r="L510" s="30">
        <v>974.8</v>
      </c>
    </row>
    <row r="511" ht="28.5" outlineLevel="1" spans="1:12">
      <c r="A511" s="11"/>
      <c r="B511" s="11" t="s">
        <v>142</v>
      </c>
      <c r="C511" s="11" t="s">
        <v>143</v>
      </c>
      <c r="D511" s="50" t="s">
        <v>902</v>
      </c>
      <c r="E511" s="11"/>
      <c r="F511" s="11"/>
      <c r="G511" s="11"/>
      <c r="H511" s="11"/>
      <c r="I511" s="11"/>
      <c r="J511" s="11"/>
      <c r="K511" s="30">
        <f>SUBTOTAL(9,K496:K510)</f>
        <v>42024</v>
      </c>
      <c r="L511" s="30">
        <f>SUBTOTAL(9,L496:L510)</f>
        <v>7910.85</v>
      </c>
    </row>
    <row r="512" ht="28.5" outlineLevel="2" spans="1:12">
      <c r="A512" s="11">
        <v>484</v>
      </c>
      <c r="B512" s="11" t="s">
        <v>903</v>
      </c>
      <c r="C512" s="11" t="s">
        <v>904</v>
      </c>
      <c r="D512" s="11" t="s">
        <v>28</v>
      </c>
      <c r="E512" s="11" t="s">
        <v>147</v>
      </c>
      <c r="F512" s="11" t="s">
        <v>136</v>
      </c>
      <c r="G512" s="11" t="s">
        <v>137</v>
      </c>
      <c r="H512" s="11" t="s">
        <v>378</v>
      </c>
      <c r="I512" s="11">
        <v>6300</v>
      </c>
      <c r="J512" s="11">
        <v>6237.62</v>
      </c>
      <c r="K512" s="30">
        <v>6300</v>
      </c>
      <c r="L512" s="30">
        <v>1260</v>
      </c>
    </row>
    <row r="513" ht="28.5" outlineLevel="2" spans="1:12">
      <c r="A513" s="11">
        <v>485</v>
      </c>
      <c r="B513" s="11" t="s">
        <v>903</v>
      </c>
      <c r="C513" s="11" t="s">
        <v>904</v>
      </c>
      <c r="D513" s="11" t="s">
        <v>28</v>
      </c>
      <c r="E513" s="11" t="s">
        <v>246</v>
      </c>
      <c r="F513" s="11" t="s">
        <v>136</v>
      </c>
      <c r="G513" s="11" t="s">
        <v>137</v>
      </c>
      <c r="H513" s="11" t="s">
        <v>714</v>
      </c>
      <c r="I513" s="11">
        <v>2399</v>
      </c>
      <c r="J513" s="11">
        <v>2375.25</v>
      </c>
      <c r="K513" s="30">
        <v>2399</v>
      </c>
      <c r="L513" s="30">
        <v>479.8</v>
      </c>
    </row>
    <row r="514" ht="28.5" outlineLevel="2" spans="1:12">
      <c r="A514" s="11">
        <v>486</v>
      </c>
      <c r="B514" s="11" t="s">
        <v>905</v>
      </c>
      <c r="C514" s="11" t="s">
        <v>906</v>
      </c>
      <c r="D514" s="11" t="s">
        <v>28</v>
      </c>
      <c r="E514" s="11" t="s">
        <v>259</v>
      </c>
      <c r="F514" s="11" t="s">
        <v>136</v>
      </c>
      <c r="G514" s="11" t="s">
        <v>137</v>
      </c>
      <c r="H514" s="11" t="s">
        <v>378</v>
      </c>
      <c r="I514" s="11">
        <v>3125</v>
      </c>
      <c r="J514" s="11">
        <v>3094.06</v>
      </c>
      <c r="K514" s="30">
        <v>3125</v>
      </c>
      <c r="L514" s="30">
        <v>625</v>
      </c>
    </row>
    <row r="515" ht="28.5" outlineLevel="2" spans="1:12">
      <c r="A515" s="11">
        <v>487</v>
      </c>
      <c r="B515" s="11" t="s">
        <v>907</v>
      </c>
      <c r="C515" s="11" t="s">
        <v>908</v>
      </c>
      <c r="D515" s="11" t="s">
        <v>28</v>
      </c>
      <c r="E515" s="11" t="s">
        <v>295</v>
      </c>
      <c r="F515" s="11" t="s">
        <v>136</v>
      </c>
      <c r="G515" s="11" t="s">
        <v>137</v>
      </c>
      <c r="H515" s="11" t="s">
        <v>378</v>
      </c>
      <c r="I515" s="11">
        <v>6250</v>
      </c>
      <c r="J515" s="11">
        <v>6188.12</v>
      </c>
      <c r="K515" s="30">
        <v>6250</v>
      </c>
      <c r="L515" s="30">
        <v>1250</v>
      </c>
    </row>
    <row r="516" ht="28.5" outlineLevel="2" spans="1:12">
      <c r="A516" s="11">
        <v>488</v>
      </c>
      <c r="B516" s="11" t="s">
        <v>909</v>
      </c>
      <c r="C516" s="11" t="s">
        <v>910</v>
      </c>
      <c r="D516" s="11" t="s">
        <v>28</v>
      </c>
      <c r="E516" s="11" t="s">
        <v>147</v>
      </c>
      <c r="F516" s="11" t="s">
        <v>136</v>
      </c>
      <c r="G516" s="11" t="s">
        <v>137</v>
      </c>
      <c r="H516" s="11" t="s">
        <v>222</v>
      </c>
      <c r="I516" s="11">
        <v>7500</v>
      </c>
      <c r="J516" s="11">
        <v>7425.74</v>
      </c>
      <c r="K516" s="30">
        <v>7500</v>
      </c>
      <c r="L516" s="30">
        <v>1500</v>
      </c>
    </row>
    <row r="517" ht="28.5" outlineLevel="2" spans="1:12">
      <c r="A517" s="11">
        <v>489</v>
      </c>
      <c r="B517" s="11" t="s">
        <v>911</v>
      </c>
      <c r="C517" s="11" t="s">
        <v>912</v>
      </c>
      <c r="D517" s="11" t="s">
        <v>28</v>
      </c>
      <c r="E517" s="11" t="s">
        <v>246</v>
      </c>
      <c r="F517" s="11" t="s">
        <v>136</v>
      </c>
      <c r="G517" s="11" t="s">
        <v>137</v>
      </c>
      <c r="H517" s="11" t="s">
        <v>167</v>
      </c>
      <c r="I517" s="11">
        <v>2000</v>
      </c>
      <c r="J517" s="11">
        <v>1980.2</v>
      </c>
      <c r="K517" s="30">
        <v>2000</v>
      </c>
      <c r="L517" s="30">
        <v>400</v>
      </c>
    </row>
    <row r="518" ht="28.5" outlineLevel="1" spans="1:12">
      <c r="A518" s="11"/>
      <c r="B518" s="11" t="s">
        <v>142</v>
      </c>
      <c r="C518" s="11" t="s">
        <v>143</v>
      </c>
      <c r="D518" s="50" t="s">
        <v>913</v>
      </c>
      <c r="E518" s="11"/>
      <c r="F518" s="11"/>
      <c r="G518" s="11"/>
      <c r="H518" s="11"/>
      <c r="I518" s="11"/>
      <c r="J518" s="11"/>
      <c r="K518" s="30">
        <f>SUBTOTAL(9,K512:K517)</f>
        <v>27574</v>
      </c>
      <c r="L518" s="30">
        <f>SUBTOTAL(9,L512:L517)</f>
        <v>5514.8</v>
      </c>
    </row>
    <row r="519" ht="28.5" outlineLevel="2" spans="1:12">
      <c r="A519" s="11">
        <v>490</v>
      </c>
      <c r="B519" s="11" t="s">
        <v>914</v>
      </c>
      <c r="C519" s="11" t="s">
        <v>915</v>
      </c>
      <c r="D519" s="11" t="s">
        <v>29</v>
      </c>
      <c r="E519" s="11" t="s">
        <v>680</v>
      </c>
      <c r="F519" s="11" t="s">
        <v>681</v>
      </c>
      <c r="G519" s="11" t="s">
        <v>137</v>
      </c>
      <c r="H519" s="11" t="s">
        <v>522</v>
      </c>
      <c r="I519" s="11">
        <v>1060</v>
      </c>
      <c r="J519" s="11">
        <v>1049.5</v>
      </c>
      <c r="K519" s="30">
        <v>1060</v>
      </c>
      <c r="L519" s="30">
        <v>159</v>
      </c>
    </row>
    <row r="520" ht="28.5" outlineLevel="2" spans="1:12">
      <c r="A520" s="11">
        <v>491</v>
      </c>
      <c r="B520" s="11" t="s">
        <v>916</v>
      </c>
      <c r="C520" s="11" t="s">
        <v>917</v>
      </c>
      <c r="D520" s="11" t="s">
        <v>29</v>
      </c>
      <c r="E520" s="11" t="s">
        <v>147</v>
      </c>
      <c r="F520" s="11" t="s">
        <v>136</v>
      </c>
      <c r="G520" s="11" t="s">
        <v>137</v>
      </c>
      <c r="H520" s="11" t="s">
        <v>918</v>
      </c>
      <c r="I520" s="11">
        <v>1999</v>
      </c>
      <c r="J520" s="11">
        <v>1979.21</v>
      </c>
      <c r="K520" s="30">
        <v>1999</v>
      </c>
      <c r="L520" s="30">
        <v>399.8</v>
      </c>
    </row>
    <row r="521" ht="28.5" outlineLevel="2" spans="1:12">
      <c r="A521" s="11">
        <v>492</v>
      </c>
      <c r="B521" s="11" t="s">
        <v>919</v>
      </c>
      <c r="C521" s="11" t="s">
        <v>920</v>
      </c>
      <c r="D521" s="11" t="s">
        <v>29</v>
      </c>
      <c r="E521" s="11" t="s">
        <v>246</v>
      </c>
      <c r="F521" s="11" t="s">
        <v>136</v>
      </c>
      <c r="G521" s="11" t="s">
        <v>137</v>
      </c>
      <c r="H521" s="11" t="s">
        <v>921</v>
      </c>
      <c r="I521" s="11">
        <v>1650</v>
      </c>
      <c r="J521" s="11">
        <v>1633.66</v>
      </c>
      <c r="K521" s="30">
        <v>1650</v>
      </c>
      <c r="L521" s="30">
        <v>330</v>
      </c>
    </row>
    <row r="522" ht="28.5" outlineLevel="2" spans="1:12">
      <c r="A522" s="11">
        <v>493</v>
      </c>
      <c r="B522" s="11" t="s">
        <v>922</v>
      </c>
      <c r="C522" s="11" t="s">
        <v>923</v>
      </c>
      <c r="D522" s="11" t="s">
        <v>29</v>
      </c>
      <c r="E522" s="11" t="s">
        <v>295</v>
      </c>
      <c r="F522" s="11" t="s">
        <v>136</v>
      </c>
      <c r="G522" s="11" t="s">
        <v>137</v>
      </c>
      <c r="H522" s="11" t="s">
        <v>507</v>
      </c>
      <c r="I522" s="11">
        <v>2599</v>
      </c>
      <c r="J522" s="11">
        <v>2573.27</v>
      </c>
      <c r="K522" s="30">
        <v>2599</v>
      </c>
      <c r="L522" s="30">
        <v>519.8</v>
      </c>
    </row>
    <row r="523" ht="28.5" outlineLevel="2" spans="1:12">
      <c r="A523" s="11">
        <v>494</v>
      </c>
      <c r="B523" s="11" t="s">
        <v>922</v>
      </c>
      <c r="C523" s="11" t="s">
        <v>923</v>
      </c>
      <c r="D523" s="11" t="s">
        <v>29</v>
      </c>
      <c r="E523" s="11" t="s">
        <v>261</v>
      </c>
      <c r="F523" s="11" t="s">
        <v>136</v>
      </c>
      <c r="G523" s="11" t="s">
        <v>137</v>
      </c>
      <c r="H523" s="11" t="s">
        <v>507</v>
      </c>
      <c r="I523" s="11">
        <v>2599</v>
      </c>
      <c r="J523" s="11">
        <v>2573.27</v>
      </c>
      <c r="K523" s="30">
        <v>2599</v>
      </c>
      <c r="L523" s="30">
        <v>519.8</v>
      </c>
    </row>
    <row r="524" ht="28.5" outlineLevel="2" spans="1:12">
      <c r="A524" s="11">
        <v>495</v>
      </c>
      <c r="B524" s="11" t="s">
        <v>924</v>
      </c>
      <c r="C524" s="11" t="s">
        <v>925</v>
      </c>
      <c r="D524" s="11" t="s">
        <v>29</v>
      </c>
      <c r="E524" s="11" t="s">
        <v>261</v>
      </c>
      <c r="F524" s="11" t="s">
        <v>136</v>
      </c>
      <c r="G524" s="11" t="s">
        <v>137</v>
      </c>
      <c r="H524" s="11" t="s">
        <v>507</v>
      </c>
      <c r="I524" s="11">
        <v>2599</v>
      </c>
      <c r="J524" s="11">
        <v>2573.27</v>
      </c>
      <c r="K524" s="30">
        <v>2599</v>
      </c>
      <c r="L524" s="30">
        <v>519.8</v>
      </c>
    </row>
    <row r="525" ht="28.5" outlineLevel="2" spans="1:12">
      <c r="A525" s="11">
        <v>496</v>
      </c>
      <c r="B525" s="11" t="s">
        <v>926</v>
      </c>
      <c r="C525" s="11" t="s">
        <v>927</v>
      </c>
      <c r="D525" s="11" t="s">
        <v>29</v>
      </c>
      <c r="E525" s="11" t="s">
        <v>295</v>
      </c>
      <c r="F525" s="11" t="s">
        <v>136</v>
      </c>
      <c r="G525" s="11" t="s">
        <v>137</v>
      </c>
      <c r="H525" s="11" t="s">
        <v>507</v>
      </c>
      <c r="I525" s="11">
        <v>2599</v>
      </c>
      <c r="J525" s="11">
        <v>2573.27</v>
      </c>
      <c r="K525" s="30">
        <v>2599</v>
      </c>
      <c r="L525" s="30">
        <v>519.8</v>
      </c>
    </row>
    <row r="526" ht="28.5" outlineLevel="1" spans="1:12">
      <c r="A526" s="11"/>
      <c r="B526" s="11" t="s">
        <v>142</v>
      </c>
      <c r="C526" s="11" t="s">
        <v>143</v>
      </c>
      <c r="D526" s="50" t="s">
        <v>928</v>
      </c>
      <c r="E526" s="11"/>
      <c r="F526" s="11"/>
      <c r="G526" s="11"/>
      <c r="H526" s="11"/>
      <c r="I526" s="11"/>
      <c r="J526" s="11"/>
      <c r="K526" s="30">
        <f>SUBTOTAL(9,K519:K525)</f>
        <v>15105</v>
      </c>
      <c r="L526" s="30">
        <f>SUBTOTAL(9,L519:L525)</f>
        <v>2968</v>
      </c>
    </row>
    <row r="527" ht="28.5" outlineLevel="2" spans="1:12">
      <c r="A527" s="11">
        <v>497</v>
      </c>
      <c r="B527" s="11" t="s">
        <v>929</v>
      </c>
      <c r="C527" s="11" t="s">
        <v>930</v>
      </c>
      <c r="D527" s="11" t="s">
        <v>931</v>
      </c>
      <c r="E527" s="11" t="s">
        <v>147</v>
      </c>
      <c r="F527" s="11" t="s">
        <v>136</v>
      </c>
      <c r="G527" s="11" t="s">
        <v>137</v>
      </c>
      <c r="H527" s="11" t="s">
        <v>411</v>
      </c>
      <c r="I527" s="11">
        <v>7375</v>
      </c>
      <c r="J527" s="11">
        <v>7301.98</v>
      </c>
      <c r="K527" s="30">
        <v>7375</v>
      </c>
      <c r="L527" s="30">
        <v>1475</v>
      </c>
    </row>
    <row r="528" ht="28.5" outlineLevel="2" spans="1:12">
      <c r="A528" s="11">
        <v>498</v>
      </c>
      <c r="B528" s="11" t="s">
        <v>712</v>
      </c>
      <c r="C528" s="11" t="s">
        <v>932</v>
      </c>
      <c r="D528" s="11" t="s">
        <v>931</v>
      </c>
      <c r="E528" s="11" t="s">
        <v>147</v>
      </c>
      <c r="F528" s="11" t="s">
        <v>136</v>
      </c>
      <c r="G528" s="11" t="s">
        <v>137</v>
      </c>
      <c r="H528" s="11" t="s">
        <v>411</v>
      </c>
      <c r="I528" s="11">
        <v>10200</v>
      </c>
      <c r="J528" s="11">
        <v>10099.01</v>
      </c>
      <c r="K528" s="30">
        <v>10200</v>
      </c>
      <c r="L528" s="30">
        <v>2000</v>
      </c>
    </row>
    <row r="529" ht="28.5" outlineLevel="2" spans="1:12">
      <c r="A529" s="11">
        <v>499</v>
      </c>
      <c r="B529" s="11" t="s">
        <v>933</v>
      </c>
      <c r="C529" s="11" t="s">
        <v>934</v>
      </c>
      <c r="D529" s="11" t="s">
        <v>931</v>
      </c>
      <c r="E529" s="11" t="s">
        <v>147</v>
      </c>
      <c r="F529" s="11" t="s">
        <v>136</v>
      </c>
      <c r="G529" s="11" t="s">
        <v>137</v>
      </c>
      <c r="H529" s="11" t="s">
        <v>411</v>
      </c>
      <c r="I529" s="11">
        <v>6875</v>
      </c>
      <c r="J529" s="11">
        <v>6806.93</v>
      </c>
      <c r="K529" s="30">
        <v>6875</v>
      </c>
      <c r="L529" s="30">
        <v>1375</v>
      </c>
    </row>
    <row r="530" ht="28.5" outlineLevel="2" spans="1:12">
      <c r="A530" s="11">
        <v>500</v>
      </c>
      <c r="B530" s="11" t="s">
        <v>935</v>
      </c>
      <c r="C530" s="11" t="s">
        <v>936</v>
      </c>
      <c r="D530" s="11" t="s">
        <v>931</v>
      </c>
      <c r="E530" s="11" t="s">
        <v>261</v>
      </c>
      <c r="F530" s="11" t="s">
        <v>136</v>
      </c>
      <c r="G530" s="11" t="s">
        <v>137</v>
      </c>
      <c r="H530" s="11" t="s">
        <v>475</v>
      </c>
      <c r="I530" s="11">
        <v>2999</v>
      </c>
      <c r="J530" s="11">
        <v>2969.31</v>
      </c>
      <c r="K530" s="30">
        <v>2999</v>
      </c>
      <c r="L530" s="30">
        <v>599.8</v>
      </c>
    </row>
    <row r="531" ht="28.5" outlineLevel="2" spans="1:12">
      <c r="A531" s="11">
        <v>501</v>
      </c>
      <c r="B531" s="11" t="s">
        <v>937</v>
      </c>
      <c r="C531" s="11" t="s">
        <v>938</v>
      </c>
      <c r="D531" s="11" t="s">
        <v>931</v>
      </c>
      <c r="E531" s="11" t="s">
        <v>259</v>
      </c>
      <c r="F531" s="11" t="s">
        <v>136</v>
      </c>
      <c r="G531" s="11" t="s">
        <v>137</v>
      </c>
      <c r="H531" s="11" t="s">
        <v>475</v>
      </c>
      <c r="I531" s="11">
        <v>2699</v>
      </c>
      <c r="J531" s="11">
        <v>2672.28</v>
      </c>
      <c r="K531" s="30">
        <v>2699</v>
      </c>
      <c r="L531" s="30">
        <v>539.8</v>
      </c>
    </row>
    <row r="532" ht="28.5" outlineLevel="2" spans="1:12">
      <c r="A532" s="11">
        <v>502</v>
      </c>
      <c r="B532" s="11" t="s">
        <v>935</v>
      </c>
      <c r="C532" s="11" t="s">
        <v>936</v>
      </c>
      <c r="D532" s="11" t="s">
        <v>931</v>
      </c>
      <c r="E532" s="11" t="s">
        <v>259</v>
      </c>
      <c r="F532" s="11" t="s">
        <v>136</v>
      </c>
      <c r="G532" s="11" t="s">
        <v>137</v>
      </c>
      <c r="H532" s="11" t="s">
        <v>475</v>
      </c>
      <c r="I532" s="11">
        <v>3799</v>
      </c>
      <c r="J532" s="11">
        <v>3761.39</v>
      </c>
      <c r="K532" s="30">
        <v>3799</v>
      </c>
      <c r="L532" s="30">
        <v>759.8</v>
      </c>
    </row>
    <row r="533" ht="28.5" outlineLevel="2" spans="1:12">
      <c r="A533" s="11">
        <v>503</v>
      </c>
      <c r="B533" s="11" t="s">
        <v>935</v>
      </c>
      <c r="C533" s="11" t="s">
        <v>936</v>
      </c>
      <c r="D533" s="11" t="s">
        <v>931</v>
      </c>
      <c r="E533" s="11" t="s">
        <v>135</v>
      </c>
      <c r="F533" s="11" t="s">
        <v>136</v>
      </c>
      <c r="G533" s="11" t="s">
        <v>137</v>
      </c>
      <c r="H533" s="11" t="s">
        <v>475</v>
      </c>
      <c r="I533" s="11">
        <v>3125</v>
      </c>
      <c r="J533" s="11">
        <v>3094.06</v>
      </c>
      <c r="K533" s="30">
        <v>3125</v>
      </c>
      <c r="L533" s="30">
        <v>625</v>
      </c>
    </row>
    <row r="534" ht="28.5" outlineLevel="2" spans="1:12">
      <c r="A534" s="11">
        <v>504</v>
      </c>
      <c r="B534" s="11" t="s">
        <v>939</v>
      </c>
      <c r="C534" s="11" t="s">
        <v>940</v>
      </c>
      <c r="D534" s="11" t="s">
        <v>931</v>
      </c>
      <c r="E534" s="11" t="s">
        <v>135</v>
      </c>
      <c r="F534" s="11" t="s">
        <v>148</v>
      </c>
      <c r="G534" s="11" t="s">
        <v>137</v>
      </c>
      <c r="H534" s="11" t="s">
        <v>475</v>
      </c>
      <c r="I534" s="11">
        <v>1412</v>
      </c>
      <c r="J534" s="11">
        <v>1398.02</v>
      </c>
      <c r="K534" s="30">
        <v>1412</v>
      </c>
      <c r="L534" s="30">
        <v>211.8</v>
      </c>
    </row>
    <row r="535" ht="28.5" outlineLevel="2" spans="1:12">
      <c r="A535" s="11">
        <v>505</v>
      </c>
      <c r="B535" s="11" t="s">
        <v>941</v>
      </c>
      <c r="C535" s="11" t="s">
        <v>942</v>
      </c>
      <c r="D535" s="11" t="s">
        <v>931</v>
      </c>
      <c r="E535" s="11" t="s">
        <v>246</v>
      </c>
      <c r="F535" s="11" t="s">
        <v>136</v>
      </c>
      <c r="G535" s="11" t="s">
        <v>137</v>
      </c>
      <c r="H535" s="11" t="s">
        <v>411</v>
      </c>
      <c r="I535" s="11">
        <v>2299</v>
      </c>
      <c r="J535" s="11">
        <v>2276.24</v>
      </c>
      <c r="K535" s="30">
        <v>2299</v>
      </c>
      <c r="L535" s="30">
        <v>459.8</v>
      </c>
    </row>
    <row r="536" ht="28.5" outlineLevel="2" spans="1:12">
      <c r="A536" s="11">
        <v>506</v>
      </c>
      <c r="B536" s="11" t="s">
        <v>943</v>
      </c>
      <c r="C536" s="11" t="s">
        <v>944</v>
      </c>
      <c r="D536" s="11" t="s">
        <v>931</v>
      </c>
      <c r="E536" s="11" t="s">
        <v>295</v>
      </c>
      <c r="F536" s="11" t="s">
        <v>136</v>
      </c>
      <c r="G536" s="11" t="s">
        <v>137</v>
      </c>
      <c r="H536" s="11" t="s">
        <v>639</v>
      </c>
      <c r="I536" s="11">
        <v>2875</v>
      </c>
      <c r="J536" s="11">
        <v>2846.53</v>
      </c>
      <c r="K536" s="30">
        <v>2875</v>
      </c>
      <c r="L536" s="30">
        <v>575</v>
      </c>
    </row>
    <row r="537" ht="28.5" outlineLevel="2" spans="1:12">
      <c r="A537" s="11">
        <v>507</v>
      </c>
      <c r="B537" s="11" t="s">
        <v>945</v>
      </c>
      <c r="C537" s="11" t="s">
        <v>946</v>
      </c>
      <c r="D537" s="11" t="s">
        <v>931</v>
      </c>
      <c r="E537" s="11" t="s">
        <v>295</v>
      </c>
      <c r="F537" s="11" t="s">
        <v>136</v>
      </c>
      <c r="G537" s="11" t="s">
        <v>137</v>
      </c>
      <c r="H537" s="11" t="s">
        <v>639</v>
      </c>
      <c r="I537" s="11">
        <v>2625</v>
      </c>
      <c r="J537" s="11">
        <v>2599.01</v>
      </c>
      <c r="K537" s="30">
        <v>2625</v>
      </c>
      <c r="L537" s="30">
        <v>525</v>
      </c>
    </row>
    <row r="538" ht="28.5" outlineLevel="2" spans="1:12">
      <c r="A538" s="11">
        <v>508</v>
      </c>
      <c r="B538" s="11" t="s">
        <v>947</v>
      </c>
      <c r="C538" s="11" t="s">
        <v>948</v>
      </c>
      <c r="D538" s="11" t="s">
        <v>931</v>
      </c>
      <c r="E538" s="11" t="s">
        <v>274</v>
      </c>
      <c r="F538" s="11" t="s">
        <v>136</v>
      </c>
      <c r="G538" s="11" t="s">
        <v>137</v>
      </c>
      <c r="H538" s="11" t="s">
        <v>639</v>
      </c>
      <c r="I538" s="11">
        <v>1620</v>
      </c>
      <c r="J538" s="11">
        <v>1603.96</v>
      </c>
      <c r="K538" s="30">
        <v>1620</v>
      </c>
      <c r="L538" s="30">
        <v>324</v>
      </c>
    </row>
    <row r="539" ht="28.5" outlineLevel="2" spans="1:12">
      <c r="A539" s="11">
        <v>509</v>
      </c>
      <c r="B539" s="11" t="s">
        <v>949</v>
      </c>
      <c r="C539" s="11" t="s">
        <v>950</v>
      </c>
      <c r="D539" s="11" t="s">
        <v>931</v>
      </c>
      <c r="E539" s="11" t="s">
        <v>259</v>
      </c>
      <c r="F539" s="11" t="s">
        <v>136</v>
      </c>
      <c r="G539" s="11" t="s">
        <v>137</v>
      </c>
      <c r="H539" s="11" t="s">
        <v>639</v>
      </c>
      <c r="I539" s="11">
        <v>2875</v>
      </c>
      <c r="J539" s="11">
        <v>2846.53</v>
      </c>
      <c r="K539" s="30">
        <v>2875</v>
      </c>
      <c r="L539" s="30">
        <v>575</v>
      </c>
    </row>
    <row r="540" ht="28.5" outlineLevel="2" spans="1:12">
      <c r="A540" s="11">
        <v>510</v>
      </c>
      <c r="B540" s="11" t="s">
        <v>951</v>
      </c>
      <c r="C540" s="11" t="s">
        <v>952</v>
      </c>
      <c r="D540" s="11" t="s">
        <v>931</v>
      </c>
      <c r="E540" s="11" t="s">
        <v>147</v>
      </c>
      <c r="F540" s="11" t="s">
        <v>136</v>
      </c>
      <c r="G540" s="11" t="s">
        <v>137</v>
      </c>
      <c r="H540" s="11" t="s">
        <v>639</v>
      </c>
      <c r="I540" s="11">
        <v>1700</v>
      </c>
      <c r="J540" s="11">
        <v>1683.17</v>
      </c>
      <c r="K540" s="30">
        <v>1700</v>
      </c>
      <c r="L540" s="30">
        <v>340</v>
      </c>
    </row>
    <row r="541" ht="28.5" outlineLevel="1" spans="1:12">
      <c r="A541" s="11"/>
      <c r="B541" s="11" t="s">
        <v>142</v>
      </c>
      <c r="C541" s="11" t="s">
        <v>143</v>
      </c>
      <c r="D541" s="50" t="s">
        <v>953</v>
      </c>
      <c r="E541" s="11"/>
      <c r="F541" s="11"/>
      <c r="G541" s="11"/>
      <c r="H541" s="11"/>
      <c r="I541" s="11"/>
      <c r="J541" s="11"/>
      <c r="K541" s="30">
        <f>SUBTOTAL(9,K527:K540)</f>
        <v>52478</v>
      </c>
      <c r="L541" s="30">
        <f>SUBTOTAL(9,L527:L540)</f>
        <v>10385</v>
      </c>
    </row>
    <row r="542" ht="28.5" outlineLevel="2" spans="1:12">
      <c r="A542" s="11">
        <v>511</v>
      </c>
      <c r="B542" s="11" t="s">
        <v>954</v>
      </c>
      <c r="C542" s="11" t="s">
        <v>955</v>
      </c>
      <c r="D542" s="11" t="s">
        <v>30</v>
      </c>
      <c r="E542" s="11" t="s">
        <v>259</v>
      </c>
      <c r="F542" s="11" t="s">
        <v>136</v>
      </c>
      <c r="G542" s="11" t="s">
        <v>137</v>
      </c>
      <c r="H542" s="11" t="s">
        <v>326</v>
      </c>
      <c r="I542" s="11">
        <v>2187</v>
      </c>
      <c r="J542" s="11">
        <v>2165.35</v>
      </c>
      <c r="K542" s="30">
        <v>2187</v>
      </c>
      <c r="L542" s="30">
        <v>437.4</v>
      </c>
    </row>
    <row r="543" ht="28.5" outlineLevel="2" spans="1:12">
      <c r="A543" s="11">
        <v>512</v>
      </c>
      <c r="B543" s="11" t="s">
        <v>956</v>
      </c>
      <c r="C543" s="11" t="s">
        <v>957</v>
      </c>
      <c r="D543" s="11" t="s">
        <v>30</v>
      </c>
      <c r="E543" s="11" t="s">
        <v>141</v>
      </c>
      <c r="F543" s="11" t="s">
        <v>136</v>
      </c>
      <c r="G543" s="11" t="s">
        <v>137</v>
      </c>
      <c r="H543" s="11" t="s">
        <v>167</v>
      </c>
      <c r="I543" s="11">
        <v>8250</v>
      </c>
      <c r="J543" s="11">
        <v>8168.32</v>
      </c>
      <c r="K543" s="30">
        <v>8250</v>
      </c>
      <c r="L543" s="30">
        <v>1650</v>
      </c>
    </row>
    <row r="544" ht="28.5" outlineLevel="2" spans="1:12">
      <c r="A544" s="11">
        <v>513</v>
      </c>
      <c r="B544" s="11" t="s">
        <v>958</v>
      </c>
      <c r="C544" s="11" t="s">
        <v>959</v>
      </c>
      <c r="D544" s="11" t="s">
        <v>30</v>
      </c>
      <c r="E544" s="11" t="s">
        <v>261</v>
      </c>
      <c r="F544" s="11" t="s">
        <v>136</v>
      </c>
      <c r="G544" s="11" t="s">
        <v>137</v>
      </c>
      <c r="H544" s="11" t="s">
        <v>167</v>
      </c>
      <c r="I544" s="11">
        <v>8599</v>
      </c>
      <c r="J544" s="11">
        <v>8513.86</v>
      </c>
      <c r="K544" s="30">
        <v>8599</v>
      </c>
      <c r="L544" s="30">
        <v>1719.8</v>
      </c>
    </row>
    <row r="545" ht="28.5" outlineLevel="1" spans="1:12">
      <c r="A545" s="11"/>
      <c r="B545" s="11" t="s">
        <v>142</v>
      </c>
      <c r="C545" s="11" t="s">
        <v>143</v>
      </c>
      <c r="D545" s="50" t="s">
        <v>960</v>
      </c>
      <c r="E545" s="11"/>
      <c r="F545" s="11"/>
      <c r="G545" s="11"/>
      <c r="H545" s="11"/>
      <c r="I545" s="11"/>
      <c r="J545" s="11"/>
      <c r="K545" s="30">
        <f>SUBTOTAL(9,K542:K544)</f>
        <v>19036</v>
      </c>
      <c r="L545" s="30">
        <f>SUBTOTAL(9,L542:L544)</f>
        <v>3807.2</v>
      </c>
    </row>
    <row r="546" ht="28.5" outlineLevel="2" spans="1:12">
      <c r="A546" s="11">
        <v>514</v>
      </c>
      <c r="B546" s="11" t="s">
        <v>961</v>
      </c>
      <c r="C546" s="11" t="s">
        <v>962</v>
      </c>
      <c r="D546" s="11" t="s">
        <v>963</v>
      </c>
      <c r="E546" s="11" t="s">
        <v>259</v>
      </c>
      <c r="F546" s="11" t="s">
        <v>136</v>
      </c>
      <c r="G546" s="11" t="s">
        <v>137</v>
      </c>
      <c r="H546" s="11" t="s">
        <v>682</v>
      </c>
      <c r="I546" s="11">
        <v>2299</v>
      </c>
      <c r="J546" s="11">
        <v>2276.24</v>
      </c>
      <c r="K546" s="30">
        <v>2299</v>
      </c>
      <c r="L546" s="30">
        <v>459.8</v>
      </c>
    </row>
    <row r="547" ht="28.5" outlineLevel="2" spans="1:12">
      <c r="A547" s="11">
        <v>515</v>
      </c>
      <c r="B547" s="11" t="s">
        <v>964</v>
      </c>
      <c r="C547" s="11" t="s">
        <v>965</v>
      </c>
      <c r="D547" s="11" t="s">
        <v>963</v>
      </c>
      <c r="E547" s="11" t="s">
        <v>147</v>
      </c>
      <c r="F547" s="11" t="s">
        <v>136</v>
      </c>
      <c r="G547" s="11" t="s">
        <v>137</v>
      </c>
      <c r="H547" s="11" t="s">
        <v>682</v>
      </c>
      <c r="I547" s="11">
        <v>1798.75</v>
      </c>
      <c r="J547" s="11">
        <v>1780.94</v>
      </c>
      <c r="K547" s="30">
        <v>1798.75</v>
      </c>
      <c r="L547" s="30">
        <v>359.75</v>
      </c>
    </row>
    <row r="548" ht="28.5" outlineLevel="2" spans="1:12">
      <c r="A548" s="11">
        <v>516</v>
      </c>
      <c r="B548" s="11" t="s">
        <v>966</v>
      </c>
      <c r="C548" s="11" t="s">
        <v>967</v>
      </c>
      <c r="D548" s="11" t="s">
        <v>963</v>
      </c>
      <c r="E548" s="11" t="s">
        <v>135</v>
      </c>
      <c r="F548" s="11" t="s">
        <v>148</v>
      </c>
      <c r="G548" s="11" t="s">
        <v>137</v>
      </c>
      <c r="H548" s="11" t="s">
        <v>682</v>
      </c>
      <c r="I548" s="11">
        <v>1499</v>
      </c>
      <c r="J548" s="11">
        <v>1484.16</v>
      </c>
      <c r="K548" s="30">
        <v>1499</v>
      </c>
      <c r="L548" s="30">
        <v>224.85</v>
      </c>
    </row>
    <row r="549" ht="28.5" outlineLevel="2" spans="1:12">
      <c r="A549" s="11">
        <v>517</v>
      </c>
      <c r="B549" s="11" t="s">
        <v>968</v>
      </c>
      <c r="C549" s="11" t="s">
        <v>969</v>
      </c>
      <c r="D549" s="11" t="s">
        <v>963</v>
      </c>
      <c r="E549" s="11" t="s">
        <v>141</v>
      </c>
      <c r="F549" s="11" t="s">
        <v>148</v>
      </c>
      <c r="G549" s="11" t="s">
        <v>137</v>
      </c>
      <c r="H549" s="11" t="s">
        <v>411</v>
      </c>
      <c r="I549" s="11">
        <v>1410</v>
      </c>
      <c r="J549" s="11">
        <v>1396.04</v>
      </c>
      <c r="K549" s="30">
        <v>1410</v>
      </c>
      <c r="L549" s="30">
        <v>211.5</v>
      </c>
    </row>
    <row r="550" ht="28.5" outlineLevel="2" spans="1:12">
      <c r="A550" s="11">
        <v>518</v>
      </c>
      <c r="B550" s="11" t="s">
        <v>968</v>
      </c>
      <c r="C550" s="11" t="s">
        <v>969</v>
      </c>
      <c r="D550" s="11" t="s">
        <v>963</v>
      </c>
      <c r="E550" s="11" t="s">
        <v>147</v>
      </c>
      <c r="F550" s="11" t="s">
        <v>136</v>
      </c>
      <c r="G550" s="11" t="s">
        <v>137</v>
      </c>
      <c r="H550" s="11" t="s">
        <v>411</v>
      </c>
      <c r="I550" s="11">
        <v>1499</v>
      </c>
      <c r="J550" s="11">
        <v>1484.16</v>
      </c>
      <c r="K550" s="30">
        <v>1499</v>
      </c>
      <c r="L550" s="30">
        <v>299.8</v>
      </c>
    </row>
    <row r="551" ht="28.5" outlineLevel="2" spans="1:12">
      <c r="A551" s="11">
        <v>519</v>
      </c>
      <c r="B551" s="11" t="s">
        <v>970</v>
      </c>
      <c r="C551" s="11" t="s">
        <v>971</v>
      </c>
      <c r="D551" s="11" t="s">
        <v>963</v>
      </c>
      <c r="E551" s="11" t="s">
        <v>261</v>
      </c>
      <c r="F551" s="11" t="s">
        <v>136</v>
      </c>
      <c r="G551" s="11" t="s">
        <v>137</v>
      </c>
      <c r="H551" s="11" t="s">
        <v>193</v>
      </c>
      <c r="I551" s="11">
        <v>4199</v>
      </c>
      <c r="J551" s="11">
        <v>4157.43</v>
      </c>
      <c r="K551" s="30">
        <v>4199</v>
      </c>
      <c r="L551" s="30">
        <v>839.8</v>
      </c>
    </row>
    <row r="552" ht="28.5" outlineLevel="2" spans="1:12">
      <c r="A552" s="11">
        <v>520</v>
      </c>
      <c r="B552" s="11" t="s">
        <v>970</v>
      </c>
      <c r="C552" s="11" t="s">
        <v>971</v>
      </c>
      <c r="D552" s="11" t="s">
        <v>963</v>
      </c>
      <c r="E552" s="11" t="s">
        <v>295</v>
      </c>
      <c r="F552" s="11" t="s">
        <v>136</v>
      </c>
      <c r="G552" s="11" t="s">
        <v>137</v>
      </c>
      <c r="H552" s="11" t="s">
        <v>193</v>
      </c>
      <c r="I552" s="11">
        <v>4499</v>
      </c>
      <c r="J552" s="11">
        <v>4454.46</v>
      </c>
      <c r="K552" s="30">
        <v>4499</v>
      </c>
      <c r="L552" s="30">
        <v>899.8</v>
      </c>
    </row>
    <row r="553" ht="28.5" outlineLevel="2" spans="1:12">
      <c r="A553" s="11">
        <v>521</v>
      </c>
      <c r="B553" s="11" t="s">
        <v>570</v>
      </c>
      <c r="C553" s="11" t="s">
        <v>972</v>
      </c>
      <c r="D553" s="11" t="s">
        <v>963</v>
      </c>
      <c r="E553" s="11" t="s">
        <v>261</v>
      </c>
      <c r="F553" s="11" t="s">
        <v>136</v>
      </c>
      <c r="G553" s="11" t="s">
        <v>137</v>
      </c>
      <c r="H553" s="11" t="s">
        <v>164</v>
      </c>
      <c r="I553" s="11">
        <v>4750</v>
      </c>
      <c r="J553" s="11">
        <v>4702.97</v>
      </c>
      <c r="K553" s="30">
        <v>4750</v>
      </c>
      <c r="L553" s="30">
        <v>950</v>
      </c>
    </row>
    <row r="554" ht="28.5" outlineLevel="2" spans="1:12">
      <c r="A554" s="11">
        <v>522</v>
      </c>
      <c r="B554" s="11" t="s">
        <v>973</v>
      </c>
      <c r="C554" s="11" t="s">
        <v>974</v>
      </c>
      <c r="D554" s="11" t="s">
        <v>963</v>
      </c>
      <c r="E554" s="11" t="s">
        <v>261</v>
      </c>
      <c r="F554" s="11" t="s">
        <v>136</v>
      </c>
      <c r="G554" s="11" t="s">
        <v>137</v>
      </c>
      <c r="H554" s="11" t="s">
        <v>193</v>
      </c>
      <c r="I554" s="11">
        <v>2099</v>
      </c>
      <c r="J554" s="11">
        <v>2078.22</v>
      </c>
      <c r="K554" s="30">
        <v>2099</v>
      </c>
      <c r="L554" s="30">
        <v>419.8</v>
      </c>
    </row>
    <row r="555" ht="28.5" outlineLevel="2" spans="1:12">
      <c r="A555" s="11">
        <v>523</v>
      </c>
      <c r="B555" s="11" t="s">
        <v>975</v>
      </c>
      <c r="C555" s="11" t="s">
        <v>976</v>
      </c>
      <c r="D555" s="11" t="s">
        <v>963</v>
      </c>
      <c r="E555" s="11" t="s">
        <v>147</v>
      </c>
      <c r="F555" s="11" t="s">
        <v>148</v>
      </c>
      <c r="G555" s="11" t="s">
        <v>137</v>
      </c>
      <c r="H555" s="11" t="s">
        <v>547</v>
      </c>
      <c r="I555" s="11">
        <v>1883</v>
      </c>
      <c r="J555" s="11">
        <v>1864.36</v>
      </c>
      <c r="K555" s="30">
        <v>1883</v>
      </c>
      <c r="L555" s="30">
        <v>282.45</v>
      </c>
    </row>
    <row r="556" ht="28.5" outlineLevel="2" spans="1:12">
      <c r="A556" s="11">
        <v>524</v>
      </c>
      <c r="B556" s="11" t="s">
        <v>977</v>
      </c>
      <c r="C556" s="11" t="s">
        <v>978</v>
      </c>
      <c r="D556" s="11" t="s">
        <v>963</v>
      </c>
      <c r="E556" s="11" t="s">
        <v>261</v>
      </c>
      <c r="F556" s="11" t="s">
        <v>136</v>
      </c>
      <c r="G556" s="11" t="s">
        <v>137</v>
      </c>
      <c r="H556" s="11" t="s">
        <v>164</v>
      </c>
      <c r="I556" s="11">
        <v>2874</v>
      </c>
      <c r="J556" s="11">
        <v>2845.54</v>
      </c>
      <c r="K556" s="30">
        <v>2874</v>
      </c>
      <c r="L556" s="30">
        <v>574.8</v>
      </c>
    </row>
    <row r="557" ht="28.5" outlineLevel="2" spans="1:12">
      <c r="A557" s="11">
        <v>525</v>
      </c>
      <c r="B557" s="11" t="s">
        <v>979</v>
      </c>
      <c r="C557" s="11" t="s">
        <v>980</v>
      </c>
      <c r="D557" s="11" t="s">
        <v>963</v>
      </c>
      <c r="E557" s="11" t="s">
        <v>261</v>
      </c>
      <c r="F557" s="11" t="s">
        <v>136</v>
      </c>
      <c r="G557" s="11" t="s">
        <v>137</v>
      </c>
      <c r="H557" s="11" t="s">
        <v>547</v>
      </c>
      <c r="I557" s="11">
        <v>2038</v>
      </c>
      <c r="J557" s="11">
        <v>2017.82</v>
      </c>
      <c r="K557" s="30">
        <v>2038</v>
      </c>
      <c r="L557" s="30">
        <v>407.6</v>
      </c>
    </row>
    <row r="558" ht="28.5" outlineLevel="1" spans="1:12">
      <c r="A558" s="11"/>
      <c r="B558" s="11" t="s">
        <v>142</v>
      </c>
      <c r="C558" s="11" t="s">
        <v>143</v>
      </c>
      <c r="D558" s="50" t="s">
        <v>981</v>
      </c>
      <c r="E558" s="11"/>
      <c r="F558" s="11"/>
      <c r="G558" s="11"/>
      <c r="H558" s="11"/>
      <c r="I558" s="11"/>
      <c r="J558" s="11"/>
      <c r="K558" s="30">
        <f>SUBTOTAL(9,K546:K557)</f>
        <v>30847.75</v>
      </c>
      <c r="L558" s="30">
        <f>SUBTOTAL(9,L546:L557)</f>
        <v>5929.95</v>
      </c>
    </row>
    <row r="559" ht="28.5" outlineLevel="2" spans="1:12">
      <c r="A559" s="11">
        <v>526</v>
      </c>
      <c r="B559" s="11" t="s">
        <v>982</v>
      </c>
      <c r="C559" s="11" t="s">
        <v>983</v>
      </c>
      <c r="D559" s="11" t="s">
        <v>32</v>
      </c>
      <c r="E559" s="11" t="s">
        <v>295</v>
      </c>
      <c r="F559" s="11" t="s">
        <v>136</v>
      </c>
      <c r="G559" s="11" t="s">
        <v>137</v>
      </c>
      <c r="H559" s="11" t="s">
        <v>984</v>
      </c>
      <c r="I559" s="11">
        <v>2899</v>
      </c>
      <c r="J559" s="11">
        <v>2870.3</v>
      </c>
      <c r="K559" s="30">
        <v>2899</v>
      </c>
      <c r="L559" s="30">
        <v>579.8</v>
      </c>
    </row>
    <row r="560" ht="28.5" outlineLevel="2" spans="1:12">
      <c r="A560" s="11">
        <v>527</v>
      </c>
      <c r="B560" s="11" t="s">
        <v>982</v>
      </c>
      <c r="C560" s="11" t="s">
        <v>985</v>
      </c>
      <c r="D560" s="11" t="s">
        <v>32</v>
      </c>
      <c r="E560" s="11" t="s">
        <v>259</v>
      </c>
      <c r="F560" s="11" t="s">
        <v>136</v>
      </c>
      <c r="G560" s="11" t="s">
        <v>137</v>
      </c>
      <c r="H560" s="11" t="s">
        <v>984</v>
      </c>
      <c r="I560" s="11">
        <v>3380</v>
      </c>
      <c r="J560" s="11">
        <v>3346.53</v>
      </c>
      <c r="K560" s="30">
        <v>3380</v>
      </c>
      <c r="L560" s="30">
        <v>676</v>
      </c>
    </row>
    <row r="561" ht="28.5" outlineLevel="1" spans="1:12">
      <c r="A561" s="11"/>
      <c r="B561" s="11" t="s">
        <v>142</v>
      </c>
      <c r="C561" s="11" t="s">
        <v>143</v>
      </c>
      <c r="D561" s="50" t="s">
        <v>986</v>
      </c>
      <c r="E561" s="11"/>
      <c r="F561" s="11"/>
      <c r="G561" s="11"/>
      <c r="H561" s="11"/>
      <c r="I561" s="11"/>
      <c r="J561" s="11"/>
      <c r="K561" s="30">
        <f>SUBTOTAL(9,K559:K560)</f>
        <v>6279</v>
      </c>
      <c r="L561" s="30">
        <f>SUBTOTAL(9,L559:L560)</f>
        <v>1255.8</v>
      </c>
    </row>
    <row r="562" ht="28.5" outlineLevel="2" spans="1:12">
      <c r="A562" s="11">
        <v>528</v>
      </c>
      <c r="B562" s="11" t="s">
        <v>987</v>
      </c>
      <c r="C562" s="11" t="s">
        <v>988</v>
      </c>
      <c r="D562" s="11" t="s">
        <v>989</v>
      </c>
      <c r="E562" s="11" t="s">
        <v>295</v>
      </c>
      <c r="F562" s="11" t="s">
        <v>136</v>
      </c>
      <c r="G562" s="11" t="s">
        <v>137</v>
      </c>
      <c r="H562" s="11" t="s">
        <v>183</v>
      </c>
      <c r="I562" s="11">
        <v>2599</v>
      </c>
      <c r="J562" s="11">
        <v>2300</v>
      </c>
      <c r="K562" s="30">
        <v>2599</v>
      </c>
      <c r="L562" s="30">
        <v>519.8</v>
      </c>
    </row>
    <row r="563" ht="28.5" outlineLevel="2" spans="1:12">
      <c r="A563" s="11">
        <v>529</v>
      </c>
      <c r="B563" s="11" t="s">
        <v>987</v>
      </c>
      <c r="C563" s="11" t="s">
        <v>988</v>
      </c>
      <c r="D563" s="11" t="s">
        <v>989</v>
      </c>
      <c r="E563" s="11" t="s">
        <v>261</v>
      </c>
      <c r="F563" s="11" t="s">
        <v>136</v>
      </c>
      <c r="G563" s="11" t="s">
        <v>137</v>
      </c>
      <c r="H563" s="11" t="s">
        <v>183</v>
      </c>
      <c r="I563" s="11">
        <v>2599</v>
      </c>
      <c r="J563" s="11">
        <v>2300</v>
      </c>
      <c r="K563" s="30">
        <v>2599</v>
      </c>
      <c r="L563" s="30">
        <v>519.8</v>
      </c>
    </row>
    <row r="564" ht="28.5" outlineLevel="2" spans="1:12">
      <c r="A564" s="11">
        <v>530</v>
      </c>
      <c r="B564" s="11" t="s">
        <v>990</v>
      </c>
      <c r="C564" s="11" t="s">
        <v>991</v>
      </c>
      <c r="D564" s="11" t="s">
        <v>989</v>
      </c>
      <c r="E564" s="11" t="s">
        <v>259</v>
      </c>
      <c r="F564" s="11" t="s">
        <v>136</v>
      </c>
      <c r="G564" s="11" t="s">
        <v>137</v>
      </c>
      <c r="H564" s="11" t="s">
        <v>183</v>
      </c>
      <c r="I564" s="11">
        <v>2599</v>
      </c>
      <c r="J564" s="11">
        <v>2300</v>
      </c>
      <c r="K564" s="30">
        <v>2599</v>
      </c>
      <c r="L564" s="30">
        <v>519.8</v>
      </c>
    </row>
    <row r="565" ht="28.5" outlineLevel="2" spans="1:12">
      <c r="A565" s="11">
        <v>531</v>
      </c>
      <c r="B565" s="11" t="s">
        <v>990</v>
      </c>
      <c r="C565" s="11" t="s">
        <v>991</v>
      </c>
      <c r="D565" s="11" t="s">
        <v>989</v>
      </c>
      <c r="E565" s="11" t="s">
        <v>261</v>
      </c>
      <c r="F565" s="11" t="s">
        <v>136</v>
      </c>
      <c r="G565" s="11" t="s">
        <v>137</v>
      </c>
      <c r="H565" s="11" t="s">
        <v>183</v>
      </c>
      <c r="I565" s="11">
        <v>2399</v>
      </c>
      <c r="J565" s="11">
        <v>2123.01</v>
      </c>
      <c r="K565" s="30">
        <v>2399</v>
      </c>
      <c r="L565" s="30">
        <v>479.8</v>
      </c>
    </row>
    <row r="566" ht="28.5" outlineLevel="1" spans="1:12">
      <c r="A566" s="11"/>
      <c r="B566" s="11" t="s">
        <v>142</v>
      </c>
      <c r="C566" s="11" t="s">
        <v>143</v>
      </c>
      <c r="D566" s="50" t="s">
        <v>992</v>
      </c>
      <c r="E566" s="11"/>
      <c r="F566" s="11"/>
      <c r="G566" s="11"/>
      <c r="H566" s="11"/>
      <c r="I566" s="11"/>
      <c r="J566" s="11"/>
      <c r="K566" s="30">
        <f>SUBTOTAL(9,K562:K565)</f>
        <v>10196</v>
      </c>
      <c r="L566" s="30">
        <f>SUBTOTAL(9,L562:L565)</f>
        <v>2039.2</v>
      </c>
    </row>
    <row r="567" ht="28.5" outlineLevel="2" spans="1:12">
      <c r="A567" s="11">
        <v>532</v>
      </c>
      <c r="B567" s="11" t="s">
        <v>433</v>
      </c>
      <c r="C567" s="11" t="s">
        <v>993</v>
      </c>
      <c r="D567" s="11" t="s">
        <v>34</v>
      </c>
      <c r="E567" s="11" t="s">
        <v>147</v>
      </c>
      <c r="F567" s="11" t="s">
        <v>148</v>
      </c>
      <c r="G567" s="11" t="s">
        <v>137</v>
      </c>
      <c r="H567" s="11" t="s">
        <v>475</v>
      </c>
      <c r="I567" s="11">
        <v>1699</v>
      </c>
      <c r="J567" s="11">
        <v>1503.54</v>
      </c>
      <c r="K567" s="30">
        <v>1699</v>
      </c>
      <c r="L567" s="30">
        <v>254.85</v>
      </c>
    </row>
    <row r="568" ht="28.5" outlineLevel="2" spans="1:12">
      <c r="A568" s="11">
        <v>533</v>
      </c>
      <c r="B568" s="11" t="s">
        <v>391</v>
      </c>
      <c r="C568" s="11" t="s">
        <v>994</v>
      </c>
      <c r="D568" s="11" t="s">
        <v>34</v>
      </c>
      <c r="E568" s="11" t="s">
        <v>274</v>
      </c>
      <c r="F568" s="11" t="s">
        <v>136</v>
      </c>
      <c r="G568" s="11" t="s">
        <v>137</v>
      </c>
      <c r="H568" s="11" t="s">
        <v>995</v>
      </c>
      <c r="I568" s="11">
        <v>2250</v>
      </c>
      <c r="J568" s="11">
        <v>1991.15</v>
      </c>
      <c r="K568" s="30">
        <v>2250</v>
      </c>
      <c r="L568" s="30">
        <v>450</v>
      </c>
    </row>
    <row r="569" ht="28.5" outlineLevel="2" spans="1:12">
      <c r="A569" s="11">
        <v>534</v>
      </c>
      <c r="B569" s="11" t="s">
        <v>996</v>
      </c>
      <c r="C569" s="11" t="s">
        <v>997</v>
      </c>
      <c r="D569" s="11" t="s">
        <v>34</v>
      </c>
      <c r="E569" s="11" t="s">
        <v>246</v>
      </c>
      <c r="F569" s="11" t="s">
        <v>136</v>
      </c>
      <c r="G569" s="11" t="s">
        <v>137</v>
      </c>
      <c r="H569" s="11" t="s">
        <v>482</v>
      </c>
      <c r="I569" s="11">
        <v>3125</v>
      </c>
      <c r="J569" s="11">
        <v>2765.49</v>
      </c>
      <c r="K569" s="30">
        <v>3125</v>
      </c>
      <c r="L569" s="30">
        <v>625</v>
      </c>
    </row>
    <row r="570" ht="28.5" outlineLevel="2" spans="1:12">
      <c r="A570" s="11">
        <v>535</v>
      </c>
      <c r="B570" s="11" t="s">
        <v>998</v>
      </c>
      <c r="C570" s="11" t="s">
        <v>999</v>
      </c>
      <c r="D570" s="11" t="s">
        <v>34</v>
      </c>
      <c r="E570" s="11" t="s">
        <v>135</v>
      </c>
      <c r="F570" s="11" t="s">
        <v>148</v>
      </c>
      <c r="G570" s="11" t="s">
        <v>137</v>
      </c>
      <c r="H570" s="11" t="s">
        <v>411</v>
      </c>
      <c r="I570" s="11">
        <v>1499</v>
      </c>
      <c r="J570" s="11">
        <v>1326.55</v>
      </c>
      <c r="K570" s="30">
        <v>1499</v>
      </c>
      <c r="L570" s="30">
        <v>224.85</v>
      </c>
    </row>
    <row r="571" ht="28.5" outlineLevel="2" spans="1:12">
      <c r="A571" s="11">
        <v>536</v>
      </c>
      <c r="B571" s="11" t="s">
        <v>1000</v>
      </c>
      <c r="C571" s="11" t="s">
        <v>1001</v>
      </c>
      <c r="D571" s="11" t="s">
        <v>34</v>
      </c>
      <c r="E571" s="11" t="s">
        <v>259</v>
      </c>
      <c r="F571" s="11" t="s">
        <v>136</v>
      </c>
      <c r="G571" s="11" t="s">
        <v>137</v>
      </c>
      <c r="H571" s="11" t="s">
        <v>507</v>
      </c>
      <c r="I571" s="11">
        <v>3299</v>
      </c>
      <c r="J571" s="11">
        <v>2919.47</v>
      </c>
      <c r="K571" s="30">
        <v>3299</v>
      </c>
      <c r="L571" s="30">
        <v>659.8</v>
      </c>
    </row>
    <row r="572" ht="28.5" outlineLevel="2" spans="1:12">
      <c r="A572" s="11">
        <v>537</v>
      </c>
      <c r="B572" s="11" t="s">
        <v>1002</v>
      </c>
      <c r="C572" s="11" t="s">
        <v>1003</v>
      </c>
      <c r="D572" s="11" t="s">
        <v>34</v>
      </c>
      <c r="E572" s="11" t="s">
        <v>259</v>
      </c>
      <c r="F572" s="11" t="s">
        <v>136</v>
      </c>
      <c r="G572" s="11" t="s">
        <v>137</v>
      </c>
      <c r="H572" s="11" t="s">
        <v>572</v>
      </c>
      <c r="I572" s="11">
        <v>6991.25</v>
      </c>
      <c r="J572" s="11">
        <v>6186.95</v>
      </c>
      <c r="K572" s="30">
        <v>6991.25</v>
      </c>
      <c r="L572" s="30">
        <v>1398.25</v>
      </c>
    </row>
    <row r="573" ht="28.5" outlineLevel="2" spans="1:12">
      <c r="A573" s="11">
        <v>538</v>
      </c>
      <c r="B573" s="11" t="s">
        <v>1004</v>
      </c>
      <c r="C573" s="11" t="s">
        <v>1005</v>
      </c>
      <c r="D573" s="11" t="s">
        <v>34</v>
      </c>
      <c r="E573" s="11" t="s">
        <v>261</v>
      </c>
      <c r="F573" s="11" t="s">
        <v>136</v>
      </c>
      <c r="G573" s="11" t="s">
        <v>137</v>
      </c>
      <c r="H573" s="11" t="s">
        <v>138</v>
      </c>
      <c r="I573" s="11">
        <v>3099</v>
      </c>
      <c r="J573" s="11">
        <v>2742.48</v>
      </c>
      <c r="K573" s="30">
        <v>3099</v>
      </c>
      <c r="L573" s="30">
        <v>619.8</v>
      </c>
    </row>
    <row r="574" ht="28.5" outlineLevel="2" spans="1:12">
      <c r="A574" s="11">
        <v>539</v>
      </c>
      <c r="B574" s="11" t="s">
        <v>1004</v>
      </c>
      <c r="C574" s="11" t="s">
        <v>1005</v>
      </c>
      <c r="D574" s="11" t="s">
        <v>34</v>
      </c>
      <c r="E574" s="11" t="s">
        <v>295</v>
      </c>
      <c r="F574" s="11" t="s">
        <v>136</v>
      </c>
      <c r="G574" s="11" t="s">
        <v>137</v>
      </c>
      <c r="H574" s="11" t="s">
        <v>138</v>
      </c>
      <c r="I574" s="11">
        <v>3099</v>
      </c>
      <c r="J574" s="11">
        <v>2742.48</v>
      </c>
      <c r="K574" s="30">
        <v>3099</v>
      </c>
      <c r="L574" s="30">
        <v>619.8</v>
      </c>
    </row>
    <row r="575" ht="28.5" outlineLevel="2" spans="1:12">
      <c r="A575" s="11">
        <v>540</v>
      </c>
      <c r="B575" s="11" t="s">
        <v>1006</v>
      </c>
      <c r="C575" s="11" t="s">
        <v>1007</v>
      </c>
      <c r="D575" s="11" t="s">
        <v>34</v>
      </c>
      <c r="E575" s="11" t="s">
        <v>259</v>
      </c>
      <c r="F575" s="11" t="s">
        <v>136</v>
      </c>
      <c r="G575" s="11" t="s">
        <v>137</v>
      </c>
      <c r="H575" s="11" t="s">
        <v>138</v>
      </c>
      <c r="I575" s="11">
        <v>3099</v>
      </c>
      <c r="J575" s="11">
        <v>2742.48</v>
      </c>
      <c r="K575" s="30">
        <v>3099</v>
      </c>
      <c r="L575" s="30">
        <v>619.8</v>
      </c>
    </row>
    <row r="576" ht="28.5" outlineLevel="2" spans="1:12">
      <c r="A576" s="11">
        <v>541</v>
      </c>
      <c r="B576" s="11" t="s">
        <v>1006</v>
      </c>
      <c r="C576" s="11" t="s">
        <v>1007</v>
      </c>
      <c r="D576" s="11" t="s">
        <v>34</v>
      </c>
      <c r="E576" s="11" t="s">
        <v>261</v>
      </c>
      <c r="F576" s="11" t="s">
        <v>136</v>
      </c>
      <c r="G576" s="11" t="s">
        <v>137</v>
      </c>
      <c r="H576" s="11" t="s">
        <v>138</v>
      </c>
      <c r="I576" s="11">
        <v>3099</v>
      </c>
      <c r="J576" s="11">
        <v>2742.48</v>
      </c>
      <c r="K576" s="30">
        <v>3099</v>
      </c>
      <c r="L576" s="30">
        <v>619.8</v>
      </c>
    </row>
    <row r="577" ht="28.5" outlineLevel="2" spans="1:12">
      <c r="A577" s="11">
        <v>542</v>
      </c>
      <c r="B577" s="11" t="s">
        <v>1008</v>
      </c>
      <c r="C577" s="11" t="s">
        <v>1009</v>
      </c>
      <c r="D577" s="11" t="s">
        <v>34</v>
      </c>
      <c r="E577" s="11" t="s">
        <v>246</v>
      </c>
      <c r="F577" s="11" t="s">
        <v>136</v>
      </c>
      <c r="G577" s="11" t="s">
        <v>137</v>
      </c>
      <c r="H577" s="11" t="s">
        <v>547</v>
      </c>
      <c r="I577" s="11">
        <v>2000</v>
      </c>
      <c r="J577" s="11">
        <v>1769.91</v>
      </c>
      <c r="K577" s="30">
        <v>2000</v>
      </c>
      <c r="L577" s="30">
        <v>400</v>
      </c>
    </row>
    <row r="578" ht="28.5" outlineLevel="2" spans="1:12">
      <c r="A578" s="11">
        <v>543</v>
      </c>
      <c r="B578" s="11" t="s">
        <v>1008</v>
      </c>
      <c r="C578" s="11" t="s">
        <v>1009</v>
      </c>
      <c r="D578" s="11" t="s">
        <v>34</v>
      </c>
      <c r="E578" s="11" t="s">
        <v>152</v>
      </c>
      <c r="F578" s="11" t="s">
        <v>136</v>
      </c>
      <c r="G578" s="11" t="s">
        <v>137</v>
      </c>
      <c r="H578" s="11" t="s">
        <v>547</v>
      </c>
      <c r="I578" s="11">
        <v>1750</v>
      </c>
      <c r="J578" s="11">
        <v>1548.67</v>
      </c>
      <c r="K578" s="30">
        <v>1750</v>
      </c>
      <c r="L578" s="30">
        <v>350</v>
      </c>
    </row>
    <row r="579" ht="28.5" outlineLevel="2" spans="1:12">
      <c r="A579" s="11">
        <v>544</v>
      </c>
      <c r="B579" s="11" t="s">
        <v>1010</v>
      </c>
      <c r="C579" s="11" t="s">
        <v>1011</v>
      </c>
      <c r="D579" s="11" t="s">
        <v>34</v>
      </c>
      <c r="E579" s="11" t="s">
        <v>261</v>
      </c>
      <c r="F579" s="11" t="s">
        <v>136</v>
      </c>
      <c r="G579" s="11" t="s">
        <v>137</v>
      </c>
      <c r="H579" s="11" t="s">
        <v>482</v>
      </c>
      <c r="I579" s="11">
        <v>8599</v>
      </c>
      <c r="J579" s="11">
        <v>7609.73</v>
      </c>
      <c r="K579" s="30">
        <v>8599</v>
      </c>
      <c r="L579" s="30">
        <v>1719.8</v>
      </c>
    </row>
    <row r="580" ht="28.5" outlineLevel="2" spans="1:12">
      <c r="A580" s="11">
        <v>545</v>
      </c>
      <c r="B580" s="11" t="s">
        <v>1012</v>
      </c>
      <c r="C580" s="11" t="s">
        <v>1013</v>
      </c>
      <c r="D580" s="11" t="s">
        <v>34</v>
      </c>
      <c r="E580" s="11" t="s">
        <v>246</v>
      </c>
      <c r="F580" s="11" t="s">
        <v>136</v>
      </c>
      <c r="G580" s="11" t="s">
        <v>137</v>
      </c>
      <c r="H580" s="11" t="s">
        <v>455</v>
      </c>
      <c r="I580" s="11">
        <v>2399</v>
      </c>
      <c r="J580" s="11">
        <v>2123.01</v>
      </c>
      <c r="K580" s="30">
        <v>2399</v>
      </c>
      <c r="L580" s="30">
        <v>479.8</v>
      </c>
    </row>
    <row r="581" ht="28.5" outlineLevel="2" spans="1:12">
      <c r="A581" s="11">
        <v>546</v>
      </c>
      <c r="B581" s="11" t="s">
        <v>496</v>
      </c>
      <c r="C581" s="11" t="s">
        <v>1014</v>
      </c>
      <c r="D581" s="11" t="s">
        <v>34</v>
      </c>
      <c r="E581" s="11" t="s">
        <v>141</v>
      </c>
      <c r="F581" s="11" t="s">
        <v>136</v>
      </c>
      <c r="G581" s="11" t="s">
        <v>137</v>
      </c>
      <c r="H581" s="11" t="s">
        <v>159</v>
      </c>
      <c r="I581" s="11">
        <v>6249</v>
      </c>
      <c r="J581" s="11">
        <v>5530.09</v>
      </c>
      <c r="K581" s="30">
        <v>6249</v>
      </c>
      <c r="L581" s="30">
        <v>1249.8</v>
      </c>
    </row>
    <row r="582" ht="28.5" outlineLevel="2" spans="1:12">
      <c r="A582" s="11">
        <v>547</v>
      </c>
      <c r="B582" s="11" t="s">
        <v>1015</v>
      </c>
      <c r="C582" s="11" t="s">
        <v>1016</v>
      </c>
      <c r="D582" s="11" t="s">
        <v>34</v>
      </c>
      <c r="E582" s="11" t="s">
        <v>274</v>
      </c>
      <c r="F582" s="11" t="s">
        <v>136</v>
      </c>
      <c r="G582" s="11" t="s">
        <v>137</v>
      </c>
      <c r="H582" s="11" t="s">
        <v>482</v>
      </c>
      <c r="I582" s="11">
        <v>1437</v>
      </c>
      <c r="J582" s="11">
        <v>1271.68</v>
      </c>
      <c r="K582" s="30">
        <v>1437</v>
      </c>
      <c r="L582" s="30">
        <v>287.4</v>
      </c>
    </row>
    <row r="583" ht="28.5" outlineLevel="2" spans="1:12">
      <c r="A583" s="11">
        <v>548</v>
      </c>
      <c r="B583" s="11" t="s">
        <v>1017</v>
      </c>
      <c r="C583" s="11" t="s">
        <v>1018</v>
      </c>
      <c r="D583" s="11" t="s">
        <v>34</v>
      </c>
      <c r="E583" s="11" t="s">
        <v>295</v>
      </c>
      <c r="F583" s="11" t="s">
        <v>136</v>
      </c>
      <c r="G583" s="11" t="s">
        <v>137</v>
      </c>
      <c r="H583" s="11" t="s">
        <v>425</v>
      </c>
      <c r="I583" s="11">
        <v>2712.5</v>
      </c>
      <c r="J583" s="11">
        <v>2400.44</v>
      </c>
      <c r="K583" s="30">
        <v>2712.5</v>
      </c>
      <c r="L583" s="30">
        <v>542.5</v>
      </c>
    </row>
    <row r="584" ht="28.5" outlineLevel="2" spans="1:12">
      <c r="A584" s="11">
        <v>549</v>
      </c>
      <c r="B584" s="11" t="s">
        <v>1019</v>
      </c>
      <c r="C584" s="11" t="s">
        <v>1020</v>
      </c>
      <c r="D584" s="11" t="s">
        <v>34</v>
      </c>
      <c r="E584" s="11" t="s">
        <v>141</v>
      </c>
      <c r="F584" s="11" t="s">
        <v>136</v>
      </c>
      <c r="G584" s="11" t="s">
        <v>137</v>
      </c>
      <c r="H584" s="11" t="s">
        <v>411</v>
      </c>
      <c r="I584" s="11">
        <v>1873.8</v>
      </c>
      <c r="J584" s="11">
        <v>1658.23</v>
      </c>
      <c r="K584" s="30">
        <v>1873.8</v>
      </c>
      <c r="L584" s="30">
        <v>374.76</v>
      </c>
    </row>
    <row r="585" ht="28.5" outlineLevel="2" spans="1:12">
      <c r="A585" s="11">
        <v>550</v>
      </c>
      <c r="B585" s="11" t="s">
        <v>1019</v>
      </c>
      <c r="C585" s="11" t="s">
        <v>1020</v>
      </c>
      <c r="D585" s="11" t="s">
        <v>34</v>
      </c>
      <c r="E585" s="11" t="s">
        <v>246</v>
      </c>
      <c r="F585" s="11" t="s">
        <v>136</v>
      </c>
      <c r="G585" s="11" t="s">
        <v>137</v>
      </c>
      <c r="H585" s="11" t="s">
        <v>650</v>
      </c>
      <c r="I585" s="11">
        <v>1973.75</v>
      </c>
      <c r="J585" s="11">
        <v>1746.68</v>
      </c>
      <c r="K585" s="30">
        <v>1973.75</v>
      </c>
      <c r="L585" s="30">
        <v>394.75</v>
      </c>
    </row>
    <row r="586" ht="28.5" outlineLevel="2" spans="1:12">
      <c r="A586" s="11">
        <v>551</v>
      </c>
      <c r="B586" s="11" t="s">
        <v>1021</v>
      </c>
      <c r="C586" s="11" t="s">
        <v>1022</v>
      </c>
      <c r="D586" s="11" t="s">
        <v>34</v>
      </c>
      <c r="E586" s="11" t="s">
        <v>141</v>
      </c>
      <c r="F586" s="11" t="s">
        <v>136</v>
      </c>
      <c r="G586" s="11" t="s">
        <v>137</v>
      </c>
      <c r="H586" s="11" t="s">
        <v>650</v>
      </c>
      <c r="I586" s="11">
        <v>2875</v>
      </c>
      <c r="J586" s="11">
        <v>2544.25</v>
      </c>
      <c r="K586" s="30">
        <v>2875</v>
      </c>
      <c r="L586" s="30">
        <v>575</v>
      </c>
    </row>
    <row r="587" ht="28.5" outlineLevel="2" spans="1:12">
      <c r="A587" s="11">
        <v>552</v>
      </c>
      <c r="B587" s="11" t="s">
        <v>1021</v>
      </c>
      <c r="C587" s="11" t="s">
        <v>1022</v>
      </c>
      <c r="D587" s="11" t="s">
        <v>34</v>
      </c>
      <c r="E587" s="11" t="s">
        <v>246</v>
      </c>
      <c r="F587" s="11" t="s">
        <v>136</v>
      </c>
      <c r="G587" s="11" t="s">
        <v>137</v>
      </c>
      <c r="H587" s="11" t="s">
        <v>650</v>
      </c>
      <c r="I587" s="11">
        <v>1973.75</v>
      </c>
      <c r="J587" s="11">
        <v>1746.68</v>
      </c>
      <c r="K587" s="30">
        <v>1973.75</v>
      </c>
      <c r="L587" s="30">
        <v>394.75</v>
      </c>
    </row>
    <row r="588" ht="28.5" outlineLevel="2" spans="1:12">
      <c r="A588" s="11">
        <v>553</v>
      </c>
      <c r="B588" s="11" t="s">
        <v>1023</v>
      </c>
      <c r="C588" s="11" t="s">
        <v>1024</v>
      </c>
      <c r="D588" s="11" t="s">
        <v>34</v>
      </c>
      <c r="E588" s="11" t="s">
        <v>259</v>
      </c>
      <c r="F588" s="11" t="s">
        <v>136</v>
      </c>
      <c r="G588" s="11" t="s">
        <v>137</v>
      </c>
      <c r="H588" s="11" t="s">
        <v>482</v>
      </c>
      <c r="I588" s="11">
        <v>1874</v>
      </c>
      <c r="J588" s="11">
        <v>1658.41</v>
      </c>
      <c r="K588" s="30">
        <v>1874</v>
      </c>
      <c r="L588" s="30">
        <v>374.8</v>
      </c>
    </row>
    <row r="589" ht="28.5" outlineLevel="2" spans="1:12">
      <c r="A589" s="11">
        <v>554</v>
      </c>
      <c r="B589" s="11" t="s">
        <v>1025</v>
      </c>
      <c r="C589" s="11" t="s">
        <v>1026</v>
      </c>
      <c r="D589" s="11" t="s">
        <v>34</v>
      </c>
      <c r="E589" s="11" t="s">
        <v>246</v>
      </c>
      <c r="F589" s="11" t="s">
        <v>136</v>
      </c>
      <c r="G589" s="11" t="s">
        <v>137</v>
      </c>
      <c r="H589" s="11" t="s">
        <v>378</v>
      </c>
      <c r="I589" s="11">
        <v>2000</v>
      </c>
      <c r="J589" s="11">
        <v>1769.91</v>
      </c>
      <c r="K589" s="30">
        <v>2000</v>
      </c>
      <c r="L589" s="30">
        <v>400</v>
      </c>
    </row>
    <row r="590" ht="28.5" outlineLevel="2" spans="1:12">
      <c r="A590" s="11">
        <v>555</v>
      </c>
      <c r="B590" s="11" t="s">
        <v>1025</v>
      </c>
      <c r="C590" s="11" t="s">
        <v>1026</v>
      </c>
      <c r="D590" s="11" t="s">
        <v>34</v>
      </c>
      <c r="E590" s="11" t="s">
        <v>152</v>
      </c>
      <c r="F590" s="11" t="s">
        <v>136</v>
      </c>
      <c r="G590" s="11" t="s">
        <v>137</v>
      </c>
      <c r="H590" s="11" t="s">
        <v>378</v>
      </c>
      <c r="I590" s="11">
        <v>1375</v>
      </c>
      <c r="J590" s="11">
        <v>1216.81</v>
      </c>
      <c r="K590" s="30">
        <v>1375</v>
      </c>
      <c r="L590" s="30">
        <v>275</v>
      </c>
    </row>
    <row r="591" ht="28.5" outlineLevel="2" spans="1:12">
      <c r="A591" s="11">
        <v>556</v>
      </c>
      <c r="B591" s="11" t="s">
        <v>1027</v>
      </c>
      <c r="C591" s="11" t="s">
        <v>1028</v>
      </c>
      <c r="D591" s="11" t="s">
        <v>34</v>
      </c>
      <c r="E591" s="11" t="s">
        <v>259</v>
      </c>
      <c r="F591" s="11" t="s">
        <v>136</v>
      </c>
      <c r="G591" s="11" t="s">
        <v>137</v>
      </c>
      <c r="H591" s="11" t="s">
        <v>275</v>
      </c>
      <c r="I591" s="11">
        <v>3750</v>
      </c>
      <c r="J591" s="11">
        <v>3318.58</v>
      </c>
      <c r="K591" s="30">
        <v>3750</v>
      </c>
      <c r="L591" s="30">
        <v>750</v>
      </c>
    </row>
    <row r="592" ht="28.5" outlineLevel="2" spans="1:12">
      <c r="A592" s="11">
        <v>557</v>
      </c>
      <c r="B592" s="11" t="s">
        <v>726</v>
      </c>
      <c r="C592" s="11" t="s">
        <v>1029</v>
      </c>
      <c r="D592" s="11" t="s">
        <v>34</v>
      </c>
      <c r="E592" s="11" t="s">
        <v>259</v>
      </c>
      <c r="F592" s="11" t="s">
        <v>136</v>
      </c>
      <c r="G592" s="11" t="s">
        <v>137</v>
      </c>
      <c r="H592" s="11" t="s">
        <v>482</v>
      </c>
      <c r="I592" s="11">
        <v>3000</v>
      </c>
      <c r="J592" s="11">
        <v>2654.87</v>
      </c>
      <c r="K592" s="30">
        <v>3000</v>
      </c>
      <c r="L592" s="30">
        <v>600</v>
      </c>
    </row>
    <row r="593" ht="28.5" outlineLevel="2" spans="1:12">
      <c r="A593" s="11">
        <v>558</v>
      </c>
      <c r="B593" s="11" t="s">
        <v>439</v>
      </c>
      <c r="C593" s="11" t="s">
        <v>1030</v>
      </c>
      <c r="D593" s="11" t="s">
        <v>34</v>
      </c>
      <c r="E593" s="11" t="s">
        <v>274</v>
      </c>
      <c r="F593" s="11" t="s">
        <v>136</v>
      </c>
      <c r="G593" s="11" t="s">
        <v>137</v>
      </c>
      <c r="H593" s="11" t="s">
        <v>1031</v>
      </c>
      <c r="I593" s="11">
        <v>4375</v>
      </c>
      <c r="J593" s="11">
        <v>3871.68</v>
      </c>
      <c r="K593" s="30">
        <v>4375</v>
      </c>
      <c r="L593" s="30">
        <v>875</v>
      </c>
    </row>
    <row r="594" ht="28.5" outlineLevel="2" spans="1:12">
      <c r="A594" s="11">
        <v>559</v>
      </c>
      <c r="B594" s="11" t="s">
        <v>619</v>
      </c>
      <c r="C594" s="11" t="s">
        <v>1032</v>
      </c>
      <c r="D594" s="11" t="s">
        <v>34</v>
      </c>
      <c r="E594" s="11" t="s">
        <v>261</v>
      </c>
      <c r="F594" s="11" t="s">
        <v>136</v>
      </c>
      <c r="G594" s="11" t="s">
        <v>137</v>
      </c>
      <c r="H594" s="11" t="s">
        <v>170</v>
      </c>
      <c r="I594" s="11">
        <v>3099</v>
      </c>
      <c r="J594" s="11">
        <v>2742.48</v>
      </c>
      <c r="K594" s="30">
        <v>3099</v>
      </c>
      <c r="L594" s="30">
        <v>619.8</v>
      </c>
    </row>
    <row r="595" ht="28.5" outlineLevel="2" spans="1:12">
      <c r="A595" s="11">
        <v>560</v>
      </c>
      <c r="B595" s="11" t="s">
        <v>1033</v>
      </c>
      <c r="C595" s="11" t="s">
        <v>1034</v>
      </c>
      <c r="D595" s="11" t="s">
        <v>34</v>
      </c>
      <c r="E595" s="11" t="s">
        <v>246</v>
      </c>
      <c r="F595" s="11" t="s">
        <v>136</v>
      </c>
      <c r="G595" s="11" t="s">
        <v>137</v>
      </c>
      <c r="H595" s="11" t="s">
        <v>1035</v>
      </c>
      <c r="I595" s="11">
        <v>1875</v>
      </c>
      <c r="J595" s="11">
        <v>1659.29</v>
      </c>
      <c r="K595" s="30">
        <v>1875</v>
      </c>
      <c r="L595" s="30">
        <v>375</v>
      </c>
    </row>
    <row r="596" ht="28.5" outlineLevel="2" spans="1:12">
      <c r="A596" s="11">
        <v>561</v>
      </c>
      <c r="B596" s="11" t="s">
        <v>407</v>
      </c>
      <c r="C596" s="11" t="s">
        <v>1036</v>
      </c>
      <c r="D596" s="11" t="s">
        <v>34</v>
      </c>
      <c r="E596" s="11" t="s">
        <v>135</v>
      </c>
      <c r="F596" s="11" t="s">
        <v>136</v>
      </c>
      <c r="G596" s="11" t="s">
        <v>137</v>
      </c>
      <c r="H596" s="11" t="s">
        <v>482</v>
      </c>
      <c r="I596" s="11">
        <v>4999</v>
      </c>
      <c r="J596" s="11">
        <v>4423.89</v>
      </c>
      <c r="K596" s="30">
        <v>4999</v>
      </c>
      <c r="L596" s="30">
        <v>999.8</v>
      </c>
    </row>
    <row r="597" ht="28.5" outlineLevel="2" spans="1:12">
      <c r="A597" s="11">
        <v>562</v>
      </c>
      <c r="B597" s="11" t="s">
        <v>1037</v>
      </c>
      <c r="C597" s="11" t="s">
        <v>1038</v>
      </c>
      <c r="D597" s="11" t="s">
        <v>34</v>
      </c>
      <c r="E597" s="11" t="s">
        <v>259</v>
      </c>
      <c r="F597" s="11" t="s">
        <v>136</v>
      </c>
      <c r="G597" s="11" t="s">
        <v>137</v>
      </c>
      <c r="H597" s="11" t="s">
        <v>482</v>
      </c>
      <c r="I597" s="11">
        <v>2062</v>
      </c>
      <c r="J597" s="11">
        <v>1824.78</v>
      </c>
      <c r="K597" s="30">
        <v>2062</v>
      </c>
      <c r="L597" s="30">
        <v>412.4</v>
      </c>
    </row>
    <row r="598" ht="28.5" outlineLevel="2" spans="1:12">
      <c r="A598" s="11">
        <v>563</v>
      </c>
      <c r="B598" s="11" t="s">
        <v>1037</v>
      </c>
      <c r="C598" s="11" t="s">
        <v>1038</v>
      </c>
      <c r="D598" s="11" t="s">
        <v>34</v>
      </c>
      <c r="E598" s="11" t="s">
        <v>261</v>
      </c>
      <c r="F598" s="11" t="s">
        <v>136</v>
      </c>
      <c r="G598" s="11" t="s">
        <v>137</v>
      </c>
      <c r="H598" s="11" t="s">
        <v>482</v>
      </c>
      <c r="I598" s="11">
        <v>2062</v>
      </c>
      <c r="J598" s="11">
        <v>1824.78</v>
      </c>
      <c r="K598" s="30">
        <v>2062</v>
      </c>
      <c r="L598" s="30">
        <v>412.4</v>
      </c>
    </row>
    <row r="599" ht="28.5" outlineLevel="2" spans="1:12">
      <c r="A599" s="11">
        <v>564</v>
      </c>
      <c r="B599" s="11" t="s">
        <v>1039</v>
      </c>
      <c r="C599" s="11" t="s">
        <v>1040</v>
      </c>
      <c r="D599" s="11" t="s">
        <v>34</v>
      </c>
      <c r="E599" s="11" t="s">
        <v>147</v>
      </c>
      <c r="F599" s="11" t="s">
        <v>148</v>
      </c>
      <c r="G599" s="11" t="s">
        <v>137</v>
      </c>
      <c r="H599" s="11" t="s">
        <v>138</v>
      </c>
      <c r="I599" s="11">
        <v>1699</v>
      </c>
      <c r="J599" s="11">
        <v>1503.54</v>
      </c>
      <c r="K599" s="30">
        <v>1699</v>
      </c>
      <c r="L599" s="30">
        <v>254.85</v>
      </c>
    </row>
    <row r="600" ht="28.5" outlineLevel="2" spans="1:12">
      <c r="A600" s="11">
        <v>565</v>
      </c>
      <c r="B600" s="11" t="s">
        <v>1041</v>
      </c>
      <c r="C600" s="11" t="s">
        <v>1042</v>
      </c>
      <c r="D600" s="11" t="s">
        <v>34</v>
      </c>
      <c r="E600" s="11" t="s">
        <v>246</v>
      </c>
      <c r="F600" s="11" t="s">
        <v>136</v>
      </c>
      <c r="G600" s="11" t="s">
        <v>137</v>
      </c>
      <c r="H600" s="11" t="s">
        <v>1035</v>
      </c>
      <c r="I600" s="11">
        <v>1875</v>
      </c>
      <c r="J600" s="11">
        <v>1659.29</v>
      </c>
      <c r="K600" s="30">
        <v>1875</v>
      </c>
      <c r="L600" s="30">
        <v>375</v>
      </c>
    </row>
    <row r="601" ht="28.5" outlineLevel="2" spans="1:12">
      <c r="A601" s="11">
        <v>566</v>
      </c>
      <c r="B601" s="11" t="s">
        <v>1043</v>
      </c>
      <c r="C601" s="11" t="s">
        <v>1044</v>
      </c>
      <c r="D601" s="11" t="s">
        <v>34</v>
      </c>
      <c r="E601" s="11" t="s">
        <v>246</v>
      </c>
      <c r="F601" s="11" t="s">
        <v>136</v>
      </c>
      <c r="G601" s="11" t="s">
        <v>137</v>
      </c>
      <c r="H601" s="11" t="s">
        <v>665</v>
      </c>
      <c r="I601" s="11">
        <v>1875</v>
      </c>
      <c r="J601" s="11">
        <v>1659.29</v>
      </c>
      <c r="K601" s="30">
        <v>1875</v>
      </c>
      <c r="L601" s="30">
        <v>375</v>
      </c>
    </row>
    <row r="602" ht="28.5" outlineLevel="2" spans="1:12">
      <c r="A602" s="11">
        <v>567</v>
      </c>
      <c r="B602" s="11" t="s">
        <v>1045</v>
      </c>
      <c r="C602" s="11" t="s">
        <v>1046</v>
      </c>
      <c r="D602" s="11" t="s">
        <v>34</v>
      </c>
      <c r="E602" s="11" t="s">
        <v>259</v>
      </c>
      <c r="F602" s="11" t="s">
        <v>136</v>
      </c>
      <c r="G602" s="11" t="s">
        <v>137</v>
      </c>
      <c r="H602" s="11" t="s">
        <v>159</v>
      </c>
      <c r="I602" s="11">
        <v>2899</v>
      </c>
      <c r="J602" s="11">
        <v>2565.49</v>
      </c>
      <c r="K602" s="30">
        <v>2899</v>
      </c>
      <c r="L602" s="30">
        <v>579.8</v>
      </c>
    </row>
    <row r="603" ht="28.5" outlineLevel="2" spans="1:12">
      <c r="A603" s="11">
        <v>568</v>
      </c>
      <c r="B603" s="11" t="s">
        <v>1047</v>
      </c>
      <c r="C603" s="11" t="s">
        <v>1048</v>
      </c>
      <c r="D603" s="11" t="s">
        <v>34</v>
      </c>
      <c r="E603" s="11" t="s">
        <v>295</v>
      </c>
      <c r="F603" s="11" t="s">
        <v>136</v>
      </c>
      <c r="G603" s="11" t="s">
        <v>137</v>
      </c>
      <c r="H603" s="11" t="s">
        <v>650</v>
      </c>
      <c r="I603" s="11">
        <v>4562.5</v>
      </c>
      <c r="J603" s="11">
        <v>4037.61</v>
      </c>
      <c r="K603" s="30">
        <v>4562.5</v>
      </c>
      <c r="L603" s="30">
        <v>912.5</v>
      </c>
    </row>
    <row r="604" ht="28.5" outlineLevel="2" spans="1:12">
      <c r="A604" s="11">
        <v>569</v>
      </c>
      <c r="B604" s="11" t="s">
        <v>1049</v>
      </c>
      <c r="C604" s="11" t="s">
        <v>1050</v>
      </c>
      <c r="D604" s="11" t="s">
        <v>34</v>
      </c>
      <c r="E604" s="11" t="s">
        <v>261</v>
      </c>
      <c r="F604" s="11" t="s">
        <v>136</v>
      </c>
      <c r="G604" s="11" t="s">
        <v>137</v>
      </c>
      <c r="H604" s="11" t="s">
        <v>650</v>
      </c>
      <c r="I604" s="11">
        <v>4562.5</v>
      </c>
      <c r="J604" s="11">
        <v>4037.61</v>
      </c>
      <c r="K604" s="30">
        <v>4562.5</v>
      </c>
      <c r="L604" s="30">
        <v>912.5</v>
      </c>
    </row>
    <row r="605" ht="28.5" outlineLevel="2" spans="1:12">
      <c r="A605" s="11">
        <v>570</v>
      </c>
      <c r="B605" s="11" t="s">
        <v>1051</v>
      </c>
      <c r="C605" s="11" t="s">
        <v>1052</v>
      </c>
      <c r="D605" s="11" t="s">
        <v>34</v>
      </c>
      <c r="E605" s="11" t="s">
        <v>246</v>
      </c>
      <c r="F605" s="11" t="s">
        <v>136</v>
      </c>
      <c r="G605" s="11" t="s">
        <v>137</v>
      </c>
      <c r="H605" s="11" t="s">
        <v>572</v>
      </c>
      <c r="I605" s="11">
        <v>2375</v>
      </c>
      <c r="J605" s="11">
        <v>2101.77</v>
      </c>
      <c r="K605" s="30">
        <v>2375</v>
      </c>
      <c r="L605" s="30">
        <v>475</v>
      </c>
    </row>
    <row r="606" ht="28.5" outlineLevel="2" spans="1:12">
      <c r="A606" s="11">
        <v>571</v>
      </c>
      <c r="B606" s="11" t="s">
        <v>1053</v>
      </c>
      <c r="C606" s="11" t="s">
        <v>1054</v>
      </c>
      <c r="D606" s="11" t="s">
        <v>34</v>
      </c>
      <c r="E606" s="11" t="s">
        <v>259</v>
      </c>
      <c r="F606" s="11" t="s">
        <v>136</v>
      </c>
      <c r="G606" s="11" t="s">
        <v>137</v>
      </c>
      <c r="H606" s="11" t="s">
        <v>572</v>
      </c>
      <c r="I606" s="11">
        <v>2399</v>
      </c>
      <c r="J606" s="11">
        <v>2123.01</v>
      </c>
      <c r="K606" s="30">
        <v>2399</v>
      </c>
      <c r="L606" s="30">
        <v>479.8</v>
      </c>
    </row>
    <row r="607" ht="28.5" outlineLevel="2" spans="1:12">
      <c r="A607" s="11">
        <v>572</v>
      </c>
      <c r="B607" s="11" t="s">
        <v>1055</v>
      </c>
      <c r="C607" s="11" t="s">
        <v>1056</v>
      </c>
      <c r="D607" s="11" t="s">
        <v>34</v>
      </c>
      <c r="E607" s="11" t="s">
        <v>246</v>
      </c>
      <c r="F607" s="11" t="s">
        <v>136</v>
      </c>
      <c r="G607" s="11" t="s">
        <v>137</v>
      </c>
      <c r="H607" s="11" t="s">
        <v>507</v>
      </c>
      <c r="I607" s="11">
        <v>2750</v>
      </c>
      <c r="J607" s="11">
        <v>2433.63</v>
      </c>
      <c r="K607" s="30">
        <v>2750</v>
      </c>
      <c r="L607" s="30">
        <v>550</v>
      </c>
    </row>
    <row r="608" ht="28.5" outlineLevel="2" spans="1:12">
      <c r="A608" s="11">
        <v>573</v>
      </c>
      <c r="B608" s="11" t="s">
        <v>1057</v>
      </c>
      <c r="C608" s="11" t="s">
        <v>1058</v>
      </c>
      <c r="D608" s="11" t="s">
        <v>34</v>
      </c>
      <c r="E608" s="11" t="s">
        <v>246</v>
      </c>
      <c r="F608" s="11" t="s">
        <v>136</v>
      </c>
      <c r="G608" s="11" t="s">
        <v>137</v>
      </c>
      <c r="H608" s="11" t="s">
        <v>1059</v>
      </c>
      <c r="I608" s="11">
        <v>1750</v>
      </c>
      <c r="J608" s="11">
        <v>1548.67</v>
      </c>
      <c r="K608" s="30">
        <v>1750</v>
      </c>
      <c r="L608" s="30">
        <v>350</v>
      </c>
    </row>
    <row r="609" ht="28.5" outlineLevel="2" spans="1:12">
      <c r="A609" s="11">
        <v>574</v>
      </c>
      <c r="B609" s="11" t="s">
        <v>1060</v>
      </c>
      <c r="C609" s="11" t="s">
        <v>1061</v>
      </c>
      <c r="D609" s="11" t="s">
        <v>34</v>
      </c>
      <c r="E609" s="11" t="s">
        <v>274</v>
      </c>
      <c r="F609" s="11" t="s">
        <v>136</v>
      </c>
      <c r="G609" s="11" t="s">
        <v>137</v>
      </c>
      <c r="H609" s="11" t="s">
        <v>267</v>
      </c>
      <c r="I609" s="11">
        <v>1985</v>
      </c>
      <c r="J609" s="11">
        <v>1756.64</v>
      </c>
      <c r="K609" s="30">
        <v>1985</v>
      </c>
      <c r="L609" s="30">
        <v>397</v>
      </c>
    </row>
    <row r="610" ht="28.5" outlineLevel="2" spans="1:12">
      <c r="A610" s="11">
        <v>575</v>
      </c>
      <c r="B610" s="11" t="s">
        <v>1062</v>
      </c>
      <c r="C610" s="11" t="s">
        <v>1063</v>
      </c>
      <c r="D610" s="11" t="s">
        <v>34</v>
      </c>
      <c r="E610" s="11" t="s">
        <v>135</v>
      </c>
      <c r="F610" s="11" t="s">
        <v>136</v>
      </c>
      <c r="G610" s="11" t="s">
        <v>137</v>
      </c>
      <c r="H610" s="11" t="s">
        <v>482</v>
      </c>
      <c r="I610" s="11">
        <v>4874</v>
      </c>
      <c r="J610" s="11">
        <v>4313.27</v>
      </c>
      <c r="K610" s="30">
        <v>4874</v>
      </c>
      <c r="L610" s="30">
        <v>974.8</v>
      </c>
    </row>
    <row r="611" ht="28.5" outlineLevel="2" spans="1:12">
      <c r="A611" s="11">
        <v>576</v>
      </c>
      <c r="B611" s="11" t="s">
        <v>1064</v>
      </c>
      <c r="C611" s="11" t="s">
        <v>1065</v>
      </c>
      <c r="D611" s="11" t="s">
        <v>34</v>
      </c>
      <c r="E611" s="11" t="s">
        <v>135</v>
      </c>
      <c r="F611" s="11" t="s">
        <v>148</v>
      </c>
      <c r="G611" s="11" t="s">
        <v>137</v>
      </c>
      <c r="H611" s="11" t="s">
        <v>378</v>
      </c>
      <c r="I611" s="11">
        <v>1699</v>
      </c>
      <c r="J611" s="11">
        <v>1503.54</v>
      </c>
      <c r="K611" s="30">
        <v>1699</v>
      </c>
      <c r="L611" s="30">
        <v>254.85</v>
      </c>
    </row>
    <row r="612" ht="28.5" outlineLevel="2" spans="1:12">
      <c r="A612" s="11">
        <v>577</v>
      </c>
      <c r="B612" s="11" t="s">
        <v>1066</v>
      </c>
      <c r="C612" s="11" t="s">
        <v>1067</v>
      </c>
      <c r="D612" s="11" t="s">
        <v>34</v>
      </c>
      <c r="E612" s="11" t="s">
        <v>141</v>
      </c>
      <c r="F612" s="11" t="s">
        <v>136</v>
      </c>
      <c r="G612" s="11" t="s">
        <v>137</v>
      </c>
      <c r="H612" s="11" t="s">
        <v>159</v>
      </c>
      <c r="I612" s="11">
        <v>3750</v>
      </c>
      <c r="J612" s="11">
        <v>3318.58</v>
      </c>
      <c r="K612" s="30">
        <v>3750</v>
      </c>
      <c r="L612" s="30">
        <v>750</v>
      </c>
    </row>
    <row r="613" ht="28.5" outlineLevel="2" spans="1:12">
      <c r="A613" s="11">
        <v>578</v>
      </c>
      <c r="B613" s="11" t="s">
        <v>1066</v>
      </c>
      <c r="C613" s="11" t="s">
        <v>1067</v>
      </c>
      <c r="D613" s="11" t="s">
        <v>34</v>
      </c>
      <c r="E613" s="11" t="s">
        <v>135</v>
      </c>
      <c r="F613" s="11" t="s">
        <v>136</v>
      </c>
      <c r="G613" s="11" t="s">
        <v>137</v>
      </c>
      <c r="H613" s="11" t="s">
        <v>482</v>
      </c>
      <c r="I613" s="11">
        <v>8500</v>
      </c>
      <c r="J613" s="11">
        <v>7522.12</v>
      </c>
      <c r="K613" s="30">
        <v>8500</v>
      </c>
      <c r="L613" s="30">
        <v>1700</v>
      </c>
    </row>
    <row r="614" ht="28.5" outlineLevel="2" spans="1:12">
      <c r="A614" s="11">
        <v>579</v>
      </c>
      <c r="B614" s="11" t="s">
        <v>1068</v>
      </c>
      <c r="C614" s="11" t="s">
        <v>1069</v>
      </c>
      <c r="D614" s="11" t="s">
        <v>34</v>
      </c>
      <c r="E614" s="11" t="s">
        <v>141</v>
      </c>
      <c r="F614" s="11" t="s">
        <v>148</v>
      </c>
      <c r="G614" s="11" t="s">
        <v>137</v>
      </c>
      <c r="H614" s="11" t="s">
        <v>138</v>
      </c>
      <c r="I614" s="11">
        <v>3059</v>
      </c>
      <c r="J614" s="11">
        <v>2707.08</v>
      </c>
      <c r="K614" s="30">
        <v>3059</v>
      </c>
      <c r="L614" s="30">
        <v>458.85</v>
      </c>
    </row>
    <row r="615" ht="28.5" outlineLevel="2" spans="1:12">
      <c r="A615" s="11">
        <v>580</v>
      </c>
      <c r="B615" s="11" t="s">
        <v>977</v>
      </c>
      <c r="C615" s="11" t="s">
        <v>1070</v>
      </c>
      <c r="D615" s="11" t="s">
        <v>34</v>
      </c>
      <c r="E615" s="11" t="s">
        <v>259</v>
      </c>
      <c r="F615" s="11" t="s">
        <v>136</v>
      </c>
      <c r="G615" s="11" t="s">
        <v>137</v>
      </c>
      <c r="H615" s="11" t="s">
        <v>138</v>
      </c>
      <c r="I615" s="11">
        <v>2499</v>
      </c>
      <c r="J615" s="11">
        <v>2211.5</v>
      </c>
      <c r="K615" s="30">
        <v>2499</v>
      </c>
      <c r="L615" s="30">
        <v>499.8</v>
      </c>
    </row>
    <row r="616" ht="28.5" outlineLevel="2" spans="1:12">
      <c r="A616" s="11">
        <v>581</v>
      </c>
      <c r="B616" s="11" t="s">
        <v>977</v>
      </c>
      <c r="C616" s="11" t="s">
        <v>1070</v>
      </c>
      <c r="D616" s="11" t="s">
        <v>34</v>
      </c>
      <c r="E616" s="11" t="s">
        <v>261</v>
      </c>
      <c r="F616" s="11" t="s">
        <v>136</v>
      </c>
      <c r="G616" s="11" t="s">
        <v>137</v>
      </c>
      <c r="H616" s="11" t="s">
        <v>138</v>
      </c>
      <c r="I616" s="11">
        <v>2499</v>
      </c>
      <c r="J616" s="11">
        <v>2211.5</v>
      </c>
      <c r="K616" s="30">
        <v>2499</v>
      </c>
      <c r="L616" s="30">
        <v>499.8</v>
      </c>
    </row>
    <row r="617" ht="28.5" outlineLevel="2" spans="1:12">
      <c r="A617" s="11">
        <v>582</v>
      </c>
      <c r="B617" s="11" t="s">
        <v>1071</v>
      </c>
      <c r="C617" s="11" t="s">
        <v>1072</v>
      </c>
      <c r="D617" s="11" t="s">
        <v>34</v>
      </c>
      <c r="E617" s="11" t="s">
        <v>141</v>
      </c>
      <c r="F617" s="11" t="s">
        <v>136</v>
      </c>
      <c r="G617" s="11" t="s">
        <v>137</v>
      </c>
      <c r="H617" s="11" t="s">
        <v>572</v>
      </c>
      <c r="I617" s="11">
        <v>4249</v>
      </c>
      <c r="J617" s="11">
        <v>3760.18</v>
      </c>
      <c r="K617" s="30">
        <v>4249</v>
      </c>
      <c r="L617" s="30">
        <v>849.8</v>
      </c>
    </row>
    <row r="618" ht="28.5" outlineLevel="2" spans="1:12">
      <c r="A618" s="11">
        <v>583</v>
      </c>
      <c r="B618" s="11" t="s">
        <v>619</v>
      </c>
      <c r="C618" s="11" t="s">
        <v>1073</v>
      </c>
      <c r="D618" s="11" t="s">
        <v>34</v>
      </c>
      <c r="E618" s="11" t="s">
        <v>246</v>
      </c>
      <c r="F618" s="11" t="s">
        <v>136</v>
      </c>
      <c r="G618" s="11" t="s">
        <v>137</v>
      </c>
      <c r="H618" s="11" t="s">
        <v>665</v>
      </c>
      <c r="I618" s="11">
        <v>1875</v>
      </c>
      <c r="J618" s="11">
        <v>1659.29</v>
      </c>
      <c r="K618" s="30">
        <v>1875</v>
      </c>
      <c r="L618" s="30">
        <v>375</v>
      </c>
    </row>
    <row r="619" ht="28.5" outlineLevel="2" spans="1:12">
      <c r="A619" s="11">
        <v>584</v>
      </c>
      <c r="B619" s="11" t="s">
        <v>516</v>
      </c>
      <c r="C619" s="11" t="s">
        <v>1074</v>
      </c>
      <c r="D619" s="11" t="s">
        <v>34</v>
      </c>
      <c r="E619" s="11" t="s">
        <v>147</v>
      </c>
      <c r="F619" s="11" t="s">
        <v>148</v>
      </c>
      <c r="G619" s="11" t="s">
        <v>137</v>
      </c>
      <c r="H619" s="11" t="s">
        <v>378</v>
      </c>
      <c r="I619" s="11">
        <v>2236</v>
      </c>
      <c r="J619" s="11">
        <v>1978.76</v>
      </c>
      <c r="K619" s="30">
        <v>2236</v>
      </c>
      <c r="L619" s="30">
        <v>335.4</v>
      </c>
    </row>
    <row r="620" ht="28.5" outlineLevel="2" spans="1:12">
      <c r="A620" s="11">
        <v>585</v>
      </c>
      <c r="B620" s="11" t="s">
        <v>1075</v>
      </c>
      <c r="C620" s="11" t="s">
        <v>1076</v>
      </c>
      <c r="D620" s="11" t="s">
        <v>34</v>
      </c>
      <c r="E620" s="11" t="s">
        <v>141</v>
      </c>
      <c r="F620" s="11" t="s">
        <v>148</v>
      </c>
      <c r="G620" s="11" t="s">
        <v>137</v>
      </c>
      <c r="H620" s="11" t="s">
        <v>665</v>
      </c>
      <c r="I620" s="11">
        <v>3199</v>
      </c>
      <c r="J620" s="11">
        <v>2830.97</v>
      </c>
      <c r="K620" s="30">
        <v>3199</v>
      </c>
      <c r="L620" s="30">
        <v>479.85</v>
      </c>
    </row>
    <row r="621" ht="28.5" outlineLevel="2" spans="1:12">
      <c r="A621" s="11">
        <v>586</v>
      </c>
      <c r="B621" s="11" t="s">
        <v>1077</v>
      </c>
      <c r="C621" s="11" t="s">
        <v>1078</v>
      </c>
      <c r="D621" s="11" t="s">
        <v>34</v>
      </c>
      <c r="E621" s="11" t="s">
        <v>259</v>
      </c>
      <c r="F621" s="11" t="s">
        <v>136</v>
      </c>
      <c r="G621" s="11" t="s">
        <v>137</v>
      </c>
      <c r="H621" s="11" t="s">
        <v>411</v>
      </c>
      <c r="I621" s="11">
        <v>7125</v>
      </c>
      <c r="J621" s="11">
        <v>6305.31</v>
      </c>
      <c r="K621" s="30">
        <v>7125</v>
      </c>
      <c r="L621" s="30">
        <v>1425</v>
      </c>
    </row>
    <row r="622" ht="28.5" outlineLevel="2" spans="1:12">
      <c r="A622" s="11">
        <v>587</v>
      </c>
      <c r="B622" s="11" t="s">
        <v>1079</v>
      </c>
      <c r="C622" s="11" t="s">
        <v>1080</v>
      </c>
      <c r="D622" s="11" t="s">
        <v>34</v>
      </c>
      <c r="E622" s="11" t="s">
        <v>680</v>
      </c>
      <c r="F622" s="11" t="s">
        <v>148</v>
      </c>
      <c r="G622" s="11" t="s">
        <v>137</v>
      </c>
      <c r="H622" s="11" t="s">
        <v>540</v>
      </c>
      <c r="I622" s="11">
        <v>1600</v>
      </c>
      <c r="J622" s="11">
        <v>1415.93</v>
      </c>
      <c r="K622" s="30">
        <v>1600</v>
      </c>
      <c r="L622" s="30">
        <v>240</v>
      </c>
    </row>
    <row r="623" ht="28.5" outlineLevel="2" spans="1:12">
      <c r="A623" s="11">
        <v>588</v>
      </c>
      <c r="B623" s="11" t="s">
        <v>1081</v>
      </c>
      <c r="C623" s="11" t="s">
        <v>1082</v>
      </c>
      <c r="D623" s="11" t="s">
        <v>34</v>
      </c>
      <c r="E623" s="11" t="s">
        <v>135</v>
      </c>
      <c r="F623" s="11" t="s">
        <v>148</v>
      </c>
      <c r="G623" s="11" t="s">
        <v>137</v>
      </c>
      <c r="H623" s="11" t="s">
        <v>540</v>
      </c>
      <c r="I623" s="11">
        <v>2118.8</v>
      </c>
      <c r="J623" s="11">
        <v>1875.04</v>
      </c>
      <c r="K623" s="30">
        <v>2118.8</v>
      </c>
      <c r="L623" s="30">
        <v>317.82</v>
      </c>
    </row>
    <row r="624" ht="28.5" outlineLevel="2" spans="1:12">
      <c r="A624" s="11">
        <v>589</v>
      </c>
      <c r="B624" s="11" t="s">
        <v>1083</v>
      </c>
      <c r="C624" s="11" t="s">
        <v>1084</v>
      </c>
      <c r="D624" s="11" t="s">
        <v>34</v>
      </c>
      <c r="E624" s="11" t="s">
        <v>141</v>
      </c>
      <c r="F624" s="11" t="s">
        <v>136</v>
      </c>
      <c r="G624" s="11" t="s">
        <v>137</v>
      </c>
      <c r="H624" s="11" t="s">
        <v>540</v>
      </c>
      <c r="I624" s="11">
        <v>4625</v>
      </c>
      <c r="J624" s="11">
        <v>4092.92</v>
      </c>
      <c r="K624" s="30">
        <v>4625</v>
      </c>
      <c r="L624" s="30">
        <v>925</v>
      </c>
    </row>
    <row r="625" ht="28.5" outlineLevel="2" spans="1:12">
      <c r="A625" s="11">
        <v>590</v>
      </c>
      <c r="B625" s="11" t="s">
        <v>1085</v>
      </c>
      <c r="C625" s="11" t="s">
        <v>1086</v>
      </c>
      <c r="D625" s="11" t="s">
        <v>34</v>
      </c>
      <c r="E625" s="11" t="s">
        <v>152</v>
      </c>
      <c r="F625" s="11" t="s">
        <v>136</v>
      </c>
      <c r="G625" s="11" t="s">
        <v>137</v>
      </c>
      <c r="H625" s="11" t="s">
        <v>275</v>
      </c>
      <c r="I625" s="11">
        <v>1125</v>
      </c>
      <c r="J625" s="11">
        <v>995.58</v>
      </c>
      <c r="K625" s="30">
        <v>1125</v>
      </c>
      <c r="L625" s="30">
        <v>225</v>
      </c>
    </row>
    <row r="626" ht="28.5" outlineLevel="2" spans="1:12">
      <c r="A626" s="11">
        <v>591</v>
      </c>
      <c r="B626" s="11" t="s">
        <v>1085</v>
      </c>
      <c r="C626" s="11" t="s">
        <v>1086</v>
      </c>
      <c r="D626" s="11" t="s">
        <v>34</v>
      </c>
      <c r="E626" s="11" t="s">
        <v>246</v>
      </c>
      <c r="F626" s="11" t="s">
        <v>136</v>
      </c>
      <c r="G626" s="11" t="s">
        <v>137</v>
      </c>
      <c r="H626" s="11" t="s">
        <v>275</v>
      </c>
      <c r="I626" s="11">
        <v>3000</v>
      </c>
      <c r="J626" s="11">
        <v>2654.87</v>
      </c>
      <c r="K626" s="30">
        <v>3000</v>
      </c>
      <c r="L626" s="30">
        <v>600</v>
      </c>
    </row>
    <row r="627" ht="28.5" outlineLevel="2" spans="1:12">
      <c r="A627" s="11">
        <v>592</v>
      </c>
      <c r="B627" s="11" t="s">
        <v>1087</v>
      </c>
      <c r="C627" s="11" t="s">
        <v>1088</v>
      </c>
      <c r="D627" s="11" t="s">
        <v>34</v>
      </c>
      <c r="E627" s="11" t="s">
        <v>246</v>
      </c>
      <c r="F627" s="11" t="s">
        <v>136</v>
      </c>
      <c r="G627" s="11" t="s">
        <v>137</v>
      </c>
      <c r="H627" s="11" t="s">
        <v>665</v>
      </c>
      <c r="I627" s="11">
        <v>2099</v>
      </c>
      <c r="J627" s="11">
        <v>1857.52</v>
      </c>
      <c r="K627" s="30">
        <v>2099</v>
      </c>
      <c r="L627" s="30">
        <v>419.8</v>
      </c>
    </row>
    <row r="628" ht="28.5" outlineLevel="2" spans="1:12">
      <c r="A628" s="11">
        <v>593</v>
      </c>
      <c r="B628" s="11" t="s">
        <v>1089</v>
      </c>
      <c r="C628" s="11" t="s">
        <v>1090</v>
      </c>
      <c r="D628" s="11" t="s">
        <v>34</v>
      </c>
      <c r="E628" s="11" t="s">
        <v>135</v>
      </c>
      <c r="F628" s="11" t="s">
        <v>136</v>
      </c>
      <c r="G628" s="11" t="s">
        <v>137</v>
      </c>
      <c r="H628" s="11" t="s">
        <v>507</v>
      </c>
      <c r="I628" s="11">
        <v>4625</v>
      </c>
      <c r="J628" s="11">
        <v>4092.92</v>
      </c>
      <c r="K628" s="30">
        <v>4625</v>
      </c>
      <c r="L628" s="30">
        <v>925</v>
      </c>
    </row>
    <row r="629" ht="28.5" outlineLevel="2" spans="1:12">
      <c r="A629" s="11">
        <v>594</v>
      </c>
      <c r="B629" s="11" t="s">
        <v>1091</v>
      </c>
      <c r="C629" s="11" t="s">
        <v>1092</v>
      </c>
      <c r="D629" s="11" t="s">
        <v>34</v>
      </c>
      <c r="E629" s="11" t="s">
        <v>274</v>
      </c>
      <c r="F629" s="11" t="s">
        <v>136</v>
      </c>
      <c r="G629" s="11" t="s">
        <v>137</v>
      </c>
      <c r="H629" s="11" t="s">
        <v>438</v>
      </c>
      <c r="I629" s="11">
        <v>5375</v>
      </c>
      <c r="J629" s="11">
        <v>4756.64</v>
      </c>
      <c r="K629" s="30">
        <v>5375</v>
      </c>
      <c r="L629" s="30">
        <v>1075</v>
      </c>
    </row>
    <row r="630" ht="28.5" outlineLevel="2" spans="1:12">
      <c r="A630" s="11">
        <v>595</v>
      </c>
      <c r="B630" s="11" t="s">
        <v>762</v>
      </c>
      <c r="C630" s="11" t="s">
        <v>1093</v>
      </c>
      <c r="D630" s="11" t="s">
        <v>34</v>
      </c>
      <c r="E630" s="11" t="s">
        <v>295</v>
      </c>
      <c r="F630" s="11" t="s">
        <v>136</v>
      </c>
      <c r="G630" s="11" t="s">
        <v>137</v>
      </c>
      <c r="H630" s="11" t="s">
        <v>275</v>
      </c>
      <c r="I630" s="11">
        <v>4375</v>
      </c>
      <c r="J630" s="11">
        <v>3871.68</v>
      </c>
      <c r="K630" s="30">
        <v>4375</v>
      </c>
      <c r="L630" s="30">
        <v>875</v>
      </c>
    </row>
    <row r="631" ht="28.5" outlineLevel="2" spans="1:12">
      <c r="A631" s="11">
        <v>596</v>
      </c>
      <c r="B631" s="11" t="s">
        <v>1094</v>
      </c>
      <c r="C631" s="11" t="s">
        <v>1095</v>
      </c>
      <c r="D631" s="11" t="s">
        <v>34</v>
      </c>
      <c r="E631" s="11" t="s">
        <v>261</v>
      </c>
      <c r="F631" s="11" t="s">
        <v>136</v>
      </c>
      <c r="G631" s="11" t="s">
        <v>137</v>
      </c>
      <c r="H631" s="11" t="s">
        <v>438</v>
      </c>
      <c r="I631" s="11">
        <v>3250</v>
      </c>
      <c r="J631" s="11">
        <v>2876.11</v>
      </c>
      <c r="K631" s="30">
        <v>3250</v>
      </c>
      <c r="L631" s="30">
        <v>650</v>
      </c>
    </row>
    <row r="632" ht="28.5" outlineLevel="2" spans="1:12">
      <c r="A632" s="11">
        <v>597</v>
      </c>
      <c r="B632" s="11" t="s">
        <v>1096</v>
      </c>
      <c r="C632" s="11" t="s">
        <v>1097</v>
      </c>
      <c r="D632" s="11" t="s">
        <v>34</v>
      </c>
      <c r="E632" s="11" t="s">
        <v>295</v>
      </c>
      <c r="F632" s="11" t="s">
        <v>136</v>
      </c>
      <c r="G632" s="11" t="s">
        <v>137</v>
      </c>
      <c r="H632" s="11" t="s">
        <v>438</v>
      </c>
      <c r="I632" s="11">
        <v>3250</v>
      </c>
      <c r="J632" s="11">
        <v>2876.11</v>
      </c>
      <c r="K632" s="30">
        <v>3250</v>
      </c>
      <c r="L632" s="30">
        <v>650</v>
      </c>
    </row>
    <row r="633" ht="28.5" outlineLevel="2" spans="1:12">
      <c r="A633" s="11">
        <v>598</v>
      </c>
      <c r="B633" s="11" t="s">
        <v>179</v>
      </c>
      <c r="C633" s="11" t="s">
        <v>1098</v>
      </c>
      <c r="D633" s="11" t="s">
        <v>34</v>
      </c>
      <c r="E633" s="11" t="s">
        <v>261</v>
      </c>
      <c r="F633" s="11" t="s">
        <v>136</v>
      </c>
      <c r="G633" s="11" t="s">
        <v>137</v>
      </c>
      <c r="H633" s="11" t="s">
        <v>438</v>
      </c>
      <c r="I633" s="11">
        <v>2750</v>
      </c>
      <c r="J633" s="11">
        <v>2433.63</v>
      </c>
      <c r="K633" s="30">
        <v>2750</v>
      </c>
      <c r="L633" s="30">
        <v>550</v>
      </c>
    </row>
    <row r="634" ht="28.5" outlineLevel="2" spans="1:12">
      <c r="A634" s="11">
        <v>599</v>
      </c>
      <c r="B634" s="11" t="s">
        <v>179</v>
      </c>
      <c r="C634" s="11" t="s">
        <v>1098</v>
      </c>
      <c r="D634" s="11" t="s">
        <v>34</v>
      </c>
      <c r="E634" s="11" t="s">
        <v>295</v>
      </c>
      <c r="F634" s="11" t="s">
        <v>136</v>
      </c>
      <c r="G634" s="11" t="s">
        <v>137</v>
      </c>
      <c r="H634" s="11" t="s">
        <v>438</v>
      </c>
      <c r="I634" s="11">
        <v>2750</v>
      </c>
      <c r="J634" s="11">
        <v>2433.63</v>
      </c>
      <c r="K634" s="30">
        <v>2750</v>
      </c>
      <c r="L634" s="30">
        <v>550</v>
      </c>
    </row>
    <row r="635" ht="28.5" outlineLevel="2" spans="1:12">
      <c r="A635" s="11">
        <v>600</v>
      </c>
      <c r="B635" s="11" t="s">
        <v>179</v>
      </c>
      <c r="C635" s="11" t="s">
        <v>1098</v>
      </c>
      <c r="D635" s="11" t="s">
        <v>34</v>
      </c>
      <c r="E635" s="11" t="s">
        <v>147</v>
      </c>
      <c r="F635" s="11" t="s">
        <v>136</v>
      </c>
      <c r="G635" s="11" t="s">
        <v>137</v>
      </c>
      <c r="H635" s="11" t="s">
        <v>438</v>
      </c>
      <c r="I635" s="11">
        <v>1000</v>
      </c>
      <c r="J635" s="11">
        <v>884.96</v>
      </c>
      <c r="K635" s="30">
        <v>1000</v>
      </c>
      <c r="L635" s="30">
        <v>200</v>
      </c>
    </row>
    <row r="636" ht="28.5" outlineLevel="2" spans="1:12">
      <c r="A636" s="11">
        <v>601</v>
      </c>
      <c r="B636" s="11" t="s">
        <v>179</v>
      </c>
      <c r="C636" s="11" t="s">
        <v>1098</v>
      </c>
      <c r="D636" s="11" t="s">
        <v>34</v>
      </c>
      <c r="E636" s="11" t="s">
        <v>246</v>
      </c>
      <c r="F636" s="11" t="s">
        <v>136</v>
      </c>
      <c r="G636" s="11" t="s">
        <v>137</v>
      </c>
      <c r="H636" s="11" t="s">
        <v>438</v>
      </c>
      <c r="I636" s="11">
        <v>2125</v>
      </c>
      <c r="J636" s="11">
        <v>1880.53</v>
      </c>
      <c r="K636" s="30">
        <v>2125</v>
      </c>
      <c r="L636" s="30">
        <v>425</v>
      </c>
    </row>
    <row r="637" ht="28.5" outlineLevel="2" spans="1:12">
      <c r="A637" s="11">
        <v>602</v>
      </c>
      <c r="B637" s="11" t="s">
        <v>179</v>
      </c>
      <c r="C637" s="11" t="s">
        <v>1098</v>
      </c>
      <c r="D637" s="11" t="s">
        <v>34</v>
      </c>
      <c r="E637" s="11" t="s">
        <v>152</v>
      </c>
      <c r="F637" s="11" t="s">
        <v>136</v>
      </c>
      <c r="G637" s="11" t="s">
        <v>137</v>
      </c>
      <c r="H637" s="11" t="s">
        <v>438</v>
      </c>
      <c r="I637" s="11">
        <v>1000</v>
      </c>
      <c r="J637" s="11">
        <v>884.96</v>
      </c>
      <c r="K637" s="30">
        <v>1000</v>
      </c>
      <c r="L637" s="30">
        <v>200</v>
      </c>
    </row>
    <row r="638" ht="28.5" outlineLevel="2" spans="1:12">
      <c r="A638" s="11">
        <v>603</v>
      </c>
      <c r="B638" s="11" t="s">
        <v>1099</v>
      </c>
      <c r="C638" s="11" t="s">
        <v>1100</v>
      </c>
      <c r="D638" s="11" t="s">
        <v>34</v>
      </c>
      <c r="E638" s="11" t="s">
        <v>261</v>
      </c>
      <c r="F638" s="11" t="s">
        <v>136</v>
      </c>
      <c r="G638" s="11" t="s">
        <v>137</v>
      </c>
      <c r="H638" s="11" t="s">
        <v>438</v>
      </c>
      <c r="I638" s="11">
        <v>2750</v>
      </c>
      <c r="J638" s="11">
        <v>2433.63</v>
      </c>
      <c r="K638" s="30">
        <v>2750</v>
      </c>
      <c r="L638" s="30">
        <v>550</v>
      </c>
    </row>
    <row r="639" ht="28.5" outlineLevel="2" spans="1:12">
      <c r="A639" s="11">
        <v>604</v>
      </c>
      <c r="B639" s="11" t="s">
        <v>1101</v>
      </c>
      <c r="C639" s="11" t="s">
        <v>1102</v>
      </c>
      <c r="D639" s="11" t="s">
        <v>34</v>
      </c>
      <c r="E639" s="11" t="s">
        <v>141</v>
      </c>
      <c r="F639" s="11" t="s">
        <v>148</v>
      </c>
      <c r="G639" s="11" t="s">
        <v>137</v>
      </c>
      <c r="H639" s="11" t="s">
        <v>326</v>
      </c>
      <c r="I639" s="11">
        <v>3295</v>
      </c>
      <c r="J639" s="11">
        <v>2915.93</v>
      </c>
      <c r="K639" s="30">
        <v>3295</v>
      </c>
      <c r="L639" s="30">
        <v>494.25</v>
      </c>
    </row>
    <row r="640" ht="28.5" outlineLevel="2" spans="1:12">
      <c r="A640" s="11">
        <v>605</v>
      </c>
      <c r="B640" s="11" t="s">
        <v>1103</v>
      </c>
      <c r="C640" s="11" t="s">
        <v>1104</v>
      </c>
      <c r="D640" s="11" t="s">
        <v>34</v>
      </c>
      <c r="E640" s="11" t="s">
        <v>274</v>
      </c>
      <c r="F640" s="11" t="s">
        <v>136</v>
      </c>
      <c r="G640" s="11" t="s">
        <v>137</v>
      </c>
      <c r="H640" s="11" t="s">
        <v>438</v>
      </c>
      <c r="I640" s="11">
        <v>1999</v>
      </c>
      <c r="J640" s="11">
        <v>1769.03</v>
      </c>
      <c r="K640" s="30">
        <v>1999</v>
      </c>
      <c r="L640" s="30">
        <v>399.8</v>
      </c>
    </row>
    <row r="641" ht="28.5" outlineLevel="2" spans="1:12">
      <c r="A641" s="11">
        <v>606</v>
      </c>
      <c r="B641" s="11" t="s">
        <v>1105</v>
      </c>
      <c r="C641" s="11" t="s">
        <v>1106</v>
      </c>
      <c r="D641" s="11" t="s">
        <v>34</v>
      </c>
      <c r="E641" s="11" t="s">
        <v>246</v>
      </c>
      <c r="F641" s="11" t="s">
        <v>136</v>
      </c>
      <c r="G641" s="11" t="s">
        <v>137</v>
      </c>
      <c r="H641" s="11" t="s">
        <v>438</v>
      </c>
      <c r="I641" s="11">
        <v>1799</v>
      </c>
      <c r="J641" s="11">
        <v>1592.04</v>
      </c>
      <c r="K641" s="30">
        <v>1799</v>
      </c>
      <c r="L641" s="30">
        <v>359.8</v>
      </c>
    </row>
    <row r="642" ht="28.5" outlineLevel="2" spans="1:12">
      <c r="A642" s="11">
        <v>607</v>
      </c>
      <c r="B642" s="11" t="s">
        <v>1107</v>
      </c>
      <c r="C642" s="11" t="s">
        <v>1108</v>
      </c>
      <c r="D642" s="11" t="s">
        <v>34</v>
      </c>
      <c r="E642" s="11" t="s">
        <v>246</v>
      </c>
      <c r="F642" s="11" t="s">
        <v>136</v>
      </c>
      <c r="G642" s="11" t="s">
        <v>137</v>
      </c>
      <c r="H642" s="11" t="s">
        <v>438</v>
      </c>
      <c r="I642" s="11">
        <v>2099</v>
      </c>
      <c r="J642" s="11">
        <v>1857.52</v>
      </c>
      <c r="K642" s="30">
        <v>2099</v>
      </c>
      <c r="L642" s="30">
        <v>419.8</v>
      </c>
    </row>
    <row r="643" ht="28.5" outlineLevel="2" spans="1:12">
      <c r="A643" s="11">
        <v>608</v>
      </c>
      <c r="B643" s="11" t="s">
        <v>194</v>
      </c>
      <c r="C643" s="11" t="s">
        <v>1109</v>
      </c>
      <c r="D643" s="11" t="s">
        <v>34</v>
      </c>
      <c r="E643" s="11" t="s">
        <v>135</v>
      </c>
      <c r="F643" s="11" t="s">
        <v>136</v>
      </c>
      <c r="G643" s="11" t="s">
        <v>137</v>
      </c>
      <c r="H643" s="11" t="s">
        <v>438</v>
      </c>
      <c r="I643" s="11">
        <v>2873.75</v>
      </c>
      <c r="J643" s="11">
        <v>2543.14</v>
      </c>
      <c r="K643" s="30">
        <v>2873.75</v>
      </c>
      <c r="L643" s="30">
        <v>574.75</v>
      </c>
    </row>
    <row r="644" ht="28.5" outlineLevel="2" spans="1:12">
      <c r="A644" s="11">
        <v>609</v>
      </c>
      <c r="B644" s="11" t="s">
        <v>194</v>
      </c>
      <c r="C644" s="11" t="s">
        <v>1109</v>
      </c>
      <c r="D644" s="11" t="s">
        <v>34</v>
      </c>
      <c r="E644" s="11" t="s">
        <v>147</v>
      </c>
      <c r="F644" s="11" t="s">
        <v>148</v>
      </c>
      <c r="G644" s="11" t="s">
        <v>137</v>
      </c>
      <c r="H644" s="11" t="s">
        <v>438</v>
      </c>
      <c r="I644" s="11">
        <v>941.17</v>
      </c>
      <c r="J644" s="11">
        <v>832.89</v>
      </c>
      <c r="K644" s="30">
        <v>941.17</v>
      </c>
      <c r="L644" s="30">
        <v>141.17</v>
      </c>
    </row>
    <row r="645" ht="28.5" outlineLevel="2" spans="1:12">
      <c r="A645" s="11">
        <v>610</v>
      </c>
      <c r="B645" s="11" t="s">
        <v>1110</v>
      </c>
      <c r="C645" s="11" t="s">
        <v>1111</v>
      </c>
      <c r="D645" s="11" t="s">
        <v>34</v>
      </c>
      <c r="E645" s="11" t="s">
        <v>259</v>
      </c>
      <c r="F645" s="11" t="s">
        <v>136</v>
      </c>
      <c r="G645" s="11" t="s">
        <v>137</v>
      </c>
      <c r="H645" s="11" t="s">
        <v>275</v>
      </c>
      <c r="I645" s="11">
        <v>6950</v>
      </c>
      <c r="J645" s="11">
        <v>6150.44</v>
      </c>
      <c r="K645" s="30">
        <v>6950</v>
      </c>
      <c r="L645" s="30">
        <v>1390</v>
      </c>
    </row>
    <row r="646" ht="28.5" outlineLevel="2" spans="1:12">
      <c r="A646" s="11">
        <v>611</v>
      </c>
      <c r="B646" s="11" t="s">
        <v>1112</v>
      </c>
      <c r="C646" s="11" t="s">
        <v>1113</v>
      </c>
      <c r="D646" s="11" t="s">
        <v>34</v>
      </c>
      <c r="E646" s="11" t="s">
        <v>135</v>
      </c>
      <c r="F646" s="11" t="s">
        <v>136</v>
      </c>
      <c r="G646" s="11" t="s">
        <v>137</v>
      </c>
      <c r="H646" s="11" t="s">
        <v>438</v>
      </c>
      <c r="I646" s="11">
        <v>4375</v>
      </c>
      <c r="J646" s="11">
        <v>3871.68</v>
      </c>
      <c r="K646" s="30">
        <v>4375</v>
      </c>
      <c r="L646" s="30">
        <v>875</v>
      </c>
    </row>
    <row r="647" ht="28.5" outlineLevel="2" spans="1:12">
      <c r="A647" s="11">
        <v>612</v>
      </c>
      <c r="B647" s="11" t="s">
        <v>1114</v>
      </c>
      <c r="C647" s="11" t="s">
        <v>1115</v>
      </c>
      <c r="D647" s="11" t="s">
        <v>34</v>
      </c>
      <c r="E647" s="11" t="s">
        <v>261</v>
      </c>
      <c r="F647" s="11" t="s">
        <v>136</v>
      </c>
      <c r="G647" s="11" t="s">
        <v>137</v>
      </c>
      <c r="H647" s="11" t="s">
        <v>438</v>
      </c>
      <c r="I647" s="11">
        <v>2798.75</v>
      </c>
      <c r="J647" s="11">
        <v>2476.77</v>
      </c>
      <c r="K647" s="30">
        <v>2798.75</v>
      </c>
      <c r="L647" s="30">
        <v>559.75</v>
      </c>
    </row>
    <row r="648" ht="28.5" outlineLevel="2" spans="1:12">
      <c r="A648" s="11">
        <v>613</v>
      </c>
      <c r="B648" s="11" t="s">
        <v>1114</v>
      </c>
      <c r="C648" s="11" t="s">
        <v>1115</v>
      </c>
      <c r="D648" s="11" t="s">
        <v>34</v>
      </c>
      <c r="E648" s="11" t="s">
        <v>295</v>
      </c>
      <c r="F648" s="11" t="s">
        <v>136</v>
      </c>
      <c r="G648" s="11" t="s">
        <v>137</v>
      </c>
      <c r="H648" s="11" t="s">
        <v>438</v>
      </c>
      <c r="I648" s="11">
        <v>2125</v>
      </c>
      <c r="J648" s="11">
        <v>1880.53</v>
      </c>
      <c r="K648" s="30">
        <v>2125</v>
      </c>
      <c r="L648" s="30">
        <v>425</v>
      </c>
    </row>
    <row r="649" ht="28.5" outlineLevel="2" spans="1:12">
      <c r="A649" s="11">
        <v>614</v>
      </c>
      <c r="B649" s="11" t="s">
        <v>1116</v>
      </c>
      <c r="C649" s="11" t="s">
        <v>1117</v>
      </c>
      <c r="D649" s="11" t="s">
        <v>34</v>
      </c>
      <c r="E649" s="11" t="s">
        <v>152</v>
      </c>
      <c r="F649" s="11" t="s">
        <v>136</v>
      </c>
      <c r="G649" s="11" t="s">
        <v>137</v>
      </c>
      <c r="H649" s="11" t="s">
        <v>438</v>
      </c>
      <c r="I649" s="11">
        <v>1373.75</v>
      </c>
      <c r="J649" s="11">
        <v>1215.71</v>
      </c>
      <c r="K649" s="30">
        <v>1373.75</v>
      </c>
      <c r="L649" s="30">
        <v>274.75</v>
      </c>
    </row>
    <row r="650" ht="28.5" outlineLevel="2" spans="1:12">
      <c r="A650" s="11">
        <v>615</v>
      </c>
      <c r="B650" s="11" t="s">
        <v>1118</v>
      </c>
      <c r="C650" s="11" t="s">
        <v>1119</v>
      </c>
      <c r="D650" s="11" t="s">
        <v>34</v>
      </c>
      <c r="E650" s="11" t="s">
        <v>141</v>
      </c>
      <c r="F650" s="11" t="s">
        <v>136</v>
      </c>
      <c r="G650" s="11" t="s">
        <v>137</v>
      </c>
      <c r="H650" s="11" t="s">
        <v>438</v>
      </c>
      <c r="I650" s="11">
        <v>1961.5</v>
      </c>
      <c r="J650" s="11">
        <v>1735.84</v>
      </c>
      <c r="K650" s="30">
        <v>1961.5</v>
      </c>
      <c r="L650" s="30">
        <v>392.3</v>
      </c>
    </row>
    <row r="651" ht="28.5" outlineLevel="2" spans="1:12">
      <c r="A651" s="11">
        <v>616</v>
      </c>
      <c r="B651" s="11" t="s">
        <v>1120</v>
      </c>
      <c r="C651" s="11" t="s">
        <v>1121</v>
      </c>
      <c r="D651" s="11" t="s">
        <v>34</v>
      </c>
      <c r="E651" s="11" t="s">
        <v>261</v>
      </c>
      <c r="F651" s="11" t="s">
        <v>136</v>
      </c>
      <c r="G651" s="11" t="s">
        <v>137</v>
      </c>
      <c r="H651" s="11" t="s">
        <v>438</v>
      </c>
      <c r="I651" s="11">
        <v>2875</v>
      </c>
      <c r="J651" s="11">
        <v>2544.25</v>
      </c>
      <c r="K651" s="30">
        <v>2875</v>
      </c>
      <c r="L651" s="30">
        <v>575</v>
      </c>
    </row>
    <row r="652" ht="28.5" outlineLevel="2" spans="1:12">
      <c r="A652" s="11">
        <v>617</v>
      </c>
      <c r="B652" s="11" t="s">
        <v>1122</v>
      </c>
      <c r="C652" s="11" t="s">
        <v>1123</v>
      </c>
      <c r="D652" s="11" t="s">
        <v>34</v>
      </c>
      <c r="E652" s="11" t="s">
        <v>274</v>
      </c>
      <c r="F652" s="11" t="s">
        <v>148</v>
      </c>
      <c r="G652" s="11" t="s">
        <v>137</v>
      </c>
      <c r="H652" s="11" t="s">
        <v>438</v>
      </c>
      <c r="I652" s="11">
        <v>849</v>
      </c>
      <c r="J652" s="11">
        <v>751.33</v>
      </c>
      <c r="K652" s="30">
        <v>849</v>
      </c>
      <c r="L652" s="30">
        <v>127.35</v>
      </c>
    </row>
    <row r="653" ht="28.5" outlineLevel="2" spans="1:12">
      <c r="A653" s="11">
        <v>618</v>
      </c>
      <c r="B653" s="11" t="s">
        <v>1124</v>
      </c>
      <c r="C653" s="11" t="s">
        <v>1125</v>
      </c>
      <c r="D653" s="11" t="s">
        <v>34</v>
      </c>
      <c r="E653" s="11" t="s">
        <v>135</v>
      </c>
      <c r="F653" s="11" t="s">
        <v>136</v>
      </c>
      <c r="G653" s="11" t="s">
        <v>137</v>
      </c>
      <c r="H653" s="11" t="s">
        <v>438</v>
      </c>
      <c r="I653" s="11">
        <v>2999</v>
      </c>
      <c r="J653" s="11">
        <v>2653.98</v>
      </c>
      <c r="K653" s="30">
        <v>2999</v>
      </c>
      <c r="L653" s="30">
        <v>599.8</v>
      </c>
    </row>
    <row r="654" ht="28.5" outlineLevel="2" spans="1:12">
      <c r="A654" s="11">
        <v>619</v>
      </c>
      <c r="B654" s="11" t="s">
        <v>1126</v>
      </c>
      <c r="C654" s="11" t="s">
        <v>1127</v>
      </c>
      <c r="D654" s="11" t="s">
        <v>34</v>
      </c>
      <c r="E654" s="11" t="s">
        <v>259</v>
      </c>
      <c r="F654" s="11" t="s">
        <v>136</v>
      </c>
      <c r="G654" s="11" t="s">
        <v>137</v>
      </c>
      <c r="H654" s="11" t="s">
        <v>275</v>
      </c>
      <c r="I654" s="11">
        <v>4375</v>
      </c>
      <c r="J654" s="11">
        <v>3871.68</v>
      </c>
      <c r="K654" s="30">
        <v>4375</v>
      </c>
      <c r="L654" s="30">
        <v>875</v>
      </c>
    </row>
    <row r="655" ht="28.5" outlineLevel="2" spans="1:12">
      <c r="A655" s="11">
        <v>620</v>
      </c>
      <c r="B655" s="11" t="s">
        <v>1128</v>
      </c>
      <c r="C655" s="11" t="s">
        <v>1129</v>
      </c>
      <c r="D655" s="11" t="s">
        <v>34</v>
      </c>
      <c r="E655" s="11" t="s">
        <v>680</v>
      </c>
      <c r="F655" s="11" t="s">
        <v>681</v>
      </c>
      <c r="G655" s="11" t="s">
        <v>137</v>
      </c>
      <c r="H655" s="11" t="s">
        <v>267</v>
      </c>
      <c r="I655" s="11">
        <v>2000</v>
      </c>
      <c r="J655" s="11">
        <v>1769.91</v>
      </c>
      <c r="K655" s="30">
        <v>2000</v>
      </c>
      <c r="L655" s="30">
        <v>300</v>
      </c>
    </row>
    <row r="656" ht="28.5" outlineLevel="2" spans="1:12">
      <c r="A656" s="11">
        <v>621</v>
      </c>
      <c r="B656" s="11" t="s">
        <v>1130</v>
      </c>
      <c r="C656" s="11" t="s">
        <v>1131</v>
      </c>
      <c r="D656" s="11" t="s">
        <v>34</v>
      </c>
      <c r="E656" s="11" t="s">
        <v>274</v>
      </c>
      <c r="F656" s="11" t="s">
        <v>136</v>
      </c>
      <c r="G656" s="11" t="s">
        <v>137</v>
      </c>
      <c r="H656" s="11" t="s">
        <v>438</v>
      </c>
      <c r="I656" s="11">
        <v>1599</v>
      </c>
      <c r="J656" s="11">
        <v>1415.04</v>
      </c>
      <c r="K656" s="30">
        <v>1599</v>
      </c>
      <c r="L656" s="30">
        <v>319.8</v>
      </c>
    </row>
    <row r="657" ht="28.5" outlineLevel="2" spans="1:12">
      <c r="A657" s="11">
        <v>622</v>
      </c>
      <c r="B657" s="11" t="s">
        <v>1132</v>
      </c>
      <c r="C657" s="11" t="s">
        <v>1133</v>
      </c>
      <c r="D657" s="11" t="s">
        <v>34</v>
      </c>
      <c r="E657" s="11" t="s">
        <v>135</v>
      </c>
      <c r="F657" s="11" t="s">
        <v>148</v>
      </c>
      <c r="G657" s="11" t="s">
        <v>137</v>
      </c>
      <c r="H657" s="11" t="s">
        <v>138</v>
      </c>
      <c r="I657" s="11">
        <v>2199</v>
      </c>
      <c r="J657" s="11">
        <v>1946.02</v>
      </c>
      <c r="K657" s="30">
        <v>2199</v>
      </c>
      <c r="L657" s="30">
        <v>329.85</v>
      </c>
    </row>
    <row r="658" ht="28.5" outlineLevel="2" spans="1:12">
      <c r="A658" s="11">
        <v>623</v>
      </c>
      <c r="B658" s="11" t="s">
        <v>1132</v>
      </c>
      <c r="C658" s="11" t="s">
        <v>1133</v>
      </c>
      <c r="D658" s="11" t="s">
        <v>34</v>
      </c>
      <c r="E658" s="11" t="s">
        <v>295</v>
      </c>
      <c r="F658" s="11" t="s">
        <v>136</v>
      </c>
      <c r="G658" s="11" t="s">
        <v>137</v>
      </c>
      <c r="H658" s="11" t="s">
        <v>547</v>
      </c>
      <c r="I658" s="11">
        <v>2125</v>
      </c>
      <c r="J658" s="11">
        <v>1880.53</v>
      </c>
      <c r="K658" s="30">
        <v>2125</v>
      </c>
      <c r="L658" s="30">
        <v>425</v>
      </c>
    </row>
    <row r="659" ht="28.5" outlineLevel="2" spans="1:12">
      <c r="A659" s="11">
        <v>624</v>
      </c>
      <c r="B659" s="11" t="s">
        <v>1134</v>
      </c>
      <c r="C659" s="11" t="s">
        <v>1135</v>
      </c>
      <c r="D659" s="11" t="s">
        <v>34</v>
      </c>
      <c r="E659" s="11" t="s">
        <v>147</v>
      </c>
      <c r="F659" s="11" t="s">
        <v>136</v>
      </c>
      <c r="G659" s="11" t="s">
        <v>137</v>
      </c>
      <c r="H659" s="11" t="s">
        <v>326</v>
      </c>
      <c r="I659" s="11">
        <v>1500</v>
      </c>
      <c r="J659" s="11">
        <v>1327.43</v>
      </c>
      <c r="K659" s="30">
        <v>1500</v>
      </c>
      <c r="L659" s="30">
        <v>300</v>
      </c>
    </row>
    <row r="660" ht="28.5" outlineLevel="2" spans="1:12">
      <c r="A660" s="11">
        <v>625</v>
      </c>
      <c r="B660" s="11" t="s">
        <v>1132</v>
      </c>
      <c r="C660" s="11" t="s">
        <v>1133</v>
      </c>
      <c r="D660" s="11" t="s">
        <v>34</v>
      </c>
      <c r="E660" s="11" t="s">
        <v>259</v>
      </c>
      <c r="F660" s="11" t="s">
        <v>136</v>
      </c>
      <c r="G660" s="11" t="s">
        <v>137</v>
      </c>
      <c r="H660" s="11" t="s">
        <v>547</v>
      </c>
      <c r="I660" s="11">
        <v>2125</v>
      </c>
      <c r="J660" s="11">
        <v>1880.53</v>
      </c>
      <c r="K660" s="30">
        <v>2125</v>
      </c>
      <c r="L660" s="30">
        <v>425</v>
      </c>
    </row>
    <row r="661" ht="28.5" outlineLevel="2" spans="1:12">
      <c r="A661" s="11">
        <v>626</v>
      </c>
      <c r="B661" s="11" t="s">
        <v>1132</v>
      </c>
      <c r="C661" s="11" t="s">
        <v>1133</v>
      </c>
      <c r="D661" s="11" t="s">
        <v>34</v>
      </c>
      <c r="E661" s="11" t="s">
        <v>274</v>
      </c>
      <c r="F661" s="11" t="s">
        <v>136</v>
      </c>
      <c r="G661" s="11" t="s">
        <v>137</v>
      </c>
      <c r="H661" s="11" t="s">
        <v>138</v>
      </c>
      <c r="I661" s="11">
        <v>1999</v>
      </c>
      <c r="J661" s="11">
        <v>1769.03</v>
      </c>
      <c r="K661" s="30">
        <v>1999</v>
      </c>
      <c r="L661" s="30">
        <v>399.8</v>
      </c>
    </row>
    <row r="662" ht="28.5" outlineLevel="2" spans="1:12">
      <c r="A662" s="11">
        <v>627</v>
      </c>
      <c r="B662" s="11" t="s">
        <v>1136</v>
      </c>
      <c r="C662" s="11" t="s">
        <v>1137</v>
      </c>
      <c r="D662" s="11" t="s">
        <v>34</v>
      </c>
      <c r="E662" s="11" t="s">
        <v>261</v>
      </c>
      <c r="F662" s="11" t="s">
        <v>136</v>
      </c>
      <c r="G662" s="11" t="s">
        <v>137</v>
      </c>
      <c r="H662" s="11" t="s">
        <v>438</v>
      </c>
      <c r="I662" s="11">
        <v>3875</v>
      </c>
      <c r="J662" s="11">
        <v>3429.2</v>
      </c>
      <c r="K662" s="30">
        <v>3875</v>
      </c>
      <c r="L662" s="30">
        <v>775</v>
      </c>
    </row>
    <row r="663" ht="28.5" outlineLevel="2" spans="1:12">
      <c r="A663" s="11">
        <v>628</v>
      </c>
      <c r="B663" s="11" t="s">
        <v>717</v>
      </c>
      <c r="C663" s="11" t="s">
        <v>1138</v>
      </c>
      <c r="D663" s="11" t="s">
        <v>34</v>
      </c>
      <c r="E663" s="11" t="s">
        <v>135</v>
      </c>
      <c r="F663" s="11" t="s">
        <v>136</v>
      </c>
      <c r="G663" s="11" t="s">
        <v>137</v>
      </c>
      <c r="H663" s="11" t="s">
        <v>438</v>
      </c>
      <c r="I663" s="11">
        <v>2625</v>
      </c>
      <c r="J663" s="11">
        <v>2323.01</v>
      </c>
      <c r="K663" s="30">
        <v>2625</v>
      </c>
      <c r="L663" s="30">
        <v>525</v>
      </c>
    </row>
    <row r="664" ht="28.5" outlineLevel="2" spans="1:12">
      <c r="A664" s="11">
        <v>629</v>
      </c>
      <c r="B664" s="11" t="s">
        <v>1139</v>
      </c>
      <c r="C664" s="11" t="s">
        <v>1140</v>
      </c>
      <c r="D664" s="11" t="s">
        <v>34</v>
      </c>
      <c r="E664" s="11" t="s">
        <v>141</v>
      </c>
      <c r="F664" s="11" t="s">
        <v>148</v>
      </c>
      <c r="G664" s="11" t="s">
        <v>137</v>
      </c>
      <c r="H664" s="11" t="s">
        <v>275</v>
      </c>
      <c r="I664" s="11">
        <v>1118</v>
      </c>
      <c r="J664" s="11">
        <v>989.38</v>
      </c>
      <c r="K664" s="30">
        <v>1118</v>
      </c>
      <c r="L664" s="30">
        <v>167.7</v>
      </c>
    </row>
    <row r="665" ht="28.5" outlineLevel="2" spans="1:12">
      <c r="A665" s="11">
        <v>630</v>
      </c>
      <c r="B665" s="11" t="s">
        <v>1139</v>
      </c>
      <c r="C665" s="11" t="s">
        <v>1140</v>
      </c>
      <c r="D665" s="11" t="s">
        <v>34</v>
      </c>
      <c r="E665" s="11" t="s">
        <v>295</v>
      </c>
      <c r="F665" s="11" t="s">
        <v>136</v>
      </c>
      <c r="G665" s="11" t="s">
        <v>137</v>
      </c>
      <c r="H665" s="11" t="s">
        <v>275</v>
      </c>
      <c r="I665" s="11">
        <v>2125</v>
      </c>
      <c r="J665" s="11">
        <v>1880.53</v>
      </c>
      <c r="K665" s="30">
        <v>2125</v>
      </c>
      <c r="L665" s="30">
        <v>425</v>
      </c>
    </row>
    <row r="666" ht="28.5" outlineLevel="2" spans="1:12">
      <c r="A666" s="11">
        <v>631</v>
      </c>
      <c r="B666" s="11" t="s">
        <v>1141</v>
      </c>
      <c r="C666" s="11" t="s">
        <v>1142</v>
      </c>
      <c r="D666" s="11" t="s">
        <v>34</v>
      </c>
      <c r="E666" s="11" t="s">
        <v>261</v>
      </c>
      <c r="F666" s="11" t="s">
        <v>136</v>
      </c>
      <c r="G666" s="11" t="s">
        <v>137</v>
      </c>
      <c r="H666" s="11" t="s">
        <v>438</v>
      </c>
      <c r="I666" s="11">
        <v>2125</v>
      </c>
      <c r="J666" s="11">
        <v>1880.53</v>
      </c>
      <c r="K666" s="30">
        <v>2125</v>
      </c>
      <c r="L666" s="30">
        <v>425</v>
      </c>
    </row>
    <row r="667" ht="28.5" outlineLevel="2" spans="1:12">
      <c r="A667" s="11">
        <v>632</v>
      </c>
      <c r="B667" s="11" t="s">
        <v>1143</v>
      </c>
      <c r="C667" s="11" t="s">
        <v>1144</v>
      </c>
      <c r="D667" s="11" t="s">
        <v>34</v>
      </c>
      <c r="E667" s="11" t="s">
        <v>261</v>
      </c>
      <c r="F667" s="11" t="s">
        <v>136</v>
      </c>
      <c r="G667" s="11" t="s">
        <v>137</v>
      </c>
      <c r="H667" s="11" t="s">
        <v>438</v>
      </c>
      <c r="I667" s="11">
        <v>7199</v>
      </c>
      <c r="J667" s="11">
        <v>6370.8</v>
      </c>
      <c r="K667" s="30">
        <v>7199</v>
      </c>
      <c r="L667" s="30">
        <v>1439.8</v>
      </c>
    </row>
    <row r="668" ht="28.5" outlineLevel="2" spans="1:12">
      <c r="A668" s="11">
        <v>633</v>
      </c>
      <c r="B668" s="11" t="s">
        <v>1049</v>
      </c>
      <c r="C668" s="11" t="s">
        <v>1050</v>
      </c>
      <c r="D668" s="11" t="s">
        <v>34</v>
      </c>
      <c r="E668" s="11" t="s">
        <v>147</v>
      </c>
      <c r="F668" s="11" t="s">
        <v>136</v>
      </c>
      <c r="G668" s="11" t="s">
        <v>137</v>
      </c>
      <c r="H668" s="11" t="s">
        <v>438</v>
      </c>
      <c r="I668" s="11">
        <v>1250</v>
      </c>
      <c r="J668" s="11">
        <v>1106.19</v>
      </c>
      <c r="K668" s="30">
        <v>1250</v>
      </c>
      <c r="L668" s="30">
        <v>250</v>
      </c>
    </row>
    <row r="669" ht="28.5" outlineLevel="2" spans="1:12">
      <c r="A669" s="11">
        <v>634</v>
      </c>
      <c r="B669" s="11" t="s">
        <v>1145</v>
      </c>
      <c r="C669" s="11" t="s">
        <v>1146</v>
      </c>
      <c r="D669" s="11" t="s">
        <v>34</v>
      </c>
      <c r="E669" s="11" t="s">
        <v>295</v>
      </c>
      <c r="F669" s="11" t="s">
        <v>136</v>
      </c>
      <c r="G669" s="11" t="s">
        <v>137</v>
      </c>
      <c r="H669" s="11" t="s">
        <v>438</v>
      </c>
      <c r="I669" s="11">
        <v>6250</v>
      </c>
      <c r="J669" s="11">
        <v>5530.97</v>
      </c>
      <c r="K669" s="30">
        <v>6250</v>
      </c>
      <c r="L669" s="30">
        <v>1250</v>
      </c>
    </row>
    <row r="670" ht="28.5" outlineLevel="2" spans="1:12">
      <c r="A670" s="11">
        <v>635</v>
      </c>
      <c r="B670" s="11" t="s">
        <v>1049</v>
      </c>
      <c r="C670" s="11" t="s">
        <v>1050</v>
      </c>
      <c r="D670" s="11" t="s">
        <v>34</v>
      </c>
      <c r="E670" s="11" t="s">
        <v>246</v>
      </c>
      <c r="F670" s="11" t="s">
        <v>136</v>
      </c>
      <c r="G670" s="11" t="s">
        <v>137</v>
      </c>
      <c r="H670" s="11" t="s">
        <v>507</v>
      </c>
      <c r="I670" s="11">
        <v>3299</v>
      </c>
      <c r="J670" s="11">
        <v>2919.47</v>
      </c>
      <c r="K670" s="30">
        <v>3299</v>
      </c>
      <c r="L670" s="30">
        <v>659.8</v>
      </c>
    </row>
    <row r="671" ht="28.5" outlineLevel="2" spans="1:12">
      <c r="A671" s="11">
        <v>636</v>
      </c>
      <c r="B671" s="11" t="s">
        <v>1147</v>
      </c>
      <c r="C671" s="11" t="s">
        <v>1148</v>
      </c>
      <c r="D671" s="11" t="s">
        <v>34</v>
      </c>
      <c r="E671" s="11" t="s">
        <v>261</v>
      </c>
      <c r="F671" s="11" t="s">
        <v>136</v>
      </c>
      <c r="G671" s="11" t="s">
        <v>137</v>
      </c>
      <c r="H671" s="11" t="s">
        <v>183</v>
      </c>
      <c r="I671" s="11">
        <v>2499</v>
      </c>
      <c r="J671" s="11">
        <v>2211.5</v>
      </c>
      <c r="K671" s="30">
        <v>2499</v>
      </c>
      <c r="L671" s="30">
        <v>499.8</v>
      </c>
    </row>
    <row r="672" ht="28.5" outlineLevel="2" spans="1:12">
      <c r="A672" s="11">
        <v>637</v>
      </c>
      <c r="B672" s="11" t="s">
        <v>1049</v>
      </c>
      <c r="C672" s="11" t="s">
        <v>1050</v>
      </c>
      <c r="D672" s="11" t="s">
        <v>34</v>
      </c>
      <c r="E672" s="11" t="s">
        <v>135</v>
      </c>
      <c r="F672" s="11" t="s">
        <v>136</v>
      </c>
      <c r="G672" s="11" t="s">
        <v>137</v>
      </c>
      <c r="H672" s="11" t="s">
        <v>183</v>
      </c>
      <c r="I672" s="11">
        <v>6399</v>
      </c>
      <c r="J672" s="11">
        <v>5662.83</v>
      </c>
      <c r="K672" s="30">
        <v>6399</v>
      </c>
      <c r="L672" s="30">
        <v>1279.8</v>
      </c>
    </row>
    <row r="673" ht="28.5" outlineLevel="2" spans="1:12">
      <c r="A673" s="11">
        <v>638</v>
      </c>
      <c r="B673" s="11" t="s">
        <v>1049</v>
      </c>
      <c r="C673" s="11" t="s">
        <v>1050</v>
      </c>
      <c r="D673" s="11" t="s">
        <v>34</v>
      </c>
      <c r="E673" s="11" t="s">
        <v>152</v>
      </c>
      <c r="F673" s="11" t="s">
        <v>136</v>
      </c>
      <c r="G673" s="11" t="s">
        <v>137</v>
      </c>
      <c r="H673" s="11" t="s">
        <v>183</v>
      </c>
      <c r="I673" s="11">
        <v>1499</v>
      </c>
      <c r="J673" s="11">
        <v>1326.55</v>
      </c>
      <c r="K673" s="30">
        <v>1499</v>
      </c>
      <c r="L673" s="30">
        <v>299.8</v>
      </c>
    </row>
    <row r="674" ht="28.5" outlineLevel="2" spans="1:12">
      <c r="A674" s="11">
        <v>639</v>
      </c>
      <c r="B674" s="11" t="s">
        <v>1147</v>
      </c>
      <c r="C674" s="11" t="s">
        <v>1148</v>
      </c>
      <c r="D674" s="11" t="s">
        <v>34</v>
      </c>
      <c r="E674" s="11" t="s">
        <v>295</v>
      </c>
      <c r="F674" s="11" t="s">
        <v>136</v>
      </c>
      <c r="G674" s="11" t="s">
        <v>137</v>
      </c>
      <c r="H674" s="11" t="s">
        <v>183</v>
      </c>
      <c r="I674" s="11">
        <v>2799</v>
      </c>
      <c r="J674" s="11">
        <v>2476.99</v>
      </c>
      <c r="K674" s="30">
        <v>2799</v>
      </c>
      <c r="L674" s="30">
        <v>559.8</v>
      </c>
    </row>
    <row r="675" ht="28.5" outlineLevel="2" spans="1:12">
      <c r="A675" s="11">
        <v>640</v>
      </c>
      <c r="B675" s="11" t="s">
        <v>1147</v>
      </c>
      <c r="C675" s="11" t="s">
        <v>1148</v>
      </c>
      <c r="D675" s="11" t="s">
        <v>34</v>
      </c>
      <c r="E675" s="11" t="s">
        <v>152</v>
      </c>
      <c r="F675" s="11" t="s">
        <v>136</v>
      </c>
      <c r="G675" s="11" t="s">
        <v>137</v>
      </c>
      <c r="H675" s="11" t="s">
        <v>183</v>
      </c>
      <c r="I675" s="11">
        <v>1299</v>
      </c>
      <c r="J675" s="11">
        <v>1149.56</v>
      </c>
      <c r="K675" s="30">
        <v>1299</v>
      </c>
      <c r="L675" s="30">
        <v>259.8</v>
      </c>
    </row>
    <row r="676" ht="42.75" outlineLevel="1" spans="1:12">
      <c r="A676" s="11"/>
      <c r="B676" s="11" t="s">
        <v>142</v>
      </c>
      <c r="C676" s="11" t="s">
        <v>143</v>
      </c>
      <c r="D676" s="50" t="s">
        <v>1149</v>
      </c>
      <c r="E676" s="11"/>
      <c r="F676" s="11"/>
      <c r="G676" s="11"/>
      <c r="H676" s="11"/>
      <c r="I676" s="11"/>
      <c r="J676" s="11"/>
      <c r="K676" s="30">
        <f>SUBTOTAL(9,K567:K675)</f>
        <v>319283.77</v>
      </c>
      <c r="L676" s="30">
        <f>SUBTOTAL(9,L567:L675)</f>
        <v>62396.2</v>
      </c>
    </row>
    <row r="677" ht="28.5" outlineLevel="2" spans="1:12">
      <c r="A677" s="11">
        <v>641</v>
      </c>
      <c r="B677" s="11" t="s">
        <v>1150</v>
      </c>
      <c r="C677" s="11" t="s">
        <v>1151</v>
      </c>
      <c r="D677" s="11" t="s">
        <v>1152</v>
      </c>
      <c r="E677" s="11" t="s">
        <v>295</v>
      </c>
      <c r="F677" s="11" t="s">
        <v>148</v>
      </c>
      <c r="G677" s="11" t="s">
        <v>137</v>
      </c>
      <c r="H677" s="11" t="s">
        <v>159</v>
      </c>
      <c r="I677" s="11">
        <v>4799</v>
      </c>
      <c r="J677" s="11">
        <v>4751.49</v>
      </c>
      <c r="K677" s="30">
        <v>4799</v>
      </c>
      <c r="L677" s="30">
        <v>719.85</v>
      </c>
    </row>
    <row r="678" ht="28.5" outlineLevel="2" spans="1:12">
      <c r="A678" s="11">
        <v>642</v>
      </c>
      <c r="B678" s="11" t="s">
        <v>1153</v>
      </c>
      <c r="C678" s="11" t="s">
        <v>1154</v>
      </c>
      <c r="D678" s="11" t="s">
        <v>1152</v>
      </c>
      <c r="E678" s="11" t="s">
        <v>259</v>
      </c>
      <c r="F678" s="11" t="s">
        <v>136</v>
      </c>
      <c r="G678" s="11" t="s">
        <v>137</v>
      </c>
      <c r="H678" s="11" t="s">
        <v>159</v>
      </c>
      <c r="I678" s="11">
        <v>2999</v>
      </c>
      <c r="J678" s="11">
        <v>2969.31</v>
      </c>
      <c r="K678" s="30">
        <v>2999</v>
      </c>
      <c r="L678" s="30">
        <v>599.8</v>
      </c>
    </row>
    <row r="679" ht="28.5" outlineLevel="2" spans="1:12">
      <c r="A679" s="11">
        <v>643</v>
      </c>
      <c r="B679" s="11" t="s">
        <v>1153</v>
      </c>
      <c r="C679" s="11" t="s">
        <v>1154</v>
      </c>
      <c r="D679" s="11" t="s">
        <v>1152</v>
      </c>
      <c r="E679" s="11" t="s">
        <v>261</v>
      </c>
      <c r="F679" s="11" t="s">
        <v>136</v>
      </c>
      <c r="G679" s="11" t="s">
        <v>137</v>
      </c>
      <c r="H679" s="11" t="s">
        <v>159</v>
      </c>
      <c r="I679" s="11">
        <v>2999</v>
      </c>
      <c r="J679" s="11">
        <v>2969.31</v>
      </c>
      <c r="K679" s="30">
        <v>2999</v>
      </c>
      <c r="L679" s="30">
        <v>599.8</v>
      </c>
    </row>
    <row r="680" ht="28.5" outlineLevel="2" spans="1:12">
      <c r="A680" s="11">
        <v>644</v>
      </c>
      <c r="B680" s="11" t="s">
        <v>1153</v>
      </c>
      <c r="C680" s="11" t="s">
        <v>1154</v>
      </c>
      <c r="D680" s="11" t="s">
        <v>1152</v>
      </c>
      <c r="E680" s="11" t="s">
        <v>295</v>
      </c>
      <c r="F680" s="11" t="s">
        <v>136</v>
      </c>
      <c r="G680" s="11" t="s">
        <v>137</v>
      </c>
      <c r="H680" s="11" t="s">
        <v>159</v>
      </c>
      <c r="I680" s="11">
        <v>3199</v>
      </c>
      <c r="J680" s="11">
        <v>3167.33</v>
      </c>
      <c r="K680" s="30">
        <v>3199</v>
      </c>
      <c r="L680" s="30">
        <v>639.8</v>
      </c>
    </row>
    <row r="681" ht="28.5" outlineLevel="2" spans="1:12">
      <c r="A681" s="11">
        <v>645</v>
      </c>
      <c r="B681" s="11" t="s">
        <v>1155</v>
      </c>
      <c r="C681" s="11" t="s">
        <v>1156</v>
      </c>
      <c r="D681" s="11" t="s">
        <v>1152</v>
      </c>
      <c r="E681" s="11" t="s">
        <v>261</v>
      </c>
      <c r="F681" s="11" t="s">
        <v>136</v>
      </c>
      <c r="G681" s="11" t="s">
        <v>137</v>
      </c>
      <c r="H681" s="11" t="s">
        <v>159</v>
      </c>
      <c r="I681" s="11">
        <v>2250</v>
      </c>
      <c r="J681" s="11">
        <v>2227.72</v>
      </c>
      <c r="K681" s="30">
        <v>2250</v>
      </c>
      <c r="L681" s="30">
        <v>450</v>
      </c>
    </row>
    <row r="682" ht="28.5" outlineLevel="2" spans="1:12">
      <c r="A682" s="11">
        <v>646</v>
      </c>
      <c r="B682" s="11" t="s">
        <v>1157</v>
      </c>
      <c r="C682" s="11" t="s">
        <v>1158</v>
      </c>
      <c r="D682" s="11" t="s">
        <v>1152</v>
      </c>
      <c r="E682" s="11" t="s">
        <v>295</v>
      </c>
      <c r="F682" s="11" t="s">
        <v>136</v>
      </c>
      <c r="G682" s="11" t="s">
        <v>137</v>
      </c>
      <c r="H682" s="11" t="s">
        <v>159</v>
      </c>
      <c r="I682" s="11">
        <v>3099</v>
      </c>
      <c r="J682" s="11">
        <v>3068.32</v>
      </c>
      <c r="K682" s="30">
        <v>3099</v>
      </c>
      <c r="L682" s="30">
        <v>619.8</v>
      </c>
    </row>
    <row r="683" ht="28.5" outlineLevel="1" spans="1:12">
      <c r="A683" s="11"/>
      <c r="B683" s="11" t="s">
        <v>142</v>
      </c>
      <c r="C683" s="11" t="s">
        <v>143</v>
      </c>
      <c r="D683" s="50" t="s">
        <v>1159</v>
      </c>
      <c r="E683" s="11"/>
      <c r="F683" s="11"/>
      <c r="G683" s="11"/>
      <c r="H683" s="11"/>
      <c r="I683" s="11"/>
      <c r="J683" s="11"/>
      <c r="K683" s="30">
        <f>SUBTOTAL(9,K677:K682)</f>
        <v>19345</v>
      </c>
      <c r="L683" s="30">
        <f>SUBTOTAL(9,L677:L682)</f>
        <v>3629.05</v>
      </c>
    </row>
    <row r="684" ht="28.5" outlineLevel="2" spans="1:12">
      <c r="A684" s="11">
        <v>647</v>
      </c>
      <c r="B684" s="11" t="s">
        <v>1160</v>
      </c>
      <c r="C684" s="11" t="s">
        <v>1161</v>
      </c>
      <c r="D684" s="11" t="s">
        <v>36</v>
      </c>
      <c r="E684" s="11" t="s">
        <v>135</v>
      </c>
      <c r="F684" s="11" t="s">
        <v>136</v>
      </c>
      <c r="G684" s="11" t="s">
        <v>137</v>
      </c>
      <c r="H684" s="11" t="s">
        <v>267</v>
      </c>
      <c r="I684" s="11">
        <v>5899</v>
      </c>
      <c r="J684" s="11">
        <v>5840.59</v>
      </c>
      <c r="K684" s="30">
        <v>5899</v>
      </c>
      <c r="L684" s="30">
        <v>1179.8</v>
      </c>
    </row>
    <row r="685" ht="28.5" outlineLevel="2" spans="1:12">
      <c r="A685" s="11">
        <v>648</v>
      </c>
      <c r="B685" s="11" t="s">
        <v>1162</v>
      </c>
      <c r="C685" s="11" t="s">
        <v>1163</v>
      </c>
      <c r="D685" s="11" t="s">
        <v>36</v>
      </c>
      <c r="E685" s="11" t="s">
        <v>295</v>
      </c>
      <c r="F685" s="11" t="s">
        <v>136</v>
      </c>
      <c r="G685" s="11" t="s">
        <v>137</v>
      </c>
      <c r="H685" s="11" t="s">
        <v>267</v>
      </c>
      <c r="I685" s="11">
        <v>3099</v>
      </c>
      <c r="J685" s="11">
        <v>3068.32</v>
      </c>
      <c r="K685" s="30">
        <v>3099</v>
      </c>
      <c r="L685" s="30">
        <v>619.8</v>
      </c>
    </row>
    <row r="686" ht="28.5" outlineLevel="2" spans="1:12">
      <c r="A686" s="11">
        <v>649</v>
      </c>
      <c r="B686" s="11" t="s">
        <v>1164</v>
      </c>
      <c r="C686" s="11" t="s">
        <v>1165</v>
      </c>
      <c r="D686" s="11" t="s">
        <v>36</v>
      </c>
      <c r="E686" s="11" t="s">
        <v>259</v>
      </c>
      <c r="F686" s="11" t="s">
        <v>136</v>
      </c>
      <c r="G686" s="11" t="s">
        <v>137</v>
      </c>
      <c r="H686" s="11" t="s">
        <v>267</v>
      </c>
      <c r="I686" s="11">
        <v>2899</v>
      </c>
      <c r="J686" s="11">
        <v>2870.3</v>
      </c>
      <c r="K686" s="30">
        <v>2899</v>
      </c>
      <c r="L686" s="30">
        <v>579.8</v>
      </c>
    </row>
    <row r="687" ht="28.5" outlineLevel="2" spans="1:12">
      <c r="A687" s="11">
        <v>650</v>
      </c>
      <c r="B687" s="11" t="s">
        <v>1164</v>
      </c>
      <c r="C687" s="11" t="s">
        <v>1165</v>
      </c>
      <c r="D687" s="11" t="s">
        <v>36</v>
      </c>
      <c r="E687" s="11" t="s">
        <v>261</v>
      </c>
      <c r="F687" s="11" t="s">
        <v>136</v>
      </c>
      <c r="G687" s="11" t="s">
        <v>137</v>
      </c>
      <c r="H687" s="11" t="s">
        <v>267</v>
      </c>
      <c r="I687" s="11">
        <v>2699</v>
      </c>
      <c r="J687" s="11">
        <v>2672.28</v>
      </c>
      <c r="K687" s="30">
        <v>2699</v>
      </c>
      <c r="L687" s="30">
        <v>539.8</v>
      </c>
    </row>
    <row r="688" ht="28.5" outlineLevel="2" spans="1:12">
      <c r="A688" s="11">
        <v>651</v>
      </c>
      <c r="B688" s="11" t="s">
        <v>1166</v>
      </c>
      <c r="C688" s="11" t="s">
        <v>1167</v>
      </c>
      <c r="D688" s="11" t="s">
        <v>36</v>
      </c>
      <c r="E688" s="11" t="s">
        <v>295</v>
      </c>
      <c r="F688" s="11" t="s">
        <v>136</v>
      </c>
      <c r="G688" s="11" t="s">
        <v>137</v>
      </c>
      <c r="H688" s="11" t="s">
        <v>267</v>
      </c>
      <c r="I688" s="11">
        <v>2699</v>
      </c>
      <c r="J688" s="11">
        <v>2672.28</v>
      </c>
      <c r="K688" s="30">
        <v>2699</v>
      </c>
      <c r="L688" s="30">
        <v>539.8</v>
      </c>
    </row>
    <row r="689" ht="28.5" outlineLevel="2" spans="1:12">
      <c r="A689" s="11">
        <v>652</v>
      </c>
      <c r="B689" s="11" t="s">
        <v>1168</v>
      </c>
      <c r="C689" s="11" t="s">
        <v>1169</v>
      </c>
      <c r="D689" s="11" t="s">
        <v>36</v>
      </c>
      <c r="E689" s="11" t="s">
        <v>147</v>
      </c>
      <c r="F689" s="11" t="s">
        <v>136</v>
      </c>
      <c r="G689" s="11" t="s">
        <v>137</v>
      </c>
      <c r="H689" s="11" t="s">
        <v>159</v>
      </c>
      <c r="I689" s="11">
        <v>3000</v>
      </c>
      <c r="J689" s="11">
        <v>2970.3</v>
      </c>
      <c r="K689" s="30">
        <v>3000</v>
      </c>
      <c r="L689" s="30">
        <v>600</v>
      </c>
    </row>
    <row r="690" ht="28.5" outlineLevel="2" spans="1:12">
      <c r="A690" s="11">
        <v>653</v>
      </c>
      <c r="B690" s="11" t="s">
        <v>1170</v>
      </c>
      <c r="C690" s="11" t="s">
        <v>1171</v>
      </c>
      <c r="D690" s="11" t="s">
        <v>36</v>
      </c>
      <c r="E690" s="11" t="s">
        <v>259</v>
      </c>
      <c r="F690" s="11" t="s">
        <v>136</v>
      </c>
      <c r="G690" s="11" t="s">
        <v>137</v>
      </c>
      <c r="H690" s="11" t="s">
        <v>159</v>
      </c>
      <c r="I690" s="11">
        <v>4599</v>
      </c>
      <c r="J690" s="11">
        <v>4553.47</v>
      </c>
      <c r="K690" s="30">
        <v>4599</v>
      </c>
      <c r="L690" s="30">
        <v>919.8</v>
      </c>
    </row>
    <row r="691" ht="28.5" outlineLevel="1" spans="1:12">
      <c r="A691" s="11"/>
      <c r="B691" s="11" t="s">
        <v>142</v>
      </c>
      <c r="C691" s="11" t="s">
        <v>143</v>
      </c>
      <c r="D691" s="50" t="s">
        <v>1172</v>
      </c>
      <c r="E691" s="11"/>
      <c r="F691" s="11"/>
      <c r="G691" s="11"/>
      <c r="H691" s="11"/>
      <c r="I691" s="11"/>
      <c r="J691" s="11"/>
      <c r="K691" s="30">
        <f>SUBTOTAL(9,K684:K690)</f>
        <v>24894</v>
      </c>
      <c r="L691" s="30">
        <f>SUBTOTAL(9,L684:L690)</f>
        <v>4978.8</v>
      </c>
    </row>
    <row r="692" ht="28.5" outlineLevel="2" spans="1:12">
      <c r="A692" s="11">
        <v>654</v>
      </c>
      <c r="B692" s="11" t="s">
        <v>1173</v>
      </c>
      <c r="C692" s="11" t="s">
        <v>1174</v>
      </c>
      <c r="D692" s="11" t="s">
        <v>1175</v>
      </c>
      <c r="E692" s="11" t="s">
        <v>141</v>
      </c>
      <c r="F692" s="11" t="s">
        <v>148</v>
      </c>
      <c r="G692" s="11" t="s">
        <v>137</v>
      </c>
      <c r="H692" s="11" t="s">
        <v>650</v>
      </c>
      <c r="I692" s="11">
        <v>3999</v>
      </c>
      <c r="J692" s="11">
        <v>3959.41</v>
      </c>
      <c r="K692" s="30">
        <v>3999</v>
      </c>
      <c r="L692" s="30">
        <v>599.85</v>
      </c>
    </row>
    <row r="693" ht="28.5" outlineLevel="1" spans="1:12">
      <c r="A693" s="11"/>
      <c r="B693" s="11" t="s">
        <v>142</v>
      </c>
      <c r="C693" s="11" t="s">
        <v>143</v>
      </c>
      <c r="D693" s="50" t="s">
        <v>1176</v>
      </c>
      <c r="E693" s="11"/>
      <c r="F693" s="11"/>
      <c r="G693" s="11"/>
      <c r="H693" s="11"/>
      <c r="I693" s="11"/>
      <c r="J693" s="11"/>
      <c r="K693" s="30">
        <f>SUBTOTAL(9,K692)</f>
        <v>3999</v>
      </c>
      <c r="L693" s="30">
        <f>SUBTOTAL(9,L692)</f>
        <v>599.85</v>
      </c>
    </row>
    <row r="694" ht="28.5" outlineLevel="2" spans="1:12">
      <c r="A694" s="11">
        <v>655</v>
      </c>
      <c r="B694" s="11" t="s">
        <v>820</v>
      </c>
      <c r="C694" s="11" t="s">
        <v>1177</v>
      </c>
      <c r="D694" s="11" t="s">
        <v>1178</v>
      </c>
      <c r="E694" s="11" t="s">
        <v>246</v>
      </c>
      <c r="F694" s="11" t="s">
        <v>136</v>
      </c>
      <c r="G694" s="11" t="s">
        <v>137</v>
      </c>
      <c r="H694" s="11" t="s">
        <v>540</v>
      </c>
      <c r="I694" s="11">
        <v>4875</v>
      </c>
      <c r="J694" s="11">
        <v>4314.16</v>
      </c>
      <c r="K694" s="30">
        <v>4875</v>
      </c>
      <c r="L694" s="30">
        <v>975</v>
      </c>
    </row>
    <row r="695" ht="28.5" outlineLevel="1" spans="1:12">
      <c r="A695" s="11"/>
      <c r="B695" s="11" t="s">
        <v>142</v>
      </c>
      <c r="C695" s="11" t="s">
        <v>143</v>
      </c>
      <c r="D695" s="50" t="s">
        <v>1179</v>
      </c>
      <c r="E695" s="11"/>
      <c r="F695" s="11"/>
      <c r="G695" s="11"/>
      <c r="H695" s="11"/>
      <c r="I695" s="11"/>
      <c r="J695" s="11"/>
      <c r="K695" s="30">
        <f>SUBTOTAL(9,K694)</f>
        <v>4875</v>
      </c>
      <c r="L695" s="30">
        <f>SUBTOTAL(9,L694)</f>
        <v>975</v>
      </c>
    </row>
    <row r="696" ht="28.5" outlineLevel="2" spans="1:12">
      <c r="A696" s="11">
        <v>656</v>
      </c>
      <c r="B696" s="11" t="s">
        <v>1180</v>
      </c>
      <c r="C696" s="11" t="s">
        <v>1181</v>
      </c>
      <c r="D696" s="11" t="s">
        <v>37</v>
      </c>
      <c r="E696" s="11" t="s">
        <v>141</v>
      </c>
      <c r="F696" s="11" t="s">
        <v>136</v>
      </c>
      <c r="G696" s="11" t="s">
        <v>137</v>
      </c>
      <c r="H696" s="11" t="s">
        <v>475</v>
      </c>
      <c r="I696" s="11">
        <v>4399</v>
      </c>
      <c r="J696" s="11">
        <v>4355.45</v>
      </c>
      <c r="K696" s="30">
        <v>4399</v>
      </c>
      <c r="L696" s="30">
        <v>879.8</v>
      </c>
    </row>
    <row r="697" ht="28.5" outlineLevel="2" spans="1:12">
      <c r="A697" s="11">
        <v>657</v>
      </c>
      <c r="B697" s="11" t="s">
        <v>1182</v>
      </c>
      <c r="C697" s="11" t="s">
        <v>1183</v>
      </c>
      <c r="D697" s="11" t="s">
        <v>37</v>
      </c>
      <c r="E697" s="11" t="s">
        <v>295</v>
      </c>
      <c r="F697" s="11" t="s">
        <v>136</v>
      </c>
      <c r="G697" s="11" t="s">
        <v>137</v>
      </c>
      <c r="H697" s="11" t="s">
        <v>639</v>
      </c>
      <c r="I697" s="11">
        <v>3299</v>
      </c>
      <c r="J697" s="11">
        <v>3266.34</v>
      </c>
      <c r="K697" s="30">
        <v>3299</v>
      </c>
      <c r="L697" s="30">
        <v>659.8</v>
      </c>
    </row>
    <row r="698" ht="28.5" outlineLevel="1" spans="1:12">
      <c r="A698" s="11"/>
      <c r="B698" s="11" t="s">
        <v>142</v>
      </c>
      <c r="C698" s="11" t="s">
        <v>143</v>
      </c>
      <c r="D698" s="50" t="s">
        <v>1184</v>
      </c>
      <c r="E698" s="11"/>
      <c r="F698" s="11"/>
      <c r="G698" s="11"/>
      <c r="H698" s="11"/>
      <c r="I698" s="11"/>
      <c r="J698" s="11"/>
      <c r="K698" s="30">
        <f>SUBTOTAL(9,K696:K697)</f>
        <v>7698</v>
      </c>
      <c r="L698" s="30">
        <f>SUBTOTAL(9,L696:L697)</f>
        <v>1539.6</v>
      </c>
    </row>
    <row r="699" ht="28.5" outlineLevel="2" spans="1:12">
      <c r="A699" s="11">
        <v>658</v>
      </c>
      <c r="B699" s="11" t="s">
        <v>1185</v>
      </c>
      <c r="C699" s="11" t="s">
        <v>1186</v>
      </c>
      <c r="D699" s="11" t="s">
        <v>38</v>
      </c>
      <c r="E699" s="11" t="s">
        <v>135</v>
      </c>
      <c r="F699" s="11" t="s">
        <v>136</v>
      </c>
      <c r="G699" s="11" t="s">
        <v>137</v>
      </c>
      <c r="H699" s="11" t="s">
        <v>851</v>
      </c>
      <c r="I699" s="11">
        <v>6800</v>
      </c>
      <c r="J699" s="11">
        <v>6017.7</v>
      </c>
      <c r="K699" s="30">
        <v>6800</v>
      </c>
      <c r="L699" s="30">
        <v>1360</v>
      </c>
    </row>
    <row r="700" ht="28.5" outlineLevel="2" spans="1:12">
      <c r="A700" s="11">
        <v>659</v>
      </c>
      <c r="B700" s="11" t="s">
        <v>1187</v>
      </c>
      <c r="C700" s="11" t="s">
        <v>1188</v>
      </c>
      <c r="D700" s="11" t="s">
        <v>38</v>
      </c>
      <c r="E700" s="11" t="s">
        <v>274</v>
      </c>
      <c r="F700" s="11" t="s">
        <v>136</v>
      </c>
      <c r="G700" s="11" t="s">
        <v>137</v>
      </c>
      <c r="H700" s="11" t="s">
        <v>1189</v>
      </c>
      <c r="I700" s="11">
        <v>3449</v>
      </c>
      <c r="J700" s="11">
        <v>3052.21</v>
      </c>
      <c r="K700" s="30">
        <v>3449</v>
      </c>
      <c r="L700" s="30">
        <v>689.8</v>
      </c>
    </row>
    <row r="701" ht="28.5" outlineLevel="2" spans="1:12">
      <c r="A701" s="11">
        <v>660</v>
      </c>
      <c r="B701" s="11" t="s">
        <v>1190</v>
      </c>
      <c r="C701" s="11" t="s">
        <v>1191</v>
      </c>
      <c r="D701" s="11" t="s">
        <v>38</v>
      </c>
      <c r="E701" s="11" t="s">
        <v>274</v>
      </c>
      <c r="F701" s="11" t="s">
        <v>136</v>
      </c>
      <c r="G701" s="11" t="s">
        <v>137</v>
      </c>
      <c r="H701" s="11" t="s">
        <v>851</v>
      </c>
      <c r="I701" s="11">
        <v>4099</v>
      </c>
      <c r="J701" s="11">
        <v>3627.43</v>
      </c>
      <c r="K701" s="30">
        <v>4099</v>
      </c>
      <c r="L701" s="30">
        <v>819.8</v>
      </c>
    </row>
    <row r="702" ht="28.5" outlineLevel="2" spans="1:12">
      <c r="A702" s="11">
        <v>661</v>
      </c>
      <c r="B702" s="11" t="s">
        <v>1192</v>
      </c>
      <c r="C702" s="11" t="s">
        <v>1193</v>
      </c>
      <c r="D702" s="11" t="s">
        <v>38</v>
      </c>
      <c r="E702" s="11" t="s">
        <v>274</v>
      </c>
      <c r="F702" s="11" t="s">
        <v>136</v>
      </c>
      <c r="G702" s="11" t="s">
        <v>137</v>
      </c>
      <c r="H702" s="11" t="s">
        <v>1189</v>
      </c>
      <c r="I702" s="11">
        <v>4599</v>
      </c>
      <c r="J702" s="11">
        <v>4069.91</v>
      </c>
      <c r="K702" s="30">
        <v>4599</v>
      </c>
      <c r="L702" s="30">
        <v>919.8</v>
      </c>
    </row>
    <row r="703" ht="28.5" outlineLevel="2" spans="1:12">
      <c r="A703" s="11">
        <v>662</v>
      </c>
      <c r="B703" s="11" t="s">
        <v>1194</v>
      </c>
      <c r="C703" s="11" t="s">
        <v>1195</v>
      </c>
      <c r="D703" s="11" t="s">
        <v>38</v>
      </c>
      <c r="E703" s="11" t="s">
        <v>147</v>
      </c>
      <c r="F703" s="11" t="s">
        <v>136</v>
      </c>
      <c r="G703" s="11" t="s">
        <v>137</v>
      </c>
      <c r="H703" s="11" t="s">
        <v>1196</v>
      </c>
      <c r="I703" s="11">
        <v>2250</v>
      </c>
      <c r="J703" s="11">
        <v>1991.15</v>
      </c>
      <c r="K703" s="30">
        <v>2250</v>
      </c>
      <c r="L703" s="30">
        <v>450</v>
      </c>
    </row>
    <row r="704" ht="28.5" outlineLevel="2" spans="1:12">
      <c r="A704" s="11">
        <v>663</v>
      </c>
      <c r="B704" s="11" t="s">
        <v>1197</v>
      </c>
      <c r="C704" s="11" t="s">
        <v>1198</v>
      </c>
      <c r="D704" s="11" t="s">
        <v>38</v>
      </c>
      <c r="E704" s="11" t="s">
        <v>135</v>
      </c>
      <c r="F704" s="11" t="s">
        <v>136</v>
      </c>
      <c r="G704" s="11" t="s">
        <v>137</v>
      </c>
      <c r="H704" s="11" t="s">
        <v>1189</v>
      </c>
      <c r="I704" s="11">
        <v>4499</v>
      </c>
      <c r="J704" s="11">
        <v>3981.42</v>
      </c>
      <c r="K704" s="30">
        <v>4499</v>
      </c>
      <c r="L704" s="30">
        <v>899.8</v>
      </c>
    </row>
    <row r="705" ht="28.5" outlineLevel="2" spans="1:12">
      <c r="A705" s="11">
        <v>664</v>
      </c>
      <c r="B705" s="11" t="s">
        <v>1199</v>
      </c>
      <c r="C705" s="11" t="s">
        <v>1200</v>
      </c>
      <c r="D705" s="11" t="s">
        <v>38</v>
      </c>
      <c r="E705" s="11" t="s">
        <v>135</v>
      </c>
      <c r="F705" s="11" t="s">
        <v>136</v>
      </c>
      <c r="G705" s="11" t="s">
        <v>137</v>
      </c>
      <c r="H705" s="11" t="s">
        <v>312</v>
      </c>
      <c r="I705" s="11">
        <v>3375</v>
      </c>
      <c r="J705" s="11">
        <v>2986.73</v>
      </c>
      <c r="K705" s="30">
        <v>3375</v>
      </c>
      <c r="L705" s="30">
        <v>675</v>
      </c>
    </row>
    <row r="706" ht="28.5" outlineLevel="2" spans="1:12">
      <c r="A706" s="11">
        <v>665</v>
      </c>
      <c r="B706" s="11" t="s">
        <v>1199</v>
      </c>
      <c r="C706" s="11" t="s">
        <v>1200</v>
      </c>
      <c r="D706" s="11" t="s">
        <v>38</v>
      </c>
      <c r="E706" s="11" t="s">
        <v>274</v>
      </c>
      <c r="F706" s="11" t="s">
        <v>136</v>
      </c>
      <c r="G706" s="11" t="s">
        <v>137</v>
      </c>
      <c r="H706" s="11" t="s">
        <v>312</v>
      </c>
      <c r="I706" s="11">
        <v>2399</v>
      </c>
      <c r="J706" s="11">
        <v>2123.01</v>
      </c>
      <c r="K706" s="30">
        <v>2399</v>
      </c>
      <c r="L706" s="30">
        <v>479.8</v>
      </c>
    </row>
    <row r="707" ht="28.5" outlineLevel="2" spans="1:12">
      <c r="A707" s="11">
        <v>666</v>
      </c>
      <c r="B707" s="11" t="s">
        <v>1201</v>
      </c>
      <c r="C707" s="11" t="s">
        <v>1202</v>
      </c>
      <c r="D707" s="11" t="s">
        <v>38</v>
      </c>
      <c r="E707" s="11" t="s">
        <v>259</v>
      </c>
      <c r="F707" s="11" t="s">
        <v>136</v>
      </c>
      <c r="G707" s="11" t="s">
        <v>137</v>
      </c>
      <c r="H707" s="11" t="s">
        <v>193</v>
      </c>
      <c r="I707" s="11">
        <v>2399</v>
      </c>
      <c r="J707" s="11">
        <v>2123.01</v>
      </c>
      <c r="K707" s="30">
        <v>2399</v>
      </c>
      <c r="L707" s="30">
        <v>479.8</v>
      </c>
    </row>
    <row r="708" ht="28.5" outlineLevel="2" spans="1:12">
      <c r="A708" s="11">
        <v>667</v>
      </c>
      <c r="B708" s="11" t="s">
        <v>1201</v>
      </c>
      <c r="C708" s="11" t="s">
        <v>1202</v>
      </c>
      <c r="D708" s="11" t="s">
        <v>38</v>
      </c>
      <c r="E708" s="11" t="s">
        <v>261</v>
      </c>
      <c r="F708" s="11" t="s">
        <v>136</v>
      </c>
      <c r="G708" s="11" t="s">
        <v>137</v>
      </c>
      <c r="H708" s="11" t="s">
        <v>193</v>
      </c>
      <c r="I708" s="11">
        <v>2399</v>
      </c>
      <c r="J708" s="11">
        <v>2123.01</v>
      </c>
      <c r="K708" s="30">
        <v>2399</v>
      </c>
      <c r="L708" s="30">
        <v>479.8</v>
      </c>
    </row>
    <row r="709" ht="28.5" outlineLevel="2" spans="1:12">
      <c r="A709" s="11">
        <v>668</v>
      </c>
      <c r="B709" s="11" t="s">
        <v>1203</v>
      </c>
      <c r="C709" s="11" t="s">
        <v>1204</v>
      </c>
      <c r="D709" s="11" t="s">
        <v>38</v>
      </c>
      <c r="E709" s="11" t="s">
        <v>274</v>
      </c>
      <c r="F709" s="11" t="s">
        <v>136</v>
      </c>
      <c r="G709" s="11" t="s">
        <v>137</v>
      </c>
      <c r="H709" s="11" t="s">
        <v>547</v>
      </c>
      <c r="I709" s="11">
        <v>1375</v>
      </c>
      <c r="J709" s="11">
        <v>1216.81</v>
      </c>
      <c r="K709" s="30">
        <v>1375</v>
      </c>
      <c r="L709" s="30">
        <v>275</v>
      </c>
    </row>
    <row r="710" ht="28.5" outlineLevel="2" spans="1:12">
      <c r="A710" s="11">
        <v>669</v>
      </c>
      <c r="B710" s="11" t="s">
        <v>1203</v>
      </c>
      <c r="C710" s="11" t="s">
        <v>1204</v>
      </c>
      <c r="D710" s="11" t="s">
        <v>38</v>
      </c>
      <c r="E710" s="11" t="s">
        <v>147</v>
      </c>
      <c r="F710" s="11" t="s">
        <v>148</v>
      </c>
      <c r="G710" s="11" t="s">
        <v>137</v>
      </c>
      <c r="H710" s="11" t="s">
        <v>547</v>
      </c>
      <c r="I710" s="11">
        <v>1882.35</v>
      </c>
      <c r="J710" s="11">
        <v>1665.8</v>
      </c>
      <c r="K710" s="30">
        <v>1882.35</v>
      </c>
      <c r="L710" s="30">
        <v>282.35</v>
      </c>
    </row>
    <row r="711" ht="28.5" outlineLevel="2" spans="1:12">
      <c r="A711" s="11">
        <v>670</v>
      </c>
      <c r="B711" s="11" t="s">
        <v>1203</v>
      </c>
      <c r="C711" s="11" t="s">
        <v>1204</v>
      </c>
      <c r="D711" s="11" t="s">
        <v>38</v>
      </c>
      <c r="E711" s="11" t="s">
        <v>246</v>
      </c>
      <c r="F711" s="11" t="s">
        <v>136</v>
      </c>
      <c r="G711" s="11" t="s">
        <v>137</v>
      </c>
      <c r="H711" s="11" t="s">
        <v>547</v>
      </c>
      <c r="I711" s="11">
        <v>3125</v>
      </c>
      <c r="J711" s="11">
        <v>2765.49</v>
      </c>
      <c r="K711" s="30">
        <v>3125</v>
      </c>
      <c r="L711" s="30">
        <v>625</v>
      </c>
    </row>
    <row r="712" ht="28.5" outlineLevel="2" spans="1:12">
      <c r="A712" s="11">
        <v>671</v>
      </c>
      <c r="B712" s="11" t="s">
        <v>1205</v>
      </c>
      <c r="C712" s="11" t="s">
        <v>1206</v>
      </c>
      <c r="D712" s="11" t="s">
        <v>38</v>
      </c>
      <c r="E712" s="11" t="s">
        <v>274</v>
      </c>
      <c r="F712" s="11" t="s">
        <v>136</v>
      </c>
      <c r="G712" s="11" t="s">
        <v>137</v>
      </c>
      <c r="H712" s="11" t="s">
        <v>312</v>
      </c>
      <c r="I712" s="11">
        <v>8999</v>
      </c>
      <c r="J712" s="11">
        <v>7963.72</v>
      </c>
      <c r="K712" s="30">
        <v>8999</v>
      </c>
      <c r="L712" s="30">
        <v>1799.8</v>
      </c>
    </row>
    <row r="713" ht="28.5" outlineLevel="2" spans="1:12">
      <c r="A713" s="11">
        <v>672</v>
      </c>
      <c r="B713" s="11" t="s">
        <v>1207</v>
      </c>
      <c r="C713" s="11" t="s">
        <v>1208</v>
      </c>
      <c r="D713" s="11" t="s">
        <v>38</v>
      </c>
      <c r="E713" s="11" t="s">
        <v>135</v>
      </c>
      <c r="F713" s="11" t="s">
        <v>136</v>
      </c>
      <c r="G713" s="11" t="s">
        <v>137</v>
      </c>
      <c r="H713" s="11" t="s">
        <v>547</v>
      </c>
      <c r="I713" s="11">
        <v>4199</v>
      </c>
      <c r="J713" s="11">
        <v>3715.93</v>
      </c>
      <c r="K713" s="30">
        <v>4199</v>
      </c>
      <c r="L713" s="30">
        <v>839.8</v>
      </c>
    </row>
    <row r="714" ht="28.5" outlineLevel="1" spans="1:12">
      <c r="A714" s="11"/>
      <c r="B714" s="11" t="s">
        <v>142</v>
      </c>
      <c r="C714" s="11" t="s">
        <v>143</v>
      </c>
      <c r="D714" s="50" t="s">
        <v>1209</v>
      </c>
      <c r="E714" s="11"/>
      <c r="F714" s="11"/>
      <c r="G714" s="11"/>
      <c r="H714" s="11"/>
      <c r="I714" s="11"/>
      <c r="J714" s="11"/>
      <c r="K714" s="30">
        <f>SUBTOTAL(9,K699:K713)</f>
        <v>55848.35</v>
      </c>
      <c r="L714" s="30">
        <f>SUBTOTAL(9,L699:L713)</f>
        <v>11075.55</v>
      </c>
    </row>
    <row r="715" ht="28.5" outlineLevel="2" spans="1:12">
      <c r="A715" s="11">
        <v>673</v>
      </c>
      <c r="B715" s="11" t="s">
        <v>1210</v>
      </c>
      <c r="C715" s="11" t="s">
        <v>1211</v>
      </c>
      <c r="D715" s="11" t="s">
        <v>39</v>
      </c>
      <c r="E715" s="11" t="s">
        <v>295</v>
      </c>
      <c r="F715" s="11" t="s">
        <v>136</v>
      </c>
      <c r="G715" s="11" t="s">
        <v>137</v>
      </c>
      <c r="H715" s="11" t="s">
        <v>1212</v>
      </c>
      <c r="I715" s="11">
        <v>6099</v>
      </c>
      <c r="J715" s="11">
        <v>5397.35</v>
      </c>
      <c r="K715" s="30">
        <v>6099</v>
      </c>
      <c r="L715" s="30">
        <v>1219.8</v>
      </c>
    </row>
    <row r="716" ht="28.5" outlineLevel="2" spans="1:12">
      <c r="A716" s="11">
        <v>674</v>
      </c>
      <c r="B716" s="11" t="s">
        <v>1213</v>
      </c>
      <c r="C716" s="11" t="s">
        <v>1214</v>
      </c>
      <c r="D716" s="11" t="s">
        <v>39</v>
      </c>
      <c r="E716" s="11" t="s">
        <v>135</v>
      </c>
      <c r="F716" s="11" t="s">
        <v>136</v>
      </c>
      <c r="G716" s="11" t="s">
        <v>137</v>
      </c>
      <c r="H716" s="11" t="s">
        <v>1215</v>
      </c>
      <c r="I716" s="11">
        <v>5699</v>
      </c>
      <c r="J716" s="11">
        <v>5043.36</v>
      </c>
      <c r="K716" s="30">
        <v>5699</v>
      </c>
      <c r="L716" s="30">
        <v>1139.8</v>
      </c>
    </row>
    <row r="717" ht="28.5" outlineLevel="2" spans="1:12">
      <c r="A717" s="11">
        <v>675</v>
      </c>
      <c r="B717" s="11" t="s">
        <v>1216</v>
      </c>
      <c r="C717" s="11" t="s">
        <v>1217</v>
      </c>
      <c r="D717" s="11" t="s">
        <v>39</v>
      </c>
      <c r="E717" s="11" t="s">
        <v>261</v>
      </c>
      <c r="F717" s="11" t="s">
        <v>136</v>
      </c>
      <c r="G717" s="11" t="s">
        <v>137</v>
      </c>
      <c r="H717" s="11" t="s">
        <v>323</v>
      </c>
      <c r="I717" s="11">
        <v>4799</v>
      </c>
      <c r="J717" s="11">
        <v>4246.9</v>
      </c>
      <c r="K717" s="30">
        <v>4799</v>
      </c>
      <c r="L717" s="30">
        <v>959.8</v>
      </c>
    </row>
    <row r="718" ht="28.5" outlineLevel="2" spans="1:12">
      <c r="A718" s="11">
        <v>676</v>
      </c>
      <c r="B718" s="11" t="s">
        <v>194</v>
      </c>
      <c r="C718" s="11" t="s">
        <v>1218</v>
      </c>
      <c r="D718" s="11" t="s">
        <v>39</v>
      </c>
      <c r="E718" s="11" t="s">
        <v>295</v>
      </c>
      <c r="F718" s="11" t="s">
        <v>136</v>
      </c>
      <c r="G718" s="11" t="s">
        <v>137</v>
      </c>
      <c r="H718" s="11" t="s">
        <v>848</v>
      </c>
      <c r="I718" s="11">
        <v>2849</v>
      </c>
      <c r="J718" s="11">
        <v>2521.24</v>
      </c>
      <c r="K718" s="30">
        <v>2849</v>
      </c>
      <c r="L718" s="30">
        <v>569.8</v>
      </c>
    </row>
    <row r="719" ht="28.5" outlineLevel="2" spans="1:12">
      <c r="A719" s="11">
        <v>677</v>
      </c>
      <c r="B719" s="11" t="s">
        <v>1219</v>
      </c>
      <c r="C719" s="11" t="s">
        <v>1220</v>
      </c>
      <c r="D719" s="11" t="s">
        <v>39</v>
      </c>
      <c r="E719" s="11" t="s">
        <v>259</v>
      </c>
      <c r="F719" s="11" t="s">
        <v>136</v>
      </c>
      <c r="G719" s="11" t="s">
        <v>137</v>
      </c>
      <c r="H719" s="11" t="s">
        <v>475</v>
      </c>
      <c r="I719" s="11">
        <v>1799</v>
      </c>
      <c r="J719" s="11">
        <v>1592.04</v>
      </c>
      <c r="K719" s="30">
        <v>1799</v>
      </c>
      <c r="L719" s="30">
        <v>359.8</v>
      </c>
    </row>
    <row r="720" ht="28.5" outlineLevel="2" spans="1:12">
      <c r="A720" s="11">
        <v>678</v>
      </c>
      <c r="B720" s="11" t="s">
        <v>1219</v>
      </c>
      <c r="C720" s="11" t="s">
        <v>1220</v>
      </c>
      <c r="D720" s="11" t="s">
        <v>39</v>
      </c>
      <c r="E720" s="11" t="s">
        <v>261</v>
      </c>
      <c r="F720" s="11" t="s">
        <v>136</v>
      </c>
      <c r="G720" s="11" t="s">
        <v>137</v>
      </c>
      <c r="H720" s="11" t="s">
        <v>475</v>
      </c>
      <c r="I720" s="11">
        <v>1799</v>
      </c>
      <c r="J720" s="11">
        <v>1592.04</v>
      </c>
      <c r="K720" s="30">
        <v>1799</v>
      </c>
      <c r="L720" s="30">
        <v>359.8</v>
      </c>
    </row>
    <row r="721" ht="28.5" outlineLevel="2" spans="1:12">
      <c r="A721" s="11">
        <v>679</v>
      </c>
      <c r="B721" s="11" t="s">
        <v>1221</v>
      </c>
      <c r="C721" s="11" t="s">
        <v>1222</v>
      </c>
      <c r="D721" s="11" t="s">
        <v>39</v>
      </c>
      <c r="E721" s="11" t="s">
        <v>261</v>
      </c>
      <c r="F721" s="11" t="s">
        <v>136</v>
      </c>
      <c r="G721" s="11" t="s">
        <v>137</v>
      </c>
      <c r="H721" s="11" t="s">
        <v>475</v>
      </c>
      <c r="I721" s="11">
        <v>2199</v>
      </c>
      <c r="J721" s="11">
        <v>1946.02</v>
      </c>
      <c r="K721" s="30">
        <v>2199</v>
      </c>
      <c r="L721" s="30">
        <v>439.8</v>
      </c>
    </row>
    <row r="722" ht="28.5" outlineLevel="2" spans="1:12">
      <c r="A722" s="11">
        <v>680</v>
      </c>
      <c r="B722" s="11" t="s">
        <v>1223</v>
      </c>
      <c r="C722" s="11" t="s">
        <v>1224</v>
      </c>
      <c r="D722" s="11" t="s">
        <v>39</v>
      </c>
      <c r="E722" s="11" t="s">
        <v>274</v>
      </c>
      <c r="F722" s="11" t="s">
        <v>136</v>
      </c>
      <c r="G722" s="11" t="s">
        <v>137</v>
      </c>
      <c r="H722" s="11" t="s">
        <v>362</v>
      </c>
      <c r="I722" s="11">
        <v>1599</v>
      </c>
      <c r="J722" s="11">
        <v>1415.04</v>
      </c>
      <c r="K722" s="30">
        <v>1599</v>
      </c>
      <c r="L722" s="30">
        <v>319.8</v>
      </c>
    </row>
    <row r="723" ht="28.5" outlineLevel="2" spans="1:12">
      <c r="A723" s="11">
        <v>681</v>
      </c>
      <c r="B723" s="11" t="s">
        <v>1225</v>
      </c>
      <c r="C723" s="11" t="s">
        <v>1226</v>
      </c>
      <c r="D723" s="11" t="s">
        <v>39</v>
      </c>
      <c r="E723" s="11" t="s">
        <v>295</v>
      </c>
      <c r="F723" s="11" t="s">
        <v>136</v>
      </c>
      <c r="G723" s="11" t="s">
        <v>137</v>
      </c>
      <c r="H723" s="11" t="s">
        <v>362</v>
      </c>
      <c r="I723" s="11">
        <v>4299</v>
      </c>
      <c r="J723" s="11">
        <v>3804.42</v>
      </c>
      <c r="K723" s="30">
        <v>4299</v>
      </c>
      <c r="L723" s="30">
        <v>859.8</v>
      </c>
    </row>
    <row r="724" ht="28.5" outlineLevel="2" spans="1:12">
      <c r="A724" s="11">
        <v>682</v>
      </c>
      <c r="B724" s="11" t="s">
        <v>1225</v>
      </c>
      <c r="C724" s="11" t="s">
        <v>1226</v>
      </c>
      <c r="D724" s="11" t="s">
        <v>39</v>
      </c>
      <c r="E724" s="11" t="s">
        <v>261</v>
      </c>
      <c r="F724" s="11" t="s">
        <v>136</v>
      </c>
      <c r="G724" s="11" t="s">
        <v>137</v>
      </c>
      <c r="H724" s="11" t="s">
        <v>362</v>
      </c>
      <c r="I724" s="11">
        <v>4499</v>
      </c>
      <c r="J724" s="11">
        <v>3981.42</v>
      </c>
      <c r="K724" s="30">
        <v>4499</v>
      </c>
      <c r="L724" s="30">
        <v>899.8</v>
      </c>
    </row>
    <row r="725" ht="28.5" outlineLevel="2" spans="1:12">
      <c r="A725" s="11">
        <v>683</v>
      </c>
      <c r="B725" s="11" t="s">
        <v>1227</v>
      </c>
      <c r="C725" s="11" t="s">
        <v>1228</v>
      </c>
      <c r="D725" s="11" t="s">
        <v>39</v>
      </c>
      <c r="E725" s="11" t="s">
        <v>261</v>
      </c>
      <c r="F725" s="11" t="s">
        <v>136</v>
      </c>
      <c r="G725" s="11" t="s">
        <v>137</v>
      </c>
      <c r="H725" s="11" t="s">
        <v>362</v>
      </c>
      <c r="I725" s="11">
        <v>4299</v>
      </c>
      <c r="J725" s="11">
        <v>3804.42</v>
      </c>
      <c r="K725" s="30">
        <v>4299</v>
      </c>
      <c r="L725" s="30">
        <v>859.8</v>
      </c>
    </row>
    <row r="726" ht="28.5" outlineLevel="2" spans="1:12">
      <c r="A726" s="11">
        <v>684</v>
      </c>
      <c r="B726" s="11" t="s">
        <v>1229</v>
      </c>
      <c r="C726" s="11" t="s">
        <v>1230</v>
      </c>
      <c r="D726" s="11" t="s">
        <v>39</v>
      </c>
      <c r="E726" s="11" t="s">
        <v>295</v>
      </c>
      <c r="F726" s="11" t="s">
        <v>136</v>
      </c>
      <c r="G726" s="11" t="s">
        <v>137</v>
      </c>
      <c r="H726" s="11" t="s">
        <v>362</v>
      </c>
      <c r="I726" s="11">
        <v>4299</v>
      </c>
      <c r="J726" s="11">
        <v>3804.42</v>
      </c>
      <c r="K726" s="30">
        <v>4299</v>
      </c>
      <c r="L726" s="30">
        <v>859.8</v>
      </c>
    </row>
    <row r="727" ht="28.5" outlineLevel="2" spans="1:12">
      <c r="A727" s="11">
        <v>685</v>
      </c>
      <c r="B727" s="11" t="s">
        <v>1231</v>
      </c>
      <c r="C727" s="11" t="s">
        <v>1232</v>
      </c>
      <c r="D727" s="11" t="s">
        <v>39</v>
      </c>
      <c r="E727" s="11" t="s">
        <v>261</v>
      </c>
      <c r="F727" s="11" t="s">
        <v>136</v>
      </c>
      <c r="G727" s="11" t="s">
        <v>137</v>
      </c>
      <c r="H727" s="11" t="s">
        <v>475</v>
      </c>
      <c r="I727" s="11">
        <v>2399</v>
      </c>
      <c r="J727" s="11">
        <v>2123.01</v>
      </c>
      <c r="K727" s="30">
        <v>2399</v>
      </c>
      <c r="L727" s="30">
        <v>479.8</v>
      </c>
    </row>
    <row r="728" ht="28.5" outlineLevel="2" spans="1:12">
      <c r="A728" s="11">
        <v>686</v>
      </c>
      <c r="B728" s="11" t="s">
        <v>1231</v>
      </c>
      <c r="C728" s="11" t="s">
        <v>1232</v>
      </c>
      <c r="D728" s="11" t="s">
        <v>39</v>
      </c>
      <c r="E728" s="11" t="s">
        <v>295</v>
      </c>
      <c r="F728" s="11" t="s">
        <v>136</v>
      </c>
      <c r="G728" s="11" t="s">
        <v>137</v>
      </c>
      <c r="H728" s="11" t="s">
        <v>183</v>
      </c>
      <c r="I728" s="11">
        <v>2399</v>
      </c>
      <c r="J728" s="11">
        <v>2123.01</v>
      </c>
      <c r="K728" s="30">
        <v>2399</v>
      </c>
      <c r="L728" s="30">
        <v>479.8</v>
      </c>
    </row>
    <row r="729" ht="28.5" outlineLevel="2" spans="1:12">
      <c r="A729" s="11">
        <v>687</v>
      </c>
      <c r="B729" s="11" t="s">
        <v>1164</v>
      </c>
      <c r="C729" s="11" t="s">
        <v>1233</v>
      </c>
      <c r="D729" s="11" t="s">
        <v>39</v>
      </c>
      <c r="E729" s="11" t="s">
        <v>261</v>
      </c>
      <c r="F729" s="11" t="s">
        <v>136</v>
      </c>
      <c r="G729" s="11" t="s">
        <v>137</v>
      </c>
      <c r="H729" s="11" t="s">
        <v>475</v>
      </c>
      <c r="I729" s="11">
        <v>2199</v>
      </c>
      <c r="J729" s="11">
        <v>1946.02</v>
      </c>
      <c r="K729" s="30">
        <v>2199</v>
      </c>
      <c r="L729" s="30">
        <v>439.8</v>
      </c>
    </row>
    <row r="730" ht="28.5" outlineLevel="2" spans="1:12">
      <c r="A730" s="11">
        <v>688</v>
      </c>
      <c r="B730" s="11" t="s">
        <v>1164</v>
      </c>
      <c r="C730" s="11" t="s">
        <v>1233</v>
      </c>
      <c r="D730" s="11" t="s">
        <v>39</v>
      </c>
      <c r="E730" s="11" t="s">
        <v>295</v>
      </c>
      <c r="F730" s="11" t="s">
        <v>136</v>
      </c>
      <c r="G730" s="11" t="s">
        <v>137</v>
      </c>
      <c r="H730" s="11" t="s">
        <v>475</v>
      </c>
      <c r="I730" s="11">
        <v>2199</v>
      </c>
      <c r="J730" s="11">
        <v>1946.02</v>
      </c>
      <c r="K730" s="30">
        <v>2199</v>
      </c>
      <c r="L730" s="30">
        <v>439.8</v>
      </c>
    </row>
    <row r="731" ht="28.5" outlineLevel="2" spans="1:12">
      <c r="A731" s="11">
        <v>689</v>
      </c>
      <c r="B731" s="11" t="s">
        <v>1234</v>
      </c>
      <c r="C731" s="11" t="s">
        <v>1235</v>
      </c>
      <c r="D731" s="11" t="s">
        <v>39</v>
      </c>
      <c r="E731" s="11" t="s">
        <v>261</v>
      </c>
      <c r="F731" s="11" t="s">
        <v>136</v>
      </c>
      <c r="G731" s="11" t="s">
        <v>137</v>
      </c>
      <c r="H731" s="11" t="s">
        <v>475</v>
      </c>
      <c r="I731" s="11">
        <v>2199</v>
      </c>
      <c r="J731" s="11">
        <v>1946.02</v>
      </c>
      <c r="K731" s="30">
        <v>2199</v>
      </c>
      <c r="L731" s="30">
        <v>439.8</v>
      </c>
    </row>
    <row r="732" ht="28.5" outlineLevel="2" spans="1:12">
      <c r="A732" s="11">
        <v>690</v>
      </c>
      <c r="B732" s="11" t="s">
        <v>1234</v>
      </c>
      <c r="C732" s="11" t="s">
        <v>1235</v>
      </c>
      <c r="D732" s="11" t="s">
        <v>39</v>
      </c>
      <c r="E732" s="11" t="s">
        <v>295</v>
      </c>
      <c r="F732" s="11" t="s">
        <v>136</v>
      </c>
      <c r="G732" s="11" t="s">
        <v>137</v>
      </c>
      <c r="H732" s="11" t="s">
        <v>475</v>
      </c>
      <c r="I732" s="11">
        <v>2199</v>
      </c>
      <c r="J732" s="11">
        <v>1946.02</v>
      </c>
      <c r="K732" s="30">
        <v>2199</v>
      </c>
      <c r="L732" s="30">
        <v>439.8</v>
      </c>
    </row>
    <row r="733" ht="28.5" outlineLevel="2" spans="1:12">
      <c r="A733" s="11">
        <v>691</v>
      </c>
      <c r="B733" s="11" t="s">
        <v>1236</v>
      </c>
      <c r="C733" s="11" t="s">
        <v>1237</v>
      </c>
      <c r="D733" s="11" t="s">
        <v>39</v>
      </c>
      <c r="E733" s="11" t="s">
        <v>261</v>
      </c>
      <c r="F733" s="11" t="s">
        <v>136</v>
      </c>
      <c r="G733" s="11" t="s">
        <v>137</v>
      </c>
      <c r="H733" s="11" t="s">
        <v>475</v>
      </c>
      <c r="I733" s="11">
        <v>3099</v>
      </c>
      <c r="J733" s="11">
        <v>2742.48</v>
      </c>
      <c r="K733" s="30">
        <v>3099</v>
      </c>
      <c r="L733" s="30">
        <v>619.8</v>
      </c>
    </row>
    <row r="734" ht="28.5" outlineLevel="2" spans="1:12">
      <c r="A734" s="11">
        <v>692</v>
      </c>
      <c r="B734" s="11" t="s">
        <v>1236</v>
      </c>
      <c r="C734" s="11" t="s">
        <v>1237</v>
      </c>
      <c r="D734" s="11" t="s">
        <v>39</v>
      </c>
      <c r="E734" s="11" t="s">
        <v>295</v>
      </c>
      <c r="F734" s="11" t="s">
        <v>136</v>
      </c>
      <c r="G734" s="11" t="s">
        <v>137</v>
      </c>
      <c r="H734" s="11" t="s">
        <v>475</v>
      </c>
      <c r="I734" s="11">
        <v>3099</v>
      </c>
      <c r="J734" s="11">
        <v>2742.48</v>
      </c>
      <c r="K734" s="30">
        <v>3099</v>
      </c>
      <c r="L734" s="30">
        <v>619.8</v>
      </c>
    </row>
    <row r="735" ht="28.5" outlineLevel="1" spans="1:12">
      <c r="A735" s="11"/>
      <c r="B735" s="11" t="s">
        <v>142</v>
      </c>
      <c r="C735" s="11" t="s">
        <v>143</v>
      </c>
      <c r="D735" s="50" t="s">
        <v>1238</v>
      </c>
      <c r="E735" s="11"/>
      <c r="F735" s="11"/>
      <c r="G735" s="11"/>
      <c r="H735" s="11"/>
      <c r="I735" s="11"/>
      <c r="J735" s="11"/>
      <c r="K735" s="30">
        <f>SUBTOTAL(9,K715:K734)</f>
        <v>64030</v>
      </c>
      <c r="L735" s="30">
        <f>SUBTOTAL(9,L715:L734)</f>
        <v>12806</v>
      </c>
    </row>
    <row r="736" ht="28.5" outlineLevel="2" spans="1:12">
      <c r="A736" s="11">
        <v>693</v>
      </c>
      <c r="B736" s="11" t="s">
        <v>1239</v>
      </c>
      <c r="C736" s="11" t="s">
        <v>1240</v>
      </c>
      <c r="D736" s="11" t="s">
        <v>1241</v>
      </c>
      <c r="E736" s="11" t="s">
        <v>261</v>
      </c>
      <c r="F736" s="11" t="s">
        <v>136</v>
      </c>
      <c r="G736" s="11" t="s">
        <v>137</v>
      </c>
      <c r="H736" s="11" t="s">
        <v>138</v>
      </c>
      <c r="I736" s="11">
        <v>8500</v>
      </c>
      <c r="J736" s="11">
        <v>7522.12</v>
      </c>
      <c r="K736" s="30">
        <v>8500</v>
      </c>
      <c r="L736" s="30">
        <v>1700</v>
      </c>
    </row>
    <row r="737" ht="28.5" outlineLevel="2" spans="1:12">
      <c r="A737" s="11">
        <v>694</v>
      </c>
      <c r="B737" s="11" t="s">
        <v>1242</v>
      </c>
      <c r="C737" s="11" t="s">
        <v>1243</v>
      </c>
      <c r="D737" s="11" t="s">
        <v>1241</v>
      </c>
      <c r="E737" s="11" t="s">
        <v>261</v>
      </c>
      <c r="F737" s="11" t="s">
        <v>136</v>
      </c>
      <c r="G737" s="11" t="s">
        <v>137</v>
      </c>
      <c r="H737" s="11" t="s">
        <v>507</v>
      </c>
      <c r="I737" s="11">
        <v>4400</v>
      </c>
      <c r="J737" s="11">
        <v>3893.81</v>
      </c>
      <c r="K737" s="30">
        <v>4400</v>
      </c>
      <c r="L737" s="30">
        <v>880</v>
      </c>
    </row>
    <row r="738" ht="28.5" outlineLevel="2" spans="1:12">
      <c r="A738" s="11">
        <v>695</v>
      </c>
      <c r="B738" s="11" t="s">
        <v>1242</v>
      </c>
      <c r="C738" s="11" t="s">
        <v>1243</v>
      </c>
      <c r="D738" s="11" t="s">
        <v>1241</v>
      </c>
      <c r="E738" s="11" t="s">
        <v>295</v>
      </c>
      <c r="F738" s="11" t="s">
        <v>136</v>
      </c>
      <c r="G738" s="11" t="s">
        <v>137</v>
      </c>
      <c r="H738" s="11" t="s">
        <v>507</v>
      </c>
      <c r="I738" s="11">
        <v>2750</v>
      </c>
      <c r="J738" s="11">
        <v>2433.63</v>
      </c>
      <c r="K738" s="30">
        <v>2750</v>
      </c>
      <c r="L738" s="30">
        <v>550</v>
      </c>
    </row>
    <row r="739" ht="28.5" outlineLevel="2" spans="1:12">
      <c r="A739" s="11">
        <v>696</v>
      </c>
      <c r="B739" s="11" t="s">
        <v>1244</v>
      </c>
      <c r="C739" s="11" t="s">
        <v>1245</v>
      </c>
      <c r="D739" s="11" t="s">
        <v>1241</v>
      </c>
      <c r="E739" s="11" t="s">
        <v>261</v>
      </c>
      <c r="F739" s="11" t="s">
        <v>136</v>
      </c>
      <c r="G739" s="11" t="s">
        <v>137</v>
      </c>
      <c r="H739" s="11" t="s">
        <v>507</v>
      </c>
      <c r="I739" s="11">
        <v>2950</v>
      </c>
      <c r="J739" s="11">
        <v>2610.62</v>
      </c>
      <c r="K739" s="30">
        <v>2950</v>
      </c>
      <c r="L739" s="30">
        <v>590</v>
      </c>
    </row>
    <row r="740" ht="28.5" outlineLevel="2" spans="1:12">
      <c r="A740" s="11">
        <v>697</v>
      </c>
      <c r="B740" s="11" t="s">
        <v>1244</v>
      </c>
      <c r="C740" s="11" t="s">
        <v>1245</v>
      </c>
      <c r="D740" s="11" t="s">
        <v>1241</v>
      </c>
      <c r="E740" s="11" t="s">
        <v>295</v>
      </c>
      <c r="F740" s="11" t="s">
        <v>136</v>
      </c>
      <c r="G740" s="11" t="s">
        <v>137</v>
      </c>
      <c r="H740" s="11" t="s">
        <v>507</v>
      </c>
      <c r="I740" s="11">
        <v>2750</v>
      </c>
      <c r="J740" s="11">
        <v>2433.63</v>
      </c>
      <c r="K740" s="30">
        <v>2750</v>
      </c>
      <c r="L740" s="30">
        <v>550</v>
      </c>
    </row>
    <row r="741" ht="28.5" outlineLevel="2" spans="1:12">
      <c r="A741" s="11">
        <v>698</v>
      </c>
      <c r="B741" s="11" t="s">
        <v>1246</v>
      </c>
      <c r="C741" s="11" t="s">
        <v>1247</v>
      </c>
      <c r="D741" s="11" t="s">
        <v>1241</v>
      </c>
      <c r="E741" s="11" t="s">
        <v>274</v>
      </c>
      <c r="F741" s="11" t="s">
        <v>136</v>
      </c>
      <c r="G741" s="11" t="s">
        <v>137</v>
      </c>
      <c r="H741" s="11" t="s">
        <v>711</v>
      </c>
      <c r="I741" s="11">
        <v>1800</v>
      </c>
      <c r="J741" s="11">
        <v>1592.92</v>
      </c>
      <c r="K741" s="30">
        <v>1800</v>
      </c>
      <c r="L741" s="30">
        <v>360</v>
      </c>
    </row>
    <row r="742" ht="28.5" outlineLevel="2" spans="1:12">
      <c r="A742" s="11">
        <v>699</v>
      </c>
      <c r="B742" s="11" t="s">
        <v>1248</v>
      </c>
      <c r="C742" s="11" t="s">
        <v>1249</v>
      </c>
      <c r="D742" s="11" t="s">
        <v>1241</v>
      </c>
      <c r="E742" s="11" t="s">
        <v>261</v>
      </c>
      <c r="F742" s="11" t="s">
        <v>136</v>
      </c>
      <c r="G742" s="11" t="s">
        <v>137</v>
      </c>
      <c r="H742" s="11" t="s">
        <v>362</v>
      </c>
      <c r="I742" s="11">
        <v>3200</v>
      </c>
      <c r="J742" s="11">
        <v>2831.86</v>
      </c>
      <c r="K742" s="30">
        <v>3200</v>
      </c>
      <c r="L742" s="30">
        <v>640</v>
      </c>
    </row>
    <row r="743" ht="28.5" outlineLevel="2" spans="1:12">
      <c r="A743" s="11">
        <v>700</v>
      </c>
      <c r="B743" s="11" t="s">
        <v>1248</v>
      </c>
      <c r="C743" s="11" t="s">
        <v>1249</v>
      </c>
      <c r="D743" s="11" t="s">
        <v>1241</v>
      </c>
      <c r="E743" s="11" t="s">
        <v>295</v>
      </c>
      <c r="F743" s="11" t="s">
        <v>136</v>
      </c>
      <c r="G743" s="11" t="s">
        <v>137</v>
      </c>
      <c r="H743" s="11" t="s">
        <v>362</v>
      </c>
      <c r="I743" s="11">
        <v>7800</v>
      </c>
      <c r="J743" s="11">
        <v>6902.65</v>
      </c>
      <c r="K743" s="30">
        <v>7800</v>
      </c>
      <c r="L743" s="30">
        <v>1560</v>
      </c>
    </row>
    <row r="744" ht="28.5" outlineLevel="2" spans="1:12">
      <c r="A744" s="11">
        <v>701</v>
      </c>
      <c r="B744" s="11" t="s">
        <v>1250</v>
      </c>
      <c r="C744" s="11" t="s">
        <v>1251</v>
      </c>
      <c r="D744" s="11" t="s">
        <v>1241</v>
      </c>
      <c r="E744" s="11" t="s">
        <v>261</v>
      </c>
      <c r="F744" s="11" t="s">
        <v>136</v>
      </c>
      <c r="G744" s="11" t="s">
        <v>137</v>
      </c>
      <c r="H744" s="11" t="s">
        <v>507</v>
      </c>
      <c r="I744" s="11">
        <v>3899</v>
      </c>
      <c r="J744" s="11">
        <v>3450.44</v>
      </c>
      <c r="K744" s="30">
        <v>3899</v>
      </c>
      <c r="L744" s="30">
        <v>779.8</v>
      </c>
    </row>
    <row r="745" ht="28.5" outlineLevel="2" spans="1:12">
      <c r="A745" s="11">
        <v>702</v>
      </c>
      <c r="B745" s="11" t="s">
        <v>1250</v>
      </c>
      <c r="C745" s="11" t="s">
        <v>1251</v>
      </c>
      <c r="D745" s="11" t="s">
        <v>1241</v>
      </c>
      <c r="E745" s="11" t="s">
        <v>295</v>
      </c>
      <c r="F745" s="11" t="s">
        <v>136</v>
      </c>
      <c r="G745" s="11" t="s">
        <v>137</v>
      </c>
      <c r="H745" s="11" t="s">
        <v>507</v>
      </c>
      <c r="I745" s="11">
        <v>3899</v>
      </c>
      <c r="J745" s="11">
        <v>3450.44</v>
      </c>
      <c r="K745" s="30">
        <v>3899</v>
      </c>
      <c r="L745" s="30">
        <v>779.8</v>
      </c>
    </row>
    <row r="746" ht="28.5" outlineLevel="2" spans="1:12">
      <c r="A746" s="11">
        <v>703</v>
      </c>
      <c r="B746" s="11" t="s">
        <v>1252</v>
      </c>
      <c r="C746" s="11" t="s">
        <v>1253</v>
      </c>
      <c r="D746" s="11" t="s">
        <v>1241</v>
      </c>
      <c r="E746" s="11" t="s">
        <v>261</v>
      </c>
      <c r="F746" s="11" t="s">
        <v>136</v>
      </c>
      <c r="G746" s="11" t="s">
        <v>137</v>
      </c>
      <c r="H746" s="11" t="s">
        <v>507</v>
      </c>
      <c r="I746" s="11">
        <v>3899</v>
      </c>
      <c r="J746" s="11">
        <v>3450.44</v>
      </c>
      <c r="K746" s="30">
        <v>3899</v>
      </c>
      <c r="L746" s="30">
        <v>779.8</v>
      </c>
    </row>
    <row r="747" ht="28.5" outlineLevel="2" spans="1:12">
      <c r="A747" s="11">
        <v>704</v>
      </c>
      <c r="B747" s="11" t="s">
        <v>1252</v>
      </c>
      <c r="C747" s="11" t="s">
        <v>1253</v>
      </c>
      <c r="D747" s="11" t="s">
        <v>1241</v>
      </c>
      <c r="E747" s="11" t="s">
        <v>295</v>
      </c>
      <c r="F747" s="11" t="s">
        <v>136</v>
      </c>
      <c r="G747" s="11" t="s">
        <v>137</v>
      </c>
      <c r="H747" s="11" t="s">
        <v>711</v>
      </c>
      <c r="I747" s="11">
        <v>4199</v>
      </c>
      <c r="J747" s="11">
        <v>3715.93</v>
      </c>
      <c r="K747" s="30">
        <v>4199</v>
      </c>
      <c r="L747" s="30">
        <v>839.8</v>
      </c>
    </row>
    <row r="748" ht="28.5" outlineLevel="2" spans="1:12">
      <c r="A748" s="11">
        <v>705</v>
      </c>
      <c r="B748" s="11" t="s">
        <v>462</v>
      </c>
      <c r="C748" s="11" t="s">
        <v>1254</v>
      </c>
      <c r="D748" s="11" t="s">
        <v>1241</v>
      </c>
      <c r="E748" s="11" t="s">
        <v>261</v>
      </c>
      <c r="F748" s="11" t="s">
        <v>136</v>
      </c>
      <c r="G748" s="11" t="s">
        <v>137</v>
      </c>
      <c r="H748" s="11" t="s">
        <v>711</v>
      </c>
      <c r="I748" s="11">
        <v>3700</v>
      </c>
      <c r="J748" s="11">
        <v>3274.34</v>
      </c>
      <c r="K748" s="30">
        <v>3700</v>
      </c>
      <c r="L748" s="30">
        <v>740</v>
      </c>
    </row>
    <row r="749" ht="28.5" outlineLevel="2" spans="1:12">
      <c r="A749" s="11">
        <v>706</v>
      </c>
      <c r="B749" s="11" t="s">
        <v>1255</v>
      </c>
      <c r="C749" s="11" t="s">
        <v>1256</v>
      </c>
      <c r="D749" s="11" t="s">
        <v>1241</v>
      </c>
      <c r="E749" s="11" t="s">
        <v>261</v>
      </c>
      <c r="F749" s="11" t="s">
        <v>136</v>
      </c>
      <c r="G749" s="11" t="s">
        <v>137</v>
      </c>
      <c r="H749" s="11" t="s">
        <v>711</v>
      </c>
      <c r="I749" s="11">
        <v>2750</v>
      </c>
      <c r="J749" s="11">
        <v>2433.63</v>
      </c>
      <c r="K749" s="30">
        <v>2750</v>
      </c>
      <c r="L749" s="30">
        <v>550</v>
      </c>
    </row>
    <row r="750" ht="28.5" outlineLevel="2" spans="1:12">
      <c r="A750" s="11">
        <v>707</v>
      </c>
      <c r="B750" s="11" t="s">
        <v>1255</v>
      </c>
      <c r="C750" s="11" t="s">
        <v>1256</v>
      </c>
      <c r="D750" s="11" t="s">
        <v>1241</v>
      </c>
      <c r="E750" s="11" t="s">
        <v>295</v>
      </c>
      <c r="F750" s="11" t="s">
        <v>136</v>
      </c>
      <c r="G750" s="11" t="s">
        <v>137</v>
      </c>
      <c r="H750" s="11" t="s">
        <v>711</v>
      </c>
      <c r="I750" s="11">
        <v>3000</v>
      </c>
      <c r="J750" s="11">
        <v>2654.87</v>
      </c>
      <c r="K750" s="30">
        <v>3000</v>
      </c>
      <c r="L750" s="30">
        <v>600</v>
      </c>
    </row>
    <row r="751" ht="28.5" outlineLevel="2" spans="1:12">
      <c r="A751" s="11">
        <v>708</v>
      </c>
      <c r="B751" s="11" t="s">
        <v>1257</v>
      </c>
      <c r="C751" s="11" t="s">
        <v>1258</v>
      </c>
      <c r="D751" s="11" t="s">
        <v>1241</v>
      </c>
      <c r="E751" s="11" t="s">
        <v>261</v>
      </c>
      <c r="F751" s="11" t="s">
        <v>136</v>
      </c>
      <c r="G751" s="11" t="s">
        <v>137</v>
      </c>
      <c r="H751" s="11" t="s">
        <v>711</v>
      </c>
      <c r="I751" s="11">
        <v>7100</v>
      </c>
      <c r="J751" s="11">
        <v>6283.19</v>
      </c>
      <c r="K751" s="30">
        <v>7100</v>
      </c>
      <c r="L751" s="30">
        <v>1420</v>
      </c>
    </row>
    <row r="752" ht="28.5" outlineLevel="2" spans="1:12">
      <c r="A752" s="11">
        <v>709</v>
      </c>
      <c r="B752" s="11" t="s">
        <v>1259</v>
      </c>
      <c r="C752" s="11" t="s">
        <v>1260</v>
      </c>
      <c r="D752" s="11" t="s">
        <v>1241</v>
      </c>
      <c r="E752" s="11" t="s">
        <v>261</v>
      </c>
      <c r="F752" s="11" t="s">
        <v>136</v>
      </c>
      <c r="G752" s="11" t="s">
        <v>137</v>
      </c>
      <c r="H752" s="11" t="s">
        <v>711</v>
      </c>
      <c r="I752" s="11">
        <v>2500</v>
      </c>
      <c r="J752" s="11">
        <v>2212.39</v>
      </c>
      <c r="K752" s="30">
        <v>2500</v>
      </c>
      <c r="L752" s="30">
        <v>500</v>
      </c>
    </row>
    <row r="753" ht="28.5" outlineLevel="2" spans="1:12">
      <c r="A753" s="11">
        <v>710</v>
      </c>
      <c r="B753" s="11" t="s">
        <v>1261</v>
      </c>
      <c r="C753" s="11" t="s">
        <v>1262</v>
      </c>
      <c r="D753" s="11" t="s">
        <v>1241</v>
      </c>
      <c r="E753" s="11" t="s">
        <v>295</v>
      </c>
      <c r="F753" s="11" t="s">
        <v>136</v>
      </c>
      <c r="G753" s="11" t="s">
        <v>137</v>
      </c>
      <c r="H753" s="11" t="s">
        <v>711</v>
      </c>
      <c r="I753" s="11">
        <v>2299</v>
      </c>
      <c r="J753" s="11">
        <v>2034.51</v>
      </c>
      <c r="K753" s="30">
        <v>2299</v>
      </c>
      <c r="L753" s="30">
        <v>459.8</v>
      </c>
    </row>
    <row r="754" ht="28.5" outlineLevel="2" spans="1:12">
      <c r="A754" s="11">
        <v>711</v>
      </c>
      <c r="B754" s="11" t="s">
        <v>1263</v>
      </c>
      <c r="C754" s="11" t="s">
        <v>1264</v>
      </c>
      <c r="D754" s="11" t="s">
        <v>1241</v>
      </c>
      <c r="E754" s="11" t="s">
        <v>261</v>
      </c>
      <c r="F754" s="11" t="s">
        <v>136</v>
      </c>
      <c r="G754" s="11" t="s">
        <v>137</v>
      </c>
      <c r="H754" s="11" t="s">
        <v>711</v>
      </c>
      <c r="I754" s="11">
        <v>3850</v>
      </c>
      <c r="J754" s="11">
        <v>3407.08</v>
      </c>
      <c r="K754" s="30">
        <v>3850</v>
      </c>
      <c r="L754" s="30">
        <v>770</v>
      </c>
    </row>
    <row r="755" ht="28.5" outlineLevel="2" spans="1:12">
      <c r="A755" s="11">
        <v>712</v>
      </c>
      <c r="B755" s="11" t="s">
        <v>1265</v>
      </c>
      <c r="C755" s="11" t="s">
        <v>1266</v>
      </c>
      <c r="D755" s="11" t="s">
        <v>1241</v>
      </c>
      <c r="E755" s="11" t="s">
        <v>261</v>
      </c>
      <c r="F755" s="11" t="s">
        <v>136</v>
      </c>
      <c r="G755" s="11" t="s">
        <v>137</v>
      </c>
      <c r="H755" s="11" t="s">
        <v>1031</v>
      </c>
      <c r="I755" s="11">
        <v>3710</v>
      </c>
      <c r="J755" s="11">
        <v>3283.19</v>
      </c>
      <c r="K755" s="30">
        <v>3710</v>
      </c>
      <c r="L755" s="30">
        <v>742</v>
      </c>
    </row>
    <row r="756" ht="28.5" outlineLevel="2" spans="1:12">
      <c r="A756" s="11">
        <v>713</v>
      </c>
      <c r="B756" s="11" t="s">
        <v>1265</v>
      </c>
      <c r="C756" s="11" t="s">
        <v>1266</v>
      </c>
      <c r="D756" s="11" t="s">
        <v>1241</v>
      </c>
      <c r="E756" s="11" t="s">
        <v>295</v>
      </c>
      <c r="F756" s="11" t="s">
        <v>136</v>
      </c>
      <c r="G756" s="11" t="s">
        <v>137</v>
      </c>
      <c r="H756" s="11" t="s">
        <v>1031</v>
      </c>
      <c r="I756" s="11">
        <v>3710</v>
      </c>
      <c r="J756" s="11">
        <v>3283.19</v>
      </c>
      <c r="K756" s="30">
        <v>3710</v>
      </c>
      <c r="L756" s="30">
        <v>742</v>
      </c>
    </row>
    <row r="757" ht="28.5" outlineLevel="2" spans="1:12">
      <c r="A757" s="11">
        <v>714</v>
      </c>
      <c r="B757" s="11" t="s">
        <v>1267</v>
      </c>
      <c r="C757" s="11" t="s">
        <v>1268</v>
      </c>
      <c r="D757" s="11" t="s">
        <v>1241</v>
      </c>
      <c r="E757" s="11" t="s">
        <v>261</v>
      </c>
      <c r="F757" s="11" t="s">
        <v>136</v>
      </c>
      <c r="G757" s="11" t="s">
        <v>137</v>
      </c>
      <c r="H757" s="11" t="s">
        <v>1031</v>
      </c>
      <c r="I757" s="11">
        <v>3710</v>
      </c>
      <c r="J757" s="11">
        <v>3283.19</v>
      </c>
      <c r="K757" s="30">
        <v>3710</v>
      </c>
      <c r="L757" s="30">
        <v>742</v>
      </c>
    </row>
    <row r="758" ht="28.5" outlineLevel="2" spans="1:12">
      <c r="A758" s="11">
        <v>715</v>
      </c>
      <c r="B758" s="11" t="s">
        <v>1267</v>
      </c>
      <c r="C758" s="11" t="s">
        <v>1268</v>
      </c>
      <c r="D758" s="11" t="s">
        <v>1241</v>
      </c>
      <c r="E758" s="11" t="s">
        <v>295</v>
      </c>
      <c r="F758" s="11" t="s">
        <v>136</v>
      </c>
      <c r="G758" s="11" t="s">
        <v>137</v>
      </c>
      <c r="H758" s="11" t="s">
        <v>1031</v>
      </c>
      <c r="I758" s="11">
        <v>8350</v>
      </c>
      <c r="J758" s="11">
        <v>7389.38</v>
      </c>
      <c r="K758" s="30">
        <v>8350</v>
      </c>
      <c r="L758" s="30">
        <v>1670</v>
      </c>
    </row>
    <row r="759" ht="28.5" outlineLevel="2" spans="1:12">
      <c r="A759" s="11">
        <v>716</v>
      </c>
      <c r="B759" s="11" t="s">
        <v>1269</v>
      </c>
      <c r="C759" s="11" t="s">
        <v>1270</v>
      </c>
      <c r="D759" s="11" t="s">
        <v>1241</v>
      </c>
      <c r="E759" s="11" t="s">
        <v>261</v>
      </c>
      <c r="F759" s="11" t="s">
        <v>136</v>
      </c>
      <c r="G759" s="11" t="s">
        <v>137</v>
      </c>
      <c r="H759" s="11" t="s">
        <v>711</v>
      </c>
      <c r="I759" s="11">
        <v>2850</v>
      </c>
      <c r="J759" s="11">
        <v>2522.12</v>
      </c>
      <c r="K759" s="30">
        <v>2850</v>
      </c>
      <c r="L759" s="30">
        <v>570</v>
      </c>
    </row>
    <row r="760" ht="28.5" outlineLevel="2" spans="1:12">
      <c r="A760" s="11">
        <v>717</v>
      </c>
      <c r="B760" s="11" t="s">
        <v>1271</v>
      </c>
      <c r="C760" s="11" t="s">
        <v>1272</v>
      </c>
      <c r="D760" s="11" t="s">
        <v>1241</v>
      </c>
      <c r="E760" s="11" t="s">
        <v>261</v>
      </c>
      <c r="F760" s="11" t="s">
        <v>136</v>
      </c>
      <c r="G760" s="11" t="s">
        <v>137</v>
      </c>
      <c r="H760" s="11" t="s">
        <v>711</v>
      </c>
      <c r="I760" s="11">
        <v>3500</v>
      </c>
      <c r="J760" s="11">
        <v>3097.35</v>
      </c>
      <c r="K760" s="30">
        <v>3500</v>
      </c>
      <c r="L760" s="30">
        <v>700</v>
      </c>
    </row>
    <row r="761" ht="28.5" outlineLevel="2" spans="1:12">
      <c r="A761" s="11">
        <v>718</v>
      </c>
      <c r="B761" s="11" t="s">
        <v>1273</v>
      </c>
      <c r="C761" s="11" t="s">
        <v>1274</v>
      </c>
      <c r="D761" s="11" t="s">
        <v>1241</v>
      </c>
      <c r="E761" s="11" t="s">
        <v>261</v>
      </c>
      <c r="F761" s="11" t="s">
        <v>136</v>
      </c>
      <c r="G761" s="11" t="s">
        <v>137</v>
      </c>
      <c r="H761" s="11" t="s">
        <v>711</v>
      </c>
      <c r="I761" s="11">
        <v>3000</v>
      </c>
      <c r="J761" s="11">
        <v>2654.87</v>
      </c>
      <c r="K761" s="30">
        <v>3000</v>
      </c>
      <c r="L761" s="30">
        <v>600</v>
      </c>
    </row>
    <row r="762" ht="28.5" outlineLevel="2" spans="1:12">
      <c r="A762" s="11">
        <v>719</v>
      </c>
      <c r="B762" s="11" t="s">
        <v>1275</v>
      </c>
      <c r="C762" s="11" t="s">
        <v>1276</v>
      </c>
      <c r="D762" s="11" t="s">
        <v>1241</v>
      </c>
      <c r="E762" s="11" t="s">
        <v>261</v>
      </c>
      <c r="F762" s="11" t="s">
        <v>136</v>
      </c>
      <c r="G762" s="11" t="s">
        <v>137</v>
      </c>
      <c r="H762" s="11" t="s">
        <v>1031</v>
      </c>
      <c r="I762" s="11">
        <v>3900</v>
      </c>
      <c r="J762" s="11">
        <v>3451.33</v>
      </c>
      <c r="K762" s="30">
        <v>3900</v>
      </c>
      <c r="L762" s="30">
        <v>780</v>
      </c>
    </row>
    <row r="763" ht="28.5" outlineLevel="2" spans="1:12">
      <c r="A763" s="11">
        <v>720</v>
      </c>
      <c r="B763" s="11" t="s">
        <v>1277</v>
      </c>
      <c r="C763" s="11" t="s">
        <v>1278</v>
      </c>
      <c r="D763" s="11" t="s">
        <v>1241</v>
      </c>
      <c r="E763" s="11" t="s">
        <v>261</v>
      </c>
      <c r="F763" s="11" t="s">
        <v>136</v>
      </c>
      <c r="G763" s="11" t="s">
        <v>137</v>
      </c>
      <c r="H763" s="11" t="s">
        <v>1031</v>
      </c>
      <c r="I763" s="11">
        <v>2875</v>
      </c>
      <c r="J763" s="11">
        <v>2544.25</v>
      </c>
      <c r="K763" s="30">
        <v>2875</v>
      </c>
      <c r="L763" s="30">
        <v>575</v>
      </c>
    </row>
    <row r="764" ht="28.5" outlineLevel="2" spans="1:12">
      <c r="A764" s="11">
        <v>721</v>
      </c>
      <c r="B764" s="11" t="s">
        <v>1277</v>
      </c>
      <c r="C764" s="11" t="s">
        <v>1278</v>
      </c>
      <c r="D764" s="11" t="s">
        <v>1241</v>
      </c>
      <c r="E764" s="11" t="s">
        <v>295</v>
      </c>
      <c r="F764" s="11" t="s">
        <v>136</v>
      </c>
      <c r="G764" s="11" t="s">
        <v>137</v>
      </c>
      <c r="H764" s="11" t="s">
        <v>1031</v>
      </c>
      <c r="I764" s="11">
        <v>2875</v>
      </c>
      <c r="J764" s="11">
        <v>2544.25</v>
      </c>
      <c r="K764" s="30">
        <v>2875</v>
      </c>
      <c r="L764" s="30">
        <v>575</v>
      </c>
    </row>
    <row r="765" ht="28.5" outlineLevel="2" spans="1:12">
      <c r="A765" s="11">
        <v>722</v>
      </c>
      <c r="B765" s="11" t="s">
        <v>1279</v>
      </c>
      <c r="C765" s="11" t="s">
        <v>1280</v>
      </c>
      <c r="D765" s="11" t="s">
        <v>1241</v>
      </c>
      <c r="E765" s="11" t="s">
        <v>259</v>
      </c>
      <c r="F765" s="11" t="s">
        <v>136</v>
      </c>
      <c r="G765" s="11" t="s">
        <v>137</v>
      </c>
      <c r="H765" s="11" t="s">
        <v>711</v>
      </c>
      <c r="I765" s="11">
        <v>2299</v>
      </c>
      <c r="J765" s="11">
        <v>2034.51</v>
      </c>
      <c r="K765" s="30">
        <v>2299</v>
      </c>
      <c r="L765" s="30">
        <v>459.8</v>
      </c>
    </row>
    <row r="766" ht="28.5" outlineLevel="2" spans="1:12">
      <c r="A766" s="11">
        <v>723</v>
      </c>
      <c r="B766" s="11" t="s">
        <v>1279</v>
      </c>
      <c r="C766" s="11" t="s">
        <v>1280</v>
      </c>
      <c r="D766" s="11" t="s">
        <v>1241</v>
      </c>
      <c r="E766" s="11" t="s">
        <v>261</v>
      </c>
      <c r="F766" s="11" t="s">
        <v>136</v>
      </c>
      <c r="G766" s="11" t="s">
        <v>137</v>
      </c>
      <c r="H766" s="11" t="s">
        <v>711</v>
      </c>
      <c r="I766" s="11">
        <v>2299</v>
      </c>
      <c r="J766" s="11">
        <v>2034.51</v>
      </c>
      <c r="K766" s="30">
        <v>2299</v>
      </c>
      <c r="L766" s="30">
        <v>459.8</v>
      </c>
    </row>
    <row r="767" ht="28.5" outlineLevel="2" spans="1:12">
      <c r="A767" s="11">
        <v>724</v>
      </c>
      <c r="B767" s="11" t="s">
        <v>1279</v>
      </c>
      <c r="C767" s="11" t="s">
        <v>1280</v>
      </c>
      <c r="D767" s="11" t="s">
        <v>1241</v>
      </c>
      <c r="E767" s="11" t="s">
        <v>295</v>
      </c>
      <c r="F767" s="11" t="s">
        <v>136</v>
      </c>
      <c r="G767" s="11" t="s">
        <v>137</v>
      </c>
      <c r="H767" s="11" t="s">
        <v>711</v>
      </c>
      <c r="I767" s="11">
        <v>2499</v>
      </c>
      <c r="J767" s="11">
        <v>2211.5</v>
      </c>
      <c r="K767" s="30">
        <v>2499</v>
      </c>
      <c r="L767" s="30">
        <v>499.8</v>
      </c>
    </row>
    <row r="768" ht="28.5" outlineLevel="2" spans="1:12">
      <c r="A768" s="11">
        <v>725</v>
      </c>
      <c r="B768" s="11" t="s">
        <v>744</v>
      </c>
      <c r="C768" s="11" t="s">
        <v>1281</v>
      </c>
      <c r="D768" s="11" t="s">
        <v>1241</v>
      </c>
      <c r="E768" s="11" t="s">
        <v>259</v>
      </c>
      <c r="F768" s="11" t="s">
        <v>136</v>
      </c>
      <c r="G768" s="11" t="s">
        <v>137</v>
      </c>
      <c r="H768" s="11" t="s">
        <v>711</v>
      </c>
      <c r="I768" s="11">
        <v>2299</v>
      </c>
      <c r="J768" s="11">
        <v>2034.51</v>
      </c>
      <c r="K768" s="30">
        <v>2299</v>
      </c>
      <c r="L768" s="30">
        <v>459.8</v>
      </c>
    </row>
    <row r="769" ht="28.5" outlineLevel="2" spans="1:12">
      <c r="A769" s="11">
        <v>726</v>
      </c>
      <c r="B769" s="11" t="s">
        <v>744</v>
      </c>
      <c r="C769" s="11" t="s">
        <v>1281</v>
      </c>
      <c r="D769" s="11" t="s">
        <v>1241</v>
      </c>
      <c r="E769" s="11" t="s">
        <v>261</v>
      </c>
      <c r="F769" s="11" t="s">
        <v>136</v>
      </c>
      <c r="G769" s="11" t="s">
        <v>137</v>
      </c>
      <c r="H769" s="11" t="s">
        <v>711</v>
      </c>
      <c r="I769" s="11">
        <v>2499</v>
      </c>
      <c r="J769" s="11">
        <v>2211.5</v>
      </c>
      <c r="K769" s="30">
        <v>2499</v>
      </c>
      <c r="L769" s="30">
        <v>499.8</v>
      </c>
    </row>
    <row r="770" ht="28.5" outlineLevel="2" spans="1:12">
      <c r="A770" s="11">
        <v>727</v>
      </c>
      <c r="B770" s="11" t="s">
        <v>433</v>
      </c>
      <c r="C770" s="11" t="s">
        <v>1282</v>
      </c>
      <c r="D770" s="11" t="s">
        <v>1241</v>
      </c>
      <c r="E770" s="11" t="s">
        <v>259</v>
      </c>
      <c r="F770" s="11" t="s">
        <v>136</v>
      </c>
      <c r="G770" s="11" t="s">
        <v>137</v>
      </c>
      <c r="H770" s="11" t="s">
        <v>1031</v>
      </c>
      <c r="I770" s="11">
        <v>3250</v>
      </c>
      <c r="J770" s="11">
        <v>2876.11</v>
      </c>
      <c r="K770" s="30">
        <v>3250</v>
      </c>
      <c r="L770" s="30">
        <v>650</v>
      </c>
    </row>
    <row r="771" ht="28.5" outlineLevel="2" spans="1:12">
      <c r="A771" s="11">
        <v>728</v>
      </c>
      <c r="B771" s="11" t="s">
        <v>1283</v>
      </c>
      <c r="C771" s="11" t="s">
        <v>1284</v>
      </c>
      <c r="D771" s="11" t="s">
        <v>1241</v>
      </c>
      <c r="E771" s="11" t="s">
        <v>261</v>
      </c>
      <c r="F771" s="11" t="s">
        <v>136</v>
      </c>
      <c r="G771" s="11" t="s">
        <v>137</v>
      </c>
      <c r="H771" s="11" t="s">
        <v>711</v>
      </c>
      <c r="I771" s="11">
        <v>2299</v>
      </c>
      <c r="J771" s="11">
        <v>2034.51</v>
      </c>
      <c r="K771" s="30">
        <v>2299</v>
      </c>
      <c r="L771" s="30">
        <v>459.8</v>
      </c>
    </row>
    <row r="772" ht="28.5" outlineLevel="2" spans="1:12">
      <c r="A772" s="11">
        <v>729</v>
      </c>
      <c r="B772" s="11" t="s">
        <v>1285</v>
      </c>
      <c r="C772" s="11" t="s">
        <v>1286</v>
      </c>
      <c r="D772" s="11" t="s">
        <v>1241</v>
      </c>
      <c r="E772" s="11" t="s">
        <v>261</v>
      </c>
      <c r="F772" s="11" t="s">
        <v>136</v>
      </c>
      <c r="G772" s="11" t="s">
        <v>137</v>
      </c>
      <c r="H772" s="11" t="s">
        <v>1031</v>
      </c>
      <c r="I772" s="11">
        <v>2875</v>
      </c>
      <c r="J772" s="11">
        <v>2544.25</v>
      </c>
      <c r="K772" s="30">
        <v>2875</v>
      </c>
      <c r="L772" s="30">
        <v>575</v>
      </c>
    </row>
    <row r="773" ht="28.5" outlineLevel="2" spans="1:12">
      <c r="A773" s="11">
        <v>730</v>
      </c>
      <c r="B773" s="11" t="s">
        <v>1285</v>
      </c>
      <c r="C773" s="11" t="s">
        <v>1286</v>
      </c>
      <c r="D773" s="11" t="s">
        <v>1241</v>
      </c>
      <c r="E773" s="11" t="s">
        <v>295</v>
      </c>
      <c r="F773" s="11" t="s">
        <v>136</v>
      </c>
      <c r="G773" s="11" t="s">
        <v>137</v>
      </c>
      <c r="H773" s="11" t="s">
        <v>1031</v>
      </c>
      <c r="I773" s="11">
        <v>2875</v>
      </c>
      <c r="J773" s="11">
        <v>2544.25</v>
      </c>
      <c r="K773" s="30">
        <v>2875</v>
      </c>
      <c r="L773" s="30">
        <v>575</v>
      </c>
    </row>
    <row r="774" ht="28.5" outlineLevel="2" spans="1:12">
      <c r="A774" s="11">
        <v>731</v>
      </c>
      <c r="B774" s="11" t="s">
        <v>1287</v>
      </c>
      <c r="C774" s="11" t="s">
        <v>1288</v>
      </c>
      <c r="D774" s="11" t="s">
        <v>1241</v>
      </c>
      <c r="E774" s="11" t="s">
        <v>295</v>
      </c>
      <c r="F774" s="11" t="s">
        <v>136</v>
      </c>
      <c r="G774" s="11" t="s">
        <v>137</v>
      </c>
      <c r="H774" s="11" t="s">
        <v>711</v>
      </c>
      <c r="I774" s="11">
        <v>2625</v>
      </c>
      <c r="J774" s="11">
        <v>2323.01</v>
      </c>
      <c r="K774" s="30">
        <v>2625</v>
      </c>
      <c r="L774" s="30">
        <v>525</v>
      </c>
    </row>
    <row r="775" ht="28.5" outlineLevel="2" spans="1:12">
      <c r="A775" s="11">
        <v>732</v>
      </c>
      <c r="B775" s="11" t="s">
        <v>1287</v>
      </c>
      <c r="C775" s="11" t="s">
        <v>1288</v>
      </c>
      <c r="D775" s="11" t="s">
        <v>1241</v>
      </c>
      <c r="E775" s="11" t="s">
        <v>259</v>
      </c>
      <c r="F775" s="11" t="s">
        <v>136</v>
      </c>
      <c r="G775" s="11" t="s">
        <v>137</v>
      </c>
      <c r="H775" s="11" t="s">
        <v>711</v>
      </c>
      <c r="I775" s="11">
        <v>2625</v>
      </c>
      <c r="J775" s="11">
        <v>2323.01</v>
      </c>
      <c r="K775" s="30">
        <v>2625</v>
      </c>
      <c r="L775" s="30">
        <v>525</v>
      </c>
    </row>
    <row r="776" ht="28.5" outlineLevel="2" spans="1:12">
      <c r="A776" s="11">
        <v>733</v>
      </c>
      <c r="B776" s="11" t="s">
        <v>1289</v>
      </c>
      <c r="C776" s="11" t="s">
        <v>1290</v>
      </c>
      <c r="D776" s="11" t="s">
        <v>1241</v>
      </c>
      <c r="E776" s="11" t="s">
        <v>259</v>
      </c>
      <c r="F776" s="11" t="s">
        <v>136</v>
      </c>
      <c r="G776" s="11" t="s">
        <v>137</v>
      </c>
      <c r="H776" s="11" t="s">
        <v>1031</v>
      </c>
      <c r="I776" s="11">
        <v>3100</v>
      </c>
      <c r="J776" s="11">
        <v>2743.36</v>
      </c>
      <c r="K776" s="30">
        <v>3100</v>
      </c>
      <c r="L776" s="30">
        <v>620</v>
      </c>
    </row>
    <row r="777" ht="28.5" outlineLevel="2" spans="1:12">
      <c r="A777" s="11">
        <v>734</v>
      </c>
      <c r="B777" s="11" t="s">
        <v>291</v>
      </c>
      <c r="C777" s="11" t="s">
        <v>1291</v>
      </c>
      <c r="D777" s="11" t="s">
        <v>1241</v>
      </c>
      <c r="E777" s="11" t="s">
        <v>259</v>
      </c>
      <c r="F777" s="11" t="s">
        <v>136</v>
      </c>
      <c r="G777" s="11" t="s">
        <v>137</v>
      </c>
      <c r="H777" s="11" t="s">
        <v>1031</v>
      </c>
      <c r="I777" s="11">
        <v>9000</v>
      </c>
      <c r="J777" s="11">
        <v>7964.6</v>
      </c>
      <c r="K777" s="30">
        <v>9000</v>
      </c>
      <c r="L777" s="30">
        <v>1800</v>
      </c>
    </row>
    <row r="778" ht="28.5" outlineLevel="2" spans="1:12">
      <c r="A778" s="11">
        <v>735</v>
      </c>
      <c r="B778" s="11" t="s">
        <v>1292</v>
      </c>
      <c r="C778" s="11" t="s">
        <v>1293</v>
      </c>
      <c r="D778" s="11" t="s">
        <v>1241</v>
      </c>
      <c r="E778" s="11" t="s">
        <v>295</v>
      </c>
      <c r="F778" s="11" t="s">
        <v>136</v>
      </c>
      <c r="G778" s="11" t="s">
        <v>137</v>
      </c>
      <c r="H778" s="11" t="s">
        <v>183</v>
      </c>
      <c r="I778" s="11">
        <v>4799</v>
      </c>
      <c r="J778" s="11">
        <v>4246.9</v>
      </c>
      <c r="K778" s="30">
        <v>4799</v>
      </c>
      <c r="L778" s="30">
        <v>959.8</v>
      </c>
    </row>
    <row r="779" ht="28.5" outlineLevel="2" spans="1:12">
      <c r="A779" s="11">
        <v>736</v>
      </c>
      <c r="B779" s="11" t="s">
        <v>712</v>
      </c>
      <c r="C779" s="11" t="s">
        <v>1294</v>
      </c>
      <c r="D779" s="11" t="s">
        <v>1241</v>
      </c>
      <c r="E779" s="11" t="s">
        <v>261</v>
      </c>
      <c r="F779" s="11" t="s">
        <v>136</v>
      </c>
      <c r="G779" s="11" t="s">
        <v>137</v>
      </c>
      <c r="H779" s="11" t="s">
        <v>1031</v>
      </c>
      <c r="I779" s="11">
        <v>4000</v>
      </c>
      <c r="J779" s="11">
        <v>3539.82</v>
      </c>
      <c r="K779" s="30">
        <v>4000</v>
      </c>
      <c r="L779" s="30">
        <v>800</v>
      </c>
    </row>
    <row r="780" ht="28.5" outlineLevel="2" spans="1:12">
      <c r="A780" s="11">
        <v>737</v>
      </c>
      <c r="B780" s="11" t="s">
        <v>291</v>
      </c>
      <c r="C780" s="11" t="s">
        <v>1291</v>
      </c>
      <c r="D780" s="11" t="s">
        <v>1241</v>
      </c>
      <c r="E780" s="11" t="s">
        <v>261</v>
      </c>
      <c r="F780" s="11" t="s">
        <v>136</v>
      </c>
      <c r="G780" s="11" t="s">
        <v>137</v>
      </c>
      <c r="H780" s="11" t="s">
        <v>1031</v>
      </c>
      <c r="I780" s="11">
        <v>8500</v>
      </c>
      <c r="J780" s="11">
        <v>7522.12</v>
      </c>
      <c r="K780" s="30">
        <v>8500</v>
      </c>
      <c r="L780" s="30">
        <v>1700</v>
      </c>
    </row>
    <row r="781" ht="28.5" outlineLevel="2" spans="1:12">
      <c r="A781" s="11">
        <v>738</v>
      </c>
      <c r="B781" s="11" t="s">
        <v>1292</v>
      </c>
      <c r="C781" s="11" t="s">
        <v>1293</v>
      </c>
      <c r="D781" s="11" t="s">
        <v>1241</v>
      </c>
      <c r="E781" s="11" t="s">
        <v>261</v>
      </c>
      <c r="F781" s="11" t="s">
        <v>136</v>
      </c>
      <c r="G781" s="11" t="s">
        <v>137</v>
      </c>
      <c r="H781" s="11" t="s">
        <v>1031</v>
      </c>
      <c r="I781" s="11">
        <v>4000</v>
      </c>
      <c r="J781" s="11">
        <v>3539.82</v>
      </c>
      <c r="K781" s="30">
        <v>4000</v>
      </c>
      <c r="L781" s="30">
        <v>800</v>
      </c>
    </row>
    <row r="782" ht="28.5" outlineLevel="2" spans="1:12">
      <c r="A782" s="11">
        <v>739</v>
      </c>
      <c r="B782" s="11" t="s">
        <v>1239</v>
      </c>
      <c r="C782" s="11" t="s">
        <v>1240</v>
      </c>
      <c r="D782" s="11" t="s">
        <v>1241</v>
      </c>
      <c r="E782" s="11" t="s">
        <v>295</v>
      </c>
      <c r="F782" s="11" t="s">
        <v>136</v>
      </c>
      <c r="G782" s="11" t="s">
        <v>137</v>
      </c>
      <c r="H782" s="11" t="s">
        <v>183</v>
      </c>
      <c r="I782" s="11">
        <v>2000</v>
      </c>
      <c r="J782" s="11">
        <v>1769.91</v>
      </c>
      <c r="K782" s="30">
        <v>2000</v>
      </c>
      <c r="L782" s="30">
        <v>400</v>
      </c>
    </row>
    <row r="783" ht="28.5" outlineLevel="2" spans="1:12">
      <c r="A783" s="11">
        <v>740</v>
      </c>
      <c r="B783" s="11" t="s">
        <v>1295</v>
      </c>
      <c r="C783" s="11" t="s">
        <v>1296</v>
      </c>
      <c r="D783" s="11" t="s">
        <v>1241</v>
      </c>
      <c r="E783" s="11" t="s">
        <v>259</v>
      </c>
      <c r="F783" s="11" t="s">
        <v>136</v>
      </c>
      <c r="G783" s="11" t="s">
        <v>137</v>
      </c>
      <c r="H783" s="11" t="s">
        <v>711</v>
      </c>
      <c r="I783" s="11">
        <v>2299</v>
      </c>
      <c r="J783" s="11">
        <v>2034.51</v>
      </c>
      <c r="K783" s="30">
        <v>2299</v>
      </c>
      <c r="L783" s="30">
        <v>459.8</v>
      </c>
    </row>
    <row r="784" ht="28.5" outlineLevel="2" spans="1:12">
      <c r="A784" s="11">
        <v>741</v>
      </c>
      <c r="B784" s="11" t="s">
        <v>1297</v>
      </c>
      <c r="C784" s="11" t="s">
        <v>1298</v>
      </c>
      <c r="D784" s="11" t="s">
        <v>1241</v>
      </c>
      <c r="E784" s="11" t="s">
        <v>259</v>
      </c>
      <c r="F784" s="11" t="s">
        <v>136</v>
      </c>
      <c r="G784" s="11" t="s">
        <v>137</v>
      </c>
      <c r="H784" s="11" t="s">
        <v>1031</v>
      </c>
      <c r="I784" s="11">
        <v>3500</v>
      </c>
      <c r="J784" s="11">
        <v>3097.35</v>
      </c>
      <c r="K784" s="30">
        <v>3500</v>
      </c>
      <c r="L784" s="30">
        <v>700</v>
      </c>
    </row>
    <row r="785" ht="28.5" outlineLevel="2" spans="1:12">
      <c r="A785" s="11">
        <v>742</v>
      </c>
      <c r="B785" s="11" t="s">
        <v>1297</v>
      </c>
      <c r="C785" s="11" t="s">
        <v>1298</v>
      </c>
      <c r="D785" s="11" t="s">
        <v>1241</v>
      </c>
      <c r="E785" s="11" t="s">
        <v>261</v>
      </c>
      <c r="F785" s="11" t="s">
        <v>136</v>
      </c>
      <c r="G785" s="11" t="s">
        <v>137</v>
      </c>
      <c r="H785" s="11" t="s">
        <v>183</v>
      </c>
      <c r="I785" s="11">
        <v>5800</v>
      </c>
      <c r="J785" s="11">
        <v>5132.74</v>
      </c>
      <c r="K785" s="30">
        <v>5800</v>
      </c>
      <c r="L785" s="30">
        <v>1160</v>
      </c>
    </row>
    <row r="786" ht="28.5" outlineLevel="2" spans="1:12">
      <c r="A786" s="11">
        <v>743</v>
      </c>
      <c r="B786" s="11" t="s">
        <v>1299</v>
      </c>
      <c r="C786" s="11" t="s">
        <v>1300</v>
      </c>
      <c r="D786" s="11" t="s">
        <v>1241</v>
      </c>
      <c r="E786" s="11" t="s">
        <v>259</v>
      </c>
      <c r="F786" s="11" t="s">
        <v>136</v>
      </c>
      <c r="G786" s="11" t="s">
        <v>137</v>
      </c>
      <c r="H786" s="11" t="s">
        <v>1031</v>
      </c>
      <c r="I786" s="11">
        <v>3600</v>
      </c>
      <c r="J786" s="11">
        <v>3185.84</v>
      </c>
      <c r="K786" s="30">
        <v>3600</v>
      </c>
      <c r="L786" s="30">
        <v>720</v>
      </c>
    </row>
    <row r="787" ht="28.5" outlineLevel="2" spans="1:12">
      <c r="A787" s="11">
        <v>744</v>
      </c>
      <c r="B787" s="11" t="s">
        <v>1301</v>
      </c>
      <c r="C787" s="11" t="s">
        <v>1302</v>
      </c>
      <c r="D787" s="11" t="s">
        <v>1241</v>
      </c>
      <c r="E787" s="11" t="s">
        <v>259</v>
      </c>
      <c r="F787" s="11" t="s">
        <v>136</v>
      </c>
      <c r="G787" s="11" t="s">
        <v>137</v>
      </c>
      <c r="H787" s="11" t="s">
        <v>1031</v>
      </c>
      <c r="I787" s="11">
        <v>3875</v>
      </c>
      <c r="J787" s="11">
        <v>3429.2</v>
      </c>
      <c r="K787" s="30">
        <v>3875</v>
      </c>
      <c r="L787" s="30">
        <v>775</v>
      </c>
    </row>
    <row r="788" ht="28.5" outlineLevel="2" spans="1:12">
      <c r="A788" s="11">
        <v>745</v>
      </c>
      <c r="B788" s="11" t="s">
        <v>1303</v>
      </c>
      <c r="C788" s="11" t="s">
        <v>1304</v>
      </c>
      <c r="D788" s="11" t="s">
        <v>1241</v>
      </c>
      <c r="E788" s="11" t="s">
        <v>259</v>
      </c>
      <c r="F788" s="11" t="s">
        <v>136</v>
      </c>
      <c r="G788" s="11" t="s">
        <v>137</v>
      </c>
      <c r="H788" s="11" t="s">
        <v>1031</v>
      </c>
      <c r="I788" s="11">
        <v>3875</v>
      </c>
      <c r="J788" s="11">
        <v>3429.2</v>
      </c>
      <c r="K788" s="30">
        <v>3875</v>
      </c>
      <c r="L788" s="30">
        <v>775</v>
      </c>
    </row>
    <row r="789" ht="28.5" outlineLevel="2" spans="1:12">
      <c r="A789" s="11">
        <v>746</v>
      </c>
      <c r="B789" s="11" t="s">
        <v>1299</v>
      </c>
      <c r="C789" s="11" t="s">
        <v>1300</v>
      </c>
      <c r="D789" s="11" t="s">
        <v>1241</v>
      </c>
      <c r="E789" s="11" t="s">
        <v>261</v>
      </c>
      <c r="F789" s="11" t="s">
        <v>136</v>
      </c>
      <c r="G789" s="11" t="s">
        <v>137</v>
      </c>
      <c r="H789" s="11" t="s">
        <v>1031</v>
      </c>
      <c r="I789" s="11">
        <v>2800</v>
      </c>
      <c r="J789" s="11">
        <v>2477.88</v>
      </c>
      <c r="K789" s="30">
        <v>2800</v>
      </c>
      <c r="L789" s="30">
        <v>560</v>
      </c>
    </row>
    <row r="790" ht="28.5" outlineLevel="2" spans="1:12">
      <c r="A790" s="11">
        <v>747</v>
      </c>
      <c r="B790" s="11" t="s">
        <v>1299</v>
      </c>
      <c r="C790" s="11" t="s">
        <v>1300</v>
      </c>
      <c r="D790" s="11" t="s">
        <v>1241</v>
      </c>
      <c r="E790" s="11" t="s">
        <v>295</v>
      </c>
      <c r="F790" s="11" t="s">
        <v>136</v>
      </c>
      <c r="G790" s="11" t="s">
        <v>137</v>
      </c>
      <c r="H790" s="11" t="s">
        <v>183</v>
      </c>
      <c r="I790" s="11">
        <v>3250</v>
      </c>
      <c r="J790" s="11">
        <v>2876.11</v>
      </c>
      <c r="K790" s="30">
        <v>3250</v>
      </c>
      <c r="L790" s="30">
        <v>650</v>
      </c>
    </row>
    <row r="791" ht="28.5" outlineLevel="1" spans="1:12">
      <c r="A791" s="11"/>
      <c r="B791" s="11" t="s">
        <v>142</v>
      </c>
      <c r="C791" s="11" t="s">
        <v>143</v>
      </c>
      <c r="D791" s="50" t="s">
        <v>1305</v>
      </c>
      <c r="E791" s="11"/>
      <c r="F791" s="11"/>
      <c r="G791" s="11"/>
      <c r="H791" s="11"/>
      <c r="I791" s="11"/>
      <c r="J791" s="11"/>
      <c r="K791" s="30">
        <f>SUBTOTAL(9,K736:K790)</f>
        <v>206567</v>
      </c>
      <c r="L791" s="30">
        <f>SUBTOTAL(9,L736:L790)</f>
        <v>41313.4</v>
      </c>
    </row>
    <row r="792" ht="28.5" outlineLevel="2" spans="1:12">
      <c r="A792" s="11">
        <v>748</v>
      </c>
      <c r="B792" s="11" t="s">
        <v>1306</v>
      </c>
      <c r="C792" s="11" t="s">
        <v>1307</v>
      </c>
      <c r="D792" s="11" t="s">
        <v>40</v>
      </c>
      <c r="E792" s="11" t="s">
        <v>295</v>
      </c>
      <c r="F792" s="11" t="s">
        <v>136</v>
      </c>
      <c r="G792" s="11" t="s">
        <v>137</v>
      </c>
      <c r="H792" s="11" t="s">
        <v>540</v>
      </c>
      <c r="I792" s="11">
        <v>2399</v>
      </c>
      <c r="J792" s="11">
        <v>2375.25</v>
      </c>
      <c r="K792" s="30">
        <v>2399</v>
      </c>
      <c r="L792" s="30">
        <v>479.8</v>
      </c>
    </row>
    <row r="793" ht="28.5" outlineLevel="2" spans="1:12">
      <c r="A793" s="11">
        <v>749</v>
      </c>
      <c r="B793" s="11" t="s">
        <v>1308</v>
      </c>
      <c r="C793" s="11" t="s">
        <v>1309</v>
      </c>
      <c r="D793" s="11" t="s">
        <v>40</v>
      </c>
      <c r="E793" s="11" t="s">
        <v>274</v>
      </c>
      <c r="F793" s="11" t="s">
        <v>136</v>
      </c>
      <c r="G793" s="11" t="s">
        <v>137</v>
      </c>
      <c r="H793" s="11" t="s">
        <v>138</v>
      </c>
      <c r="I793" s="11">
        <v>2699</v>
      </c>
      <c r="J793" s="11">
        <v>2672.28</v>
      </c>
      <c r="K793" s="30">
        <v>2699</v>
      </c>
      <c r="L793" s="30">
        <v>539.8</v>
      </c>
    </row>
    <row r="794" ht="28.5" outlineLevel="2" spans="1:12">
      <c r="A794" s="11">
        <v>750</v>
      </c>
      <c r="B794" s="11" t="s">
        <v>289</v>
      </c>
      <c r="C794" s="11" t="s">
        <v>1310</v>
      </c>
      <c r="D794" s="11" t="s">
        <v>40</v>
      </c>
      <c r="E794" s="11" t="s">
        <v>274</v>
      </c>
      <c r="F794" s="11" t="s">
        <v>136</v>
      </c>
      <c r="G794" s="11" t="s">
        <v>137</v>
      </c>
      <c r="H794" s="11" t="s">
        <v>193</v>
      </c>
      <c r="I794" s="11">
        <v>2699</v>
      </c>
      <c r="J794" s="11">
        <v>2672.28</v>
      </c>
      <c r="K794" s="30">
        <v>2699</v>
      </c>
      <c r="L794" s="30">
        <v>539.8</v>
      </c>
    </row>
    <row r="795" ht="28.5" outlineLevel="2" spans="1:12">
      <c r="A795" s="11">
        <v>751</v>
      </c>
      <c r="B795" s="11" t="s">
        <v>1308</v>
      </c>
      <c r="C795" s="11" t="s">
        <v>1309</v>
      </c>
      <c r="D795" s="11" t="s">
        <v>40</v>
      </c>
      <c r="E795" s="11" t="s">
        <v>261</v>
      </c>
      <c r="F795" s="11" t="s">
        <v>136</v>
      </c>
      <c r="G795" s="11" t="s">
        <v>137</v>
      </c>
      <c r="H795" s="11" t="s">
        <v>193</v>
      </c>
      <c r="I795" s="11">
        <v>3299</v>
      </c>
      <c r="J795" s="11">
        <v>3266.34</v>
      </c>
      <c r="K795" s="30">
        <v>3299</v>
      </c>
      <c r="L795" s="30">
        <v>659.8</v>
      </c>
    </row>
    <row r="796" ht="28.5" outlineLevel="2" spans="1:12">
      <c r="A796" s="11">
        <v>752</v>
      </c>
      <c r="B796" s="11" t="s">
        <v>1311</v>
      </c>
      <c r="C796" s="11" t="s">
        <v>1312</v>
      </c>
      <c r="D796" s="11" t="s">
        <v>40</v>
      </c>
      <c r="E796" s="11" t="s">
        <v>261</v>
      </c>
      <c r="F796" s="11" t="s">
        <v>136</v>
      </c>
      <c r="G796" s="11" t="s">
        <v>137</v>
      </c>
      <c r="H796" s="11" t="s">
        <v>312</v>
      </c>
      <c r="I796" s="11">
        <v>4099</v>
      </c>
      <c r="J796" s="11">
        <v>4058.42</v>
      </c>
      <c r="K796" s="30">
        <v>4099</v>
      </c>
      <c r="L796" s="30">
        <v>819.8</v>
      </c>
    </row>
    <row r="797" ht="28.5" outlineLevel="2" spans="1:12">
      <c r="A797" s="11">
        <v>753</v>
      </c>
      <c r="B797" s="11" t="s">
        <v>1308</v>
      </c>
      <c r="C797" s="11" t="s">
        <v>1309</v>
      </c>
      <c r="D797" s="11" t="s">
        <v>40</v>
      </c>
      <c r="E797" s="11" t="s">
        <v>246</v>
      </c>
      <c r="F797" s="11" t="s">
        <v>136</v>
      </c>
      <c r="G797" s="11" t="s">
        <v>137</v>
      </c>
      <c r="H797" s="11" t="s">
        <v>312</v>
      </c>
      <c r="I797" s="11">
        <v>2499</v>
      </c>
      <c r="J797" s="11">
        <v>2474.26</v>
      </c>
      <c r="K797" s="30">
        <v>2499</v>
      </c>
      <c r="L797" s="30">
        <v>499.8</v>
      </c>
    </row>
    <row r="798" ht="28.5" outlineLevel="2" spans="1:12">
      <c r="A798" s="11">
        <v>754</v>
      </c>
      <c r="B798" s="11" t="s">
        <v>1313</v>
      </c>
      <c r="C798" s="11" t="s">
        <v>1314</v>
      </c>
      <c r="D798" s="11" t="s">
        <v>40</v>
      </c>
      <c r="E798" s="11" t="s">
        <v>259</v>
      </c>
      <c r="F798" s="11" t="s">
        <v>136</v>
      </c>
      <c r="G798" s="11" t="s">
        <v>137</v>
      </c>
      <c r="H798" s="11" t="s">
        <v>411</v>
      </c>
      <c r="I798" s="11">
        <v>4099</v>
      </c>
      <c r="J798" s="11">
        <v>4058.42</v>
      </c>
      <c r="K798" s="30">
        <v>4099</v>
      </c>
      <c r="L798" s="30">
        <v>819.8</v>
      </c>
    </row>
    <row r="799" ht="28.5" outlineLevel="2" spans="1:12">
      <c r="A799" s="11">
        <v>755</v>
      </c>
      <c r="B799" s="11" t="s">
        <v>818</v>
      </c>
      <c r="C799" s="11" t="s">
        <v>1315</v>
      </c>
      <c r="D799" s="11" t="s">
        <v>40</v>
      </c>
      <c r="E799" s="11" t="s">
        <v>259</v>
      </c>
      <c r="F799" s="11" t="s">
        <v>136</v>
      </c>
      <c r="G799" s="11" t="s">
        <v>137</v>
      </c>
      <c r="H799" s="11" t="s">
        <v>411</v>
      </c>
      <c r="I799" s="11">
        <v>4099</v>
      </c>
      <c r="J799" s="11">
        <v>4058.42</v>
      </c>
      <c r="K799" s="30">
        <v>4099</v>
      </c>
      <c r="L799" s="30">
        <v>819.8</v>
      </c>
    </row>
    <row r="800" ht="28.5" outlineLevel="2" spans="1:12">
      <c r="A800" s="11">
        <v>756</v>
      </c>
      <c r="B800" s="11" t="s">
        <v>818</v>
      </c>
      <c r="C800" s="11" t="s">
        <v>1315</v>
      </c>
      <c r="D800" s="11" t="s">
        <v>40</v>
      </c>
      <c r="E800" s="11" t="s">
        <v>261</v>
      </c>
      <c r="F800" s="11" t="s">
        <v>136</v>
      </c>
      <c r="G800" s="11" t="s">
        <v>137</v>
      </c>
      <c r="H800" s="11" t="s">
        <v>639</v>
      </c>
      <c r="I800" s="11">
        <v>5299</v>
      </c>
      <c r="J800" s="11">
        <v>5246.53</v>
      </c>
      <c r="K800" s="30">
        <v>5299</v>
      </c>
      <c r="L800" s="30">
        <v>1059.8</v>
      </c>
    </row>
    <row r="801" ht="28.5" outlineLevel="2" spans="1:12">
      <c r="A801" s="11">
        <v>757</v>
      </c>
      <c r="B801" s="11" t="s">
        <v>1308</v>
      </c>
      <c r="C801" s="11" t="s">
        <v>1309</v>
      </c>
      <c r="D801" s="11" t="s">
        <v>40</v>
      </c>
      <c r="E801" s="11" t="s">
        <v>295</v>
      </c>
      <c r="F801" s="11" t="s">
        <v>136</v>
      </c>
      <c r="G801" s="11" t="s">
        <v>137</v>
      </c>
      <c r="H801" s="11" t="s">
        <v>639</v>
      </c>
      <c r="I801" s="11">
        <v>4099</v>
      </c>
      <c r="J801" s="11">
        <v>4058.42</v>
      </c>
      <c r="K801" s="30">
        <v>4099</v>
      </c>
      <c r="L801" s="30">
        <v>819.8</v>
      </c>
    </row>
    <row r="802" ht="28.5" outlineLevel="2" spans="1:12">
      <c r="A802" s="11">
        <v>758</v>
      </c>
      <c r="B802" s="11" t="s">
        <v>818</v>
      </c>
      <c r="C802" s="11" t="s">
        <v>1315</v>
      </c>
      <c r="D802" s="11" t="s">
        <v>40</v>
      </c>
      <c r="E802" s="11" t="s">
        <v>295</v>
      </c>
      <c r="F802" s="11" t="s">
        <v>136</v>
      </c>
      <c r="G802" s="11" t="s">
        <v>137</v>
      </c>
      <c r="H802" s="11" t="s">
        <v>1031</v>
      </c>
      <c r="I802" s="11">
        <v>5299</v>
      </c>
      <c r="J802" s="11">
        <v>5246.53</v>
      </c>
      <c r="K802" s="30">
        <v>5299</v>
      </c>
      <c r="L802" s="30">
        <v>1059.8</v>
      </c>
    </row>
    <row r="803" ht="28.5" outlineLevel="2" spans="1:12">
      <c r="A803" s="11">
        <v>759</v>
      </c>
      <c r="B803" s="11" t="s">
        <v>1316</v>
      </c>
      <c r="C803" s="11" t="s">
        <v>1317</v>
      </c>
      <c r="D803" s="11" t="s">
        <v>40</v>
      </c>
      <c r="E803" s="11" t="s">
        <v>259</v>
      </c>
      <c r="F803" s="11" t="s">
        <v>136</v>
      </c>
      <c r="G803" s="11" t="s">
        <v>137</v>
      </c>
      <c r="H803" s="11" t="s">
        <v>1031</v>
      </c>
      <c r="I803" s="11">
        <v>4099</v>
      </c>
      <c r="J803" s="11">
        <v>4058.42</v>
      </c>
      <c r="K803" s="30">
        <v>4099</v>
      </c>
      <c r="L803" s="30">
        <v>819.8</v>
      </c>
    </row>
    <row r="804" ht="28.5" outlineLevel="2" spans="1:12">
      <c r="A804" s="11">
        <v>760</v>
      </c>
      <c r="B804" s="11" t="s">
        <v>1316</v>
      </c>
      <c r="C804" s="11" t="s">
        <v>1317</v>
      </c>
      <c r="D804" s="11" t="s">
        <v>40</v>
      </c>
      <c r="E804" s="11" t="s">
        <v>261</v>
      </c>
      <c r="F804" s="11" t="s">
        <v>136</v>
      </c>
      <c r="G804" s="11" t="s">
        <v>137</v>
      </c>
      <c r="H804" s="11" t="s">
        <v>1031</v>
      </c>
      <c r="I804" s="11">
        <v>4099</v>
      </c>
      <c r="J804" s="11">
        <v>4058.42</v>
      </c>
      <c r="K804" s="30">
        <v>4099</v>
      </c>
      <c r="L804" s="30">
        <v>819.8</v>
      </c>
    </row>
    <row r="805" ht="28.5" outlineLevel="2" spans="1:12">
      <c r="A805" s="11">
        <v>761</v>
      </c>
      <c r="B805" s="11" t="s">
        <v>1311</v>
      </c>
      <c r="C805" s="11" t="s">
        <v>1312</v>
      </c>
      <c r="D805" s="11" t="s">
        <v>40</v>
      </c>
      <c r="E805" s="11" t="s">
        <v>295</v>
      </c>
      <c r="F805" s="11" t="s">
        <v>136</v>
      </c>
      <c r="G805" s="11" t="s">
        <v>137</v>
      </c>
      <c r="H805" s="11" t="s">
        <v>1031</v>
      </c>
      <c r="I805" s="11">
        <v>3299</v>
      </c>
      <c r="J805" s="11">
        <v>3266.34</v>
      </c>
      <c r="K805" s="30">
        <v>3299</v>
      </c>
      <c r="L805" s="30">
        <v>659.8</v>
      </c>
    </row>
    <row r="806" ht="28.5" outlineLevel="1" spans="1:12">
      <c r="A806" s="11"/>
      <c r="B806" s="11" t="s">
        <v>142</v>
      </c>
      <c r="C806" s="11" t="s">
        <v>143</v>
      </c>
      <c r="D806" s="50" t="s">
        <v>1318</v>
      </c>
      <c r="E806" s="11"/>
      <c r="F806" s="11"/>
      <c r="G806" s="11"/>
      <c r="H806" s="11"/>
      <c r="I806" s="11"/>
      <c r="J806" s="11"/>
      <c r="K806" s="30">
        <f>SUBTOTAL(9,K792:K805)</f>
        <v>52086</v>
      </c>
      <c r="L806" s="30">
        <f>SUBTOTAL(9,L792:L805)</f>
        <v>10417.2</v>
      </c>
    </row>
    <row r="807" ht="28.5" outlineLevel="2" spans="1:12">
      <c r="A807" s="11">
        <v>762</v>
      </c>
      <c r="B807" s="11" t="s">
        <v>1319</v>
      </c>
      <c r="C807" s="11" t="s">
        <v>366</v>
      </c>
      <c r="D807" s="11" t="s">
        <v>41</v>
      </c>
      <c r="E807" s="11" t="s">
        <v>274</v>
      </c>
      <c r="F807" s="11" t="s">
        <v>136</v>
      </c>
      <c r="G807" s="11" t="s">
        <v>137</v>
      </c>
      <c r="H807" s="11" t="s">
        <v>1320</v>
      </c>
      <c r="I807" s="11">
        <v>2699</v>
      </c>
      <c r="J807" s="11">
        <v>2388.5</v>
      </c>
      <c r="K807" s="30">
        <v>2699</v>
      </c>
      <c r="L807" s="30">
        <v>539.8</v>
      </c>
    </row>
    <row r="808" ht="28.5" outlineLevel="2" spans="1:12">
      <c r="A808" s="11">
        <v>763</v>
      </c>
      <c r="B808" s="11" t="s">
        <v>520</v>
      </c>
      <c r="C808" s="11" t="s">
        <v>1321</v>
      </c>
      <c r="D808" s="11" t="s">
        <v>41</v>
      </c>
      <c r="E808" s="11" t="s">
        <v>259</v>
      </c>
      <c r="F808" s="11" t="s">
        <v>136</v>
      </c>
      <c r="G808" s="11" t="s">
        <v>137</v>
      </c>
      <c r="H808" s="11" t="s">
        <v>482</v>
      </c>
      <c r="I808" s="11">
        <v>7870</v>
      </c>
      <c r="J808" s="11">
        <v>6964.6</v>
      </c>
      <c r="K808" s="30">
        <v>7870</v>
      </c>
      <c r="L808" s="30">
        <v>1574</v>
      </c>
    </row>
    <row r="809" ht="28.5" outlineLevel="2" spans="1:12">
      <c r="A809" s="11">
        <v>764</v>
      </c>
      <c r="B809" s="11" t="s">
        <v>1322</v>
      </c>
      <c r="C809" s="11" t="s">
        <v>1323</v>
      </c>
      <c r="D809" s="11" t="s">
        <v>41</v>
      </c>
      <c r="E809" s="11" t="s">
        <v>141</v>
      </c>
      <c r="F809" s="11" t="s">
        <v>148</v>
      </c>
      <c r="G809" s="11" t="s">
        <v>137</v>
      </c>
      <c r="H809" s="11" t="s">
        <v>1324</v>
      </c>
      <c r="I809" s="11">
        <v>3152</v>
      </c>
      <c r="J809" s="11">
        <v>2789.38</v>
      </c>
      <c r="K809" s="30">
        <v>3152</v>
      </c>
      <c r="L809" s="30">
        <v>472.8</v>
      </c>
    </row>
    <row r="810" ht="28.5" outlineLevel="2" spans="1:12">
      <c r="A810" s="11">
        <v>765</v>
      </c>
      <c r="B810" s="11" t="s">
        <v>1325</v>
      </c>
      <c r="C810" s="11" t="s">
        <v>1326</v>
      </c>
      <c r="D810" s="11" t="s">
        <v>41</v>
      </c>
      <c r="E810" s="11" t="s">
        <v>135</v>
      </c>
      <c r="F810" s="11" t="s">
        <v>136</v>
      </c>
      <c r="G810" s="11" t="s">
        <v>137</v>
      </c>
      <c r="H810" s="11" t="s">
        <v>1324</v>
      </c>
      <c r="I810" s="11">
        <v>6250</v>
      </c>
      <c r="J810" s="11">
        <v>5530.97</v>
      </c>
      <c r="K810" s="30">
        <v>6250</v>
      </c>
      <c r="L810" s="30">
        <v>1250</v>
      </c>
    </row>
    <row r="811" ht="28.5" outlineLevel="2" spans="1:12">
      <c r="A811" s="11">
        <v>766</v>
      </c>
      <c r="B811" s="11" t="s">
        <v>1327</v>
      </c>
      <c r="C811" s="11" t="s">
        <v>1328</v>
      </c>
      <c r="D811" s="11" t="s">
        <v>41</v>
      </c>
      <c r="E811" s="11" t="s">
        <v>261</v>
      </c>
      <c r="F811" s="11" t="s">
        <v>136</v>
      </c>
      <c r="G811" s="11" t="s">
        <v>137</v>
      </c>
      <c r="H811" s="11" t="s">
        <v>1329</v>
      </c>
      <c r="I811" s="11">
        <v>2999</v>
      </c>
      <c r="J811" s="11">
        <v>2653.98</v>
      </c>
      <c r="K811" s="30">
        <v>2999</v>
      </c>
      <c r="L811" s="30">
        <v>599.8</v>
      </c>
    </row>
    <row r="812" ht="28.5" outlineLevel="2" spans="1:12">
      <c r="A812" s="11">
        <v>767</v>
      </c>
      <c r="B812" s="11" t="s">
        <v>1327</v>
      </c>
      <c r="C812" s="11" t="s">
        <v>1328</v>
      </c>
      <c r="D812" s="11" t="s">
        <v>41</v>
      </c>
      <c r="E812" s="11" t="s">
        <v>295</v>
      </c>
      <c r="F812" s="11" t="s">
        <v>136</v>
      </c>
      <c r="G812" s="11" t="s">
        <v>137</v>
      </c>
      <c r="H812" s="11" t="s">
        <v>1329</v>
      </c>
      <c r="I812" s="11">
        <v>2999</v>
      </c>
      <c r="J812" s="11">
        <v>2653.98</v>
      </c>
      <c r="K812" s="30">
        <v>2999</v>
      </c>
      <c r="L812" s="30">
        <v>599.8</v>
      </c>
    </row>
    <row r="813" ht="28.5" outlineLevel="2" spans="1:12">
      <c r="A813" s="11">
        <v>768</v>
      </c>
      <c r="B813" s="11" t="s">
        <v>1330</v>
      </c>
      <c r="C813" s="11" t="s">
        <v>1331</v>
      </c>
      <c r="D813" s="11" t="s">
        <v>41</v>
      </c>
      <c r="E813" s="11" t="s">
        <v>259</v>
      </c>
      <c r="F813" s="11" t="s">
        <v>136</v>
      </c>
      <c r="G813" s="11" t="s">
        <v>137</v>
      </c>
      <c r="H813" s="11" t="s">
        <v>1329</v>
      </c>
      <c r="I813" s="11">
        <v>3300</v>
      </c>
      <c r="J813" s="11">
        <v>2920.35</v>
      </c>
      <c r="K813" s="30">
        <v>3300</v>
      </c>
      <c r="L813" s="30">
        <v>660</v>
      </c>
    </row>
    <row r="814" ht="28.5" outlineLevel="2" spans="1:12">
      <c r="A814" s="11">
        <v>769</v>
      </c>
      <c r="B814" s="11" t="s">
        <v>1330</v>
      </c>
      <c r="C814" s="11" t="s">
        <v>1331</v>
      </c>
      <c r="D814" s="11" t="s">
        <v>41</v>
      </c>
      <c r="E814" s="11" t="s">
        <v>261</v>
      </c>
      <c r="F814" s="11" t="s">
        <v>136</v>
      </c>
      <c r="G814" s="11" t="s">
        <v>137</v>
      </c>
      <c r="H814" s="11" t="s">
        <v>1329</v>
      </c>
      <c r="I814" s="11">
        <v>3300</v>
      </c>
      <c r="J814" s="11">
        <v>2920.35</v>
      </c>
      <c r="K814" s="30">
        <v>3300</v>
      </c>
      <c r="L814" s="30">
        <v>660</v>
      </c>
    </row>
    <row r="815" ht="28.5" outlineLevel="2" spans="1:12">
      <c r="A815" s="11">
        <v>770</v>
      </c>
      <c r="B815" s="11" t="s">
        <v>1330</v>
      </c>
      <c r="C815" s="11" t="s">
        <v>1331</v>
      </c>
      <c r="D815" s="11" t="s">
        <v>41</v>
      </c>
      <c r="E815" s="11" t="s">
        <v>147</v>
      </c>
      <c r="F815" s="11" t="s">
        <v>136</v>
      </c>
      <c r="G815" s="11" t="s">
        <v>137</v>
      </c>
      <c r="H815" s="11" t="s">
        <v>482</v>
      </c>
      <c r="I815" s="11">
        <v>11999</v>
      </c>
      <c r="J815" s="11">
        <v>10618.58</v>
      </c>
      <c r="K815" s="30">
        <v>11999</v>
      </c>
      <c r="L815" s="30">
        <v>2000</v>
      </c>
    </row>
    <row r="816" ht="28.5" outlineLevel="2" spans="1:12">
      <c r="A816" s="11">
        <v>771</v>
      </c>
      <c r="B816" s="11" t="s">
        <v>556</v>
      </c>
      <c r="C816" s="11" t="s">
        <v>1332</v>
      </c>
      <c r="D816" s="11" t="s">
        <v>41</v>
      </c>
      <c r="E816" s="11" t="s">
        <v>259</v>
      </c>
      <c r="F816" s="11" t="s">
        <v>136</v>
      </c>
      <c r="G816" s="11" t="s">
        <v>137</v>
      </c>
      <c r="H816" s="11" t="s">
        <v>1329</v>
      </c>
      <c r="I816" s="11">
        <v>8000</v>
      </c>
      <c r="J816" s="11">
        <v>7079.65</v>
      </c>
      <c r="K816" s="30">
        <v>8000</v>
      </c>
      <c r="L816" s="30">
        <v>1600</v>
      </c>
    </row>
    <row r="817" ht="28.5" outlineLevel="2" spans="1:12">
      <c r="A817" s="11">
        <v>772</v>
      </c>
      <c r="B817" s="11" t="s">
        <v>556</v>
      </c>
      <c r="C817" s="11" t="s">
        <v>1332</v>
      </c>
      <c r="D817" s="11" t="s">
        <v>41</v>
      </c>
      <c r="E817" s="11" t="s">
        <v>261</v>
      </c>
      <c r="F817" s="11" t="s">
        <v>136</v>
      </c>
      <c r="G817" s="11" t="s">
        <v>137</v>
      </c>
      <c r="H817" s="11" t="s">
        <v>1329</v>
      </c>
      <c r="I817" s="11">
        <v>3300</v>
      </c>
      <c r="J817" s="11">
        <v>2920.35</v>
      </c>
      <c r="K817" s="30">
        <v>3300</v>
      </c>
      <c r="L817" s="30">
        <v>660</v>
      </c>
    </row>
    <row r="818" ht="28.5" outlineLevel="2" spans="1:12">
      <c r="A818" s="11">
        <v>773</v>
      </c>
      <c r="B818" s="11" t="s">
        <v>556</v>
      </c>
      <c r="C818" s="11" t="s">
        <v>1332</v>
      </c>
      <c r="D818" s="11" t="s">
        <v>41</v>
      </c>
      <c r="E818" s="11" t="s">
        <v>295</v>
      </c>
      <c r="F818" s="11" t="s">
        <v>136</v>
      </c>
      <c r="G818" s="11" t="s">
        <v>137</v>
      </c>
      <c r="H818" s="11" t="s">
        <v>1329</v>
      </c>
      <c r="I818" s="11">
        <v>3300</v>
      </c>
      <c r="J818" s="11">
        <v>2920.35</v>
      </c>
      <c r="K818" s="30">
        <v>3300</v>
      </c>
      <c r="L818" s="30">
        <v>660</v>
      </c>
    </row>
    <row r="819" ht="28.5" outlineLevel="2" spans="1:12">
      <c r="A819" s="11">
        <v>774</v>
      </c>
      <c r="B819" s="11" t="s">
        <v>1333</v>
      </c>
      <c r="C819" s="11" t="s">
        <v>1334</v>
      </c>
      <c r="D819" s="11" t="s">
        <v>41</v>
      </c>
      <c r="E819" s="11" t="s">
        <v>259</v>
      </c>
      <c r="F819" s="11" t="s">
        <v>136</v>
      </c>
      <c r="G819" s="11" t="s">
        <v>137</v>
      </c>
      <c r="H819" s="11" t="s">
        <v>1329</v>
      </c>
      <c r="I819" s="11">
        <v>3100</v>
      </c>
      <c r="J819" s="11">
        <v>2743.36</v>
      </c>
      <c r="K819" s="30">
        <v>3100</v>
      </c>
      <c r="L819" s="30">
        <v>620</v>
      </c>
    </row>
    <row r="820" ht="28.5" outlineLevel="2" spans="1:12">
      <c r="A820" s="11">
        <v>775</v>
      </c>
      <c r="B820" s="11" t="s">
        <v>1335</v>
      </c>
      <c r="C820" s="11" t="s">
        <v>1336</v>
      </c>
      <c r="D820" s="11" t="s">
        <v>41</v>
      </c>
      <c r="E820" s="11" t="s">
        <v>259</v>
      </c>
      <c r="F820" s="11" t="s">
        <v>136</v>
      </c>
      <c r="G820" s="11" t="s">
        <v>137</v>
      </c>
      <c r="H820" s="11" t="s">
        <v>1337</v>
      </c>
      <c r="I820" s="11">
        <v>7750</v>
      </c>
      <c r="J820" s="11">
        <v>6858.41</v>
      </c>
      <c r="K820" s="30">
        <v>7750</v>
      </c>
      <c r="L820" s="30">
        <v>1550</v>
      </c>
    </row>
    <row r="821" ht="28.5" outlineLevel="2" spans="1:12">
      <c r="A821" s="11">
        <v>776</v>
      </c>
      <c r="B821" s="11" t="s">
        <v>1338</v>
      </c>
      <c r="C821" s="11" t="s">
        <v>1339</v>
      </c>
      <c r="D821" s="11" t="s">
        <v>41</v>
      </c>
      <c r="E821" s="11" t="s">
        <v>147</v>
      </c>
      <c r="F821" s="11" t="s">
        <v>148</v>
      </c>
      <c r="G821" s="11" t="s">
        <v>137</v>
      </c>
      <c r="H821" s="11" t="s">
        <v>1340</v>
      </c>
      <c r="I821" s="11">
        <v>1799</v>
      </c>
      <c r="J821" s="11">
        <v>1592.04</v>
      </c>
      <c r="K821" s="30">
        <v>1799</v>
      </c>
      <c r="L821" s="30">
        <v>269.85</v>
      </c>
    </row>
    <row r="822" ht="28.5" outlineLevel="2" spans="1:12">
      <c r="A822" s="11">
        <v>777</v>
      </c>
      <c r="B822" s="11" t="s">
        <v>1341</v>
      </c>
      <c r="C822" s="11" t="s">
        <v>1342</v>
      </c>
      <c r="D822" s="11" t="s">
        <v>41</v>
      </c>
      <c r="E822" s="11" t="s">
        <v>135</v>
      </c>
      <c r="F822" s="11" t="s">
        <v>136</v>
      </c>
      <c r="G822" s="11" t="s">
        <v>137</v>
      </c>
      <c r="H822" s="11" t="s">
        <v>1340</v>
      </c>
      <c r="I822" s="11">
        <v>5599</v>
      </c>
      <c r="J822" s="11">
        <v>4954.87</v>
      </c>
      <c r="K822" s="30">
        <v>5599</v>
      </c>
      <c r="L822" s="30">
        <v>1119.8</v>
      </c>
    </row>
    <row r="823" ht="28.5" outlineLevel="2" spans="1:12">
      <c r="A823" s="11">
        <v>778</v>
      </c>
      <c r="B823" s="11" t="s">
        <v>1343</v>
      </c>
      <c r="C823" s="11" t="s">
        <v>1344</v>
      </c>
      <c r="D823" s="11" t="s">
        <v>41</v>
      </c>
      <c r="E823" s="11" t="s">
        <v>147</v>
      </c>
      <c r="F823" s="11" t="s">
        <v>148</v>
      </c>
      <c r="G823" s="11" t="s">
        <v>137</v>
      </c>
      <c r="H823" s="11" t="s">
        <v>1340</v>
      </c>
      <c r="I823" s="11">
        <v>2600</v>
      </c>
      <c r="J823" s="11">
        <v>2300.88</v>
      </c>
      <c r="K823" s="30">
        <v>2600</v>
      </c>
      <c r="L823" s="30">
        <v>390</v>
      </c>
    </row>
    <row r="824" ht="28.5" outlineLevel="2" spans="1:12">
      <c r="A824" s="11">
        <v>779</v>
      </c>
      <c r="B824" s="11" t="s">
        <v>1345</v>
      </c>
      <c r="C824" s="11" t="s">
        <v>1346</v>
      </c>
      <c r="D824" s="11" t="s">
        <v>41</v>
      </c>
      <c r="E824" s="11" t="s">
        <v>261</v>
      </c>
      <c r="F824" s="11" t="s">
        <v>136</v>
      </c>
      <c r="G824" s="11" t="s">
        <v>137</v>
      </c>
      <c r="H824" s="11" t="s">
        <v>1337</v>
      </c>
      <c r="I824" s="11">
        <v>3250</v>
      </c>
      <c r="J824" s="11">
        <v>2876.11</v>
      </c>
      <c r="K824" s="30">
        <v>3250</v>
      </c>
      <c r="L824" s="30">
        <v>650</v>
      </c>
    </row>
    <row r="825" ht="28.5" outlineLevel="2" spans="1:12">
      <c r="A825" s="11">
        <v>780</v>
      </c>
      <c r="B825" s="11" t="s">
        <v>1345</v>
      </c>
      <c r="C825" s="11" t="s">
        <v>1346</v>
      </c>
      <c r="D825" s="11" t="s">
        <v>41</v>
      </c>
      <c r="E825" s="11" t="s">
        <v>295</v>
      </c>
      <c r="F825" s="11" t="s">
        <v>136</v>
      </c>
      <c r="G825" s="11" t="s">
        <v>137</v>
      </c>
      <c r="H825" s="11" t="s">
        <v>1337</v>
      </c>
      <c r="I825" s="11">
        <v>3250</v>
      </c>
      <c r="J825" s="11">
        <v>2876.11</v>
      </c>
      <c r="K825" s="30">
        <v>3250</v>
      </c>
      <c r="L825" s="30">
        <v>650</v>
      </c>
    </row>
    <row r="826" ht="28.5" outlineLevel="2" spans="1:12">
      <c r="A826" s="11">
        <v>781</v>
      </c>
      <c r="B826" s="11" t="s">
        <v>1345</v>
      </c>
      <c r="C826" s="11" t="s">
        <v>1346</v>
      </c>
      <c r="D826" s="11" t="s">
        <v>41</v>
      </c>
      <c r="E826" s="11" t="s">
        <v>135</v>
      </c>
      <c r="F826" s="11" t="s">
        <v>136</v>
      </c>
      <c r="G826" s="11" t="s">
        <v>137</v>
      </c>
      <c r="H826" s="11" t="s">
        <v>1337</v>
      </c>
      <c r="I826" s="11">
        <v>8950</v>
      </c>
      <c r="J826" s="11">
        <v>7920.35</v>
      </c>
      <c r="K826" s="30">
        <v>8950</v>
      </c>
      <c r="L826" s="30">
        <v>1790</v>
      </c>
    </row>
    <row r="827" ht="28.5" outlineLevel="2" spans="1:12">
      <c r="A827" s="11">
        <v>782</v>
      </c>
      <c r="B827" s="11" t="s">
        <v>1345</v>
      </c>
      <c r="C827" s="11" t="s">
        <v>1346</v>
      </c>
      <c r="D827" s="11" t="s">
        <v>41</v>
      </c>
      <c r="E827" s="11" t="s">
        <v>274</v>
      </c>
      <c r="F827" s="11" t="s">
        <v>136</v>
      </c>
      <c r="G827" s="11" t="s">
        <v>137</v>
      </c>
      <c r="H827" s="11" t="s">
        <v>1337</v>
      </c>
      <c r="I827" s="11">
        <v>3875</v>
      </c>
      <c r="J827" s="11">
        <v>3429.2</v>
      </c>
      <c r="K827" s="30">
        <v>3875</v>
      </c>
      <c r="L827" s="30">
        <v>775</v>
      </c>
    </row>
    <row r="828" ht="28.5" outlineLevel="2" spans="1:12">
      <c r="A828" s="11">
        <v>783</v>
      </c>
      <c r="B828" s="11" t="s">
        <v>1345</v>
      </c>
      <c r="C828" s="11" t="s">
        <v>1346</v>
      </c>
      <c r="D828" s="11" t="s">
        <v>41</v>
      </c>
      <c r="E828" s="11" t="s">
        <v>147</v>
      </c>
      <c r="F828" s="11" t="s">
        <v>148</v>
      </c>
      <c r="G828" s="11" t="s">
        <v>137</v>
      </c>
      <c r="H828" s="11" t="s">
        <v>1340</v>
      </c>
      <c r="I828" s="11">
        <v>2600</v>
      </c>
      <c r="J828" s="11">
        <v>2300.88</v>
      </c>
      <c r="K828" s="30">
        <v>2600</v>
      </c>
      <c r="L828" s="30">
        <v>390</v>
      </c>
    </row>
    <row r="829" ht="28.5" outlineLevel="2" spans="1:12">
      <c r="A829" s="11">
        <v>784</v>
      </c>
      <c r="B829" s="11" t="s">
        <v>1345</v>
      </c>
      <c r="C829" s="11" t="s">
        <v>1346</v>
      </c>
      <c r="D829" s="11" t="s">
        <v>41</v>
      </c>
      <c r="E829" s="11" t="s">
        <v>246</v>
      </c>
      <c r="F829" s="11" t="s">
        <v>136</v>
      </c>
      <c r="G829" s="11" t="s">
        <v>137</v>
      </c>
      <c r="H829" s="11" t="s">
        <v>1337</v>
      </c>
      <c r="I829" s="11">
        <v>2799</v>
      </c>
      <c r="J829" s="11">
        <v>2476.99</v>
      </c>
      <c r="K829" s="30">
        <v>2799</v>
      </c>
      <c r="L829" s="30">
        <v>559.8</v>
      </c>
    </row>
    <row r="830" ht="28.5" outlineLevel="2" spans="1:12">
      <c r="A830" s="11">
        <v>785</v>
      </c>
      <c r="B830" s="11" t="s">
        <v>1345</v>
      </c>
      <c r="C830" s="11" t="s">
        <v>1346</v>
      </c>
      <c r="D830" s="11" t="s">
        <v>41</v>
      </c>
      <c r="E830" s="11" t="s">
        <v>152</v>
      </c>
      <c r="F830" s="11" t="s">
        <v>136</v>
      </c>
      <c r="G830" s="11" t="s">
        <v>137</v>
      </c>
      <c r="H830" s="11" t="s">
        <v>1340</v>
      </c>
      <c r="I830" s="11">
        <v>1750</v>
      </c>
      <c r="J830" s="11">
        <v>1548.67</v>
      </c>
      <c r="K830" s="30">
        <v>1750</v>
      </c>
      <c r="L830" s="30">
        <v>350</v>
      </c>
    </row>
    <row r="831" ht="28.5" outlineLevel="2" spans="1:12">
      <c r="A831" s="11">
        <v>786</v>
      </c>
      <c r="B831" s="11" t="s">
        <v>1347</v>
      </c>
      <c r="C831" s="11" t="s">
        <v>1348</v>
      </c>
      <c r="D831" s="11" t="s">
        <v>41</v>
      </c>
      <c r="E831" s="11" t="s">
        <v>261</v>
      </c>
      <c r="F831" s="11" t="s">
        <v>136</v>
      </c>
      <c r="G831" s="11" t="s">
        <v>137</v>
      </c>
      <c r="H831" s="11" t="s">
        <v>1337</v>
      </c>
      <c r="I831" s="11">
        <v>3250</v>
      </c>
      <c r="J831" s="11">
        <v>2876.11</v>
      </c>
      <c r="K831" s="30">
        <v>3250</v>
      </c>
      <c r="L831" s="30">
        <v>650</v>
      </c>
    </row>
    <row r="832" ht="28.5" outlineLevel="2" spans="1:12">
      <c r="A832" s="11">
        <v>787</v>
      </c>
      <c r="B832" s="11" t="s">
        <v>1347</v>
      </c>
      <c r="C832" s="11" t="s">
        <v>1348</v>
      </c>
      <c r="D832" s="11" t="s">
        <v>41</v>
      </c>
      <c r="E832" s="11" t="s">
        <v>295</v>
      </c>
      <c r="F832" s="11" t="s">
        <v>136</v>
      </c>
      <c r="G832" s="11" t="s">
        <v>137</v>
      </c>
      <c r="H832" s="11" t="s">
        <v>1337</v>
      </c>
      <c r="I832" s="11">
        <v>3250</v>
      </c>
      <c r="J832" s="11">
        <v>2876.11</v>
      </c>
      <c r="K832" s="30">
        <v>3250</v>
      </c>
      <c r="L832" s="30">
        <v>650</v>
      </c>
    </row>
    <row r="833" ht="28.5" outlineLevel="2" spans="1:12">
      <c r="A833" s="11">
        <v>788</v>
      </c>
      <c r="B833" s="11" t="s">
        <v>1349</v>
      </c>
      <c r="C833" s="11" t="s">
        <v>1350</v>
      </c>
      <c r="D833" s="11" t="s">
        <v>41</v>
      </c>
      <c r="E833" s="11" t="s">
        <v>259</v>
      </c>
      <c r="F833" s="11" t="s">
        <v>136</v>
      </c>
      <c r="G833" s="11" t="s">
        <v>137</v>
      </c>
      <c r="H833" s="11" t="s">
        <v>498</v>
      </c>
      <c r="I833" s="11">
        <v>6099</v>
      </c>
      <c r="J833" s="11">
        <v>5397.35</v>
      </c>
      <c r="K833" s="30">
        <v>6099</v>
      </c>
      <c r="L833" s="30">
        <v>1219.8</v>
      </c>
    </row>
    <row r="834" ht="28.5" outlineLevel="2" spans="1:12">
      <c r="A834" s="11">
        <v>789</v>
      </c>
      <c r="B834" s="11" t="s">
        <v>1349</v>
      </c>
      <c r="C834" s="11" t="s">
        <v>1350</v>
      </c>
      <c r="D834" s="11" t="s">
        <v>41</v>
      </c>
      <c r="E834" s="11" t="s">
        <v>261</v>
      </c>
      <c r="F834" s="11" t="s">
        <v>136</v>
      </c>
      <c r="G834" s="11" t="s">
        <v>137</v>
      </c>
      <c r="H834" s="11" t="s">
        <v>498</v>
      </c>
      <c r="I834" s="11">
        <v>3299</v>
      </c>
      <c r="J834" s="11">
        <v>2919.47</v>
      </c>
      <c r="K834" s="30">
        <v>3299</v>
      </c>
      <c r="L834" s="30">
        <v>659.8</v>
      </c>
    </row>
    <row r="835" ht="28.5" outlineLevel="2" spans="1:12">
      <c r="A835" s="11">
        <v>790</v>
      </c>
      <c r="B835" s="11" t="s">
        <v>1349</v>
      </c>
      <c r="C835" s="11" t="s">
        <v>1350</v>
      </c>
      <c r="D835" s="11" t="s">
        <v>41</v>
      </c>
      <c r="E835" s="11" t="s">
        <v>295</v>
      </c>
      <c r="F835" s="11" t="s">
        <v>136</v>
      </c>
      <c r="G835" s="11" t="s">
        <v>137</v>
      </c>
      <c r="H835" s="11" t="s">
        <v>498</v>
      </c>
      <c r="I835" s="11">
        <v>3099</v>
      </c>
      <c r="J835" s="11">
        <v>2742.48</v>
      </c>
      <c r="K835" s="30">
        <v>3099</v>
      </c>
      <c r="L835" s="30">
        <v>619.8</v>
      </c>
    </row>
    <row r="836" ht="28.5" outlineLevel="2" spans="1:12">
      <c r="A836" s="11">
        <v>791</v>
      </c>
      <c r="B836" s="11" t="s">
        <v>712</v>
      </c>
      <c r="C836" s="11" t="s">
        <v>1351</v>
      </c>
      <c r="D836" s="11" t="s">
        <v>41</v>
      </c>
      <c r="E836" s="11" t="s">
        <v>259</v>
      </c>
      <c r="F836" s="11" t="s">
        <v>136</v>
      </c>
      <c r="G836" s="11" t="s">
        <v>137</v>
      </c>
      <c r="H836" s="11" t="s">
        <v>1352</v>
      </c>
      <c r="I836" s="11">
        <v>3099</v>
      </c>
      <c r="J836" s="11">
        <v>2742.48</v>
      </c>
      <c r="K836" s="30">
        <v>3099</v>
      </c>
      <c r="L836" s="30">
        <v>619.8</v>
      </c>
    </row>
    <row r="837" ht="28.5" outlineLevel="2" spans="1:12">
      <c r="A837" s="11">
        <v>792</v>
      </c>
      <c r="B837" s="11" t="s">
        <v>712</v>
      </c>
      <c r="C837" s="11" t="s">
        <v>1351</v>
      </c>
      <c r="D837" s="11" t="s">
        <v>41</v>
      </c>
      <c r="E837" s="11" t="s">
        <v>261</v>
      </c>
      <c r="F837" s="11" t="s">
        <v>136</v>
      </c>
      <c r="G837" s="11" t="s">
        <v>137</v>
      </c>
      <c r="H837" s="11" t="s">
        <v>378</v>
      </c>
      <c r="I837" s="11">
        <v>3099</v>
      </c>
      <c r="J837" s="11">
        <v>2742.48</v>
      </c>
      <c r="K837" s="30">
        <v>3099</v>
      </c>
      <c r="L837" s="30">
        <v>619.8</v>
      </c>
    </row>
    <row r="838" ht="28.5" outlineLevel="2" spans="1:12">
      <c r="A838" s="11">
        <v>793</v>
      </c>
      <c r="B838" s="11" t="s">
        <v>712</v>
      </c>
      <c r="C838" s="11" t="s">
        <v>1351</v>
      </c>
      <c r="D838" s="11" t="s">
        <v>41</v>
      </c>
      <c r="E838" s="11" t="s">
        <v>295</v>
      </c>
      <c r="F838" s="11" t="s">
        <v>136</v>
      </c>
      <c r="G838" s="11" t="s">
        <v>137</v>
      </c>
      <c r="H838" s="11" t="s">
        <v>378</v>
      </c>
      <c r="I838" s="11">
        <v>3099</v>
      </c>
      <c r="J838" s="11">
        <v>2742.48</v>
      </c>
      <c r="K838" s="30">
        <v>3099</v>
      </c>
      <c r="L838" s="30">
        <v>619.8</v>
      </c>
    </row>
    <row r="839" ht="28.5" outlineLevel="2" spans="1:12">
      <c r="A839" s="11">
        <v>794</v>
      </c>
      <c r="B839" s="11" t="s">
        <v>1353</v>
      </c>
      <c r="C839" s="11" t="s">
        <v>1354</v>
      </c>
      <c r="D839" s="11" t="s">
        <v>41</v>
      </c>
      <c r="E839" s="11" t="s">
        <v>259</v>
      </c>
      <c r="F839" s="11" t="s">
        <v>136</v>
      </c>
      <c r="G839" s="11" t="s">
        <v>137</v>
      </c>
      <c r="H839" s="11" t="s">
        <v>1352</v>
      </c>
      <c r="I839" s="11">
        <v>3299</v>
      </c>
      <c r="J839" s="11">
        <v>2919.47</v>
      </c>
      <c r="K839" s="30">
        <v>3299</v>
      </c>
      <c r="L839" s="30">
        <v>659.8</v>
      </c>
    </row>
    <row r="840" ht="28.5" outlineLevel="2" spans="1:12">
      <c r="A840" s="11">
        <v>795</v>
      </c>
      <c r="B840" s="11" t="s">
        <v>1355</v>
      </c>
      <c r="C840" s="11" t="s">
        <v>1356</v>
      </c>
      <c r="D840" s="11" t="s">
        <v>41</v>
      </c>
      <c r="E840" s="11" t="s">
        <v>259</v>
      </c>
      <c r="F840" s="11" t="s">
        <v>136</v>
      </c>
      <c r="G840" s="11" t="s">
        <v>137</v>
      </c>
      <c r="H840" s="11" t="s">
        <v>378</v>
      </c>
      <c r="I840" s="11">
        <v>3099</v>
      </c>
      <c r="J840" s="11">
        <v>2742.48</v>
      </c>
      <c r="K840" s="30">
        <v>3099</v>
      </c>
      <c r="L840" s="30">
        <v>619.8</v>
      </c>
    </row>
    <row r="841" ht="28.5" outlineLevel="2" spans="1:12">
      <c r="A841" s="11">
        <v>796</v>
      </c>
      <c r="B841" s="11" t="s">
        <v>1355</v>
      </c>
      <c r="C841" s="11" t="s">
        <v>1356</v>
      </c>
      <c r="D841" s="11" t="s">
        <v>41</v>
      </c>
      <c r="E841" s="11" t="s">
        <v>261</v>
      </c>
      <c r="F841" s="11" t="s">
        <v>136</v>
      </c>
      <c r="G841" s="11" t="s">
        <v>137</v>
      </c>
      <c r="H841" s="11" t="s">
        <v>378</v>
      </c>
      <c r="I841" s="11">
        <v>3099</v>
      </c>
      <c r="J841" s="11">
        <v>2742.48</v>
      </c>
      <c r="K841" s="30">
        <v>3099</v>
      </c>
      <c r="L841" s="30">
        <v>619.8</v>
      </c>
    </row>
    <row r="842" ht="28.5" outlineLevel="2" spans="1:12">
      <c r="A842" s="11">
        <v>797</v>
      </c>
      <c r="B842" s="11" t="s">
        <v>1355</v>
      </c>
      <c r="C842" s="11" t="s">
        <v>1356</v>
      </c>
      <c r="D842" s="11" t="s">
        <v>41</v>
      </c>
      <c r="E842" s="11" t="s">
        <v>295</v>
      </c>
      <c r="F842" s="11" t="s">
        <v>136</v>
      </c>
      <c r="G842" s="11" t="s">
        <v>137</v>
      </c>
      <c r="H842" s="11" t="s">
        <v>378</v>
      </c>
      <c r="I842" s="11">
        <v>3099</v>
      </c>
      <c r="J842" s="11">
        <v>2742.48</v>
      </c>
      <c r="K842" s="30">
        <v>3099</v>
      </c>
      <c r="L842" s="30">
        <v>619.8</v>
      </c>
    </row>
    <row r="843" ht="28.5" outlineLevel="2" spans="1:12">
      <c r="A843" s="11">
        <v>798</v>
      </c>
      <c r="B843" s="11" t="s">
        <v>1357</v>
      </c>
      <c r="C843" s="11" t="s">
        <v>1358</v>
      </c>
      <c r="D843" s="11" t="s">
        <v>41</v>
      </c>
      <c r="E843" s="11" t="s">
        <v>259</v>
      </c>
      <c r="F843" s="11" t="s">
        <v>136</v>
      </c>
      <c r="G843" s="11" t="s">
        <v>137</v>
      </c>
      <c r="H843" s="11" t="s">
        <v>378</v>
      </c>
      <c r="I843" s="11">
        <v>3299</v>
      </c>
      <c r="J843" s="11">
        <v>2919.47</v>
      </c>
      <c r="K843" s="30">
        <v>3299</v>
      </c>
      <c r="L843" s="30">
        <v>659.8</v>
      </c>
    </row>
    <row r="844" ht="28.5" outlineLevel="2" spans="1:12">
      <c r="A844" s="11">
        <v>799</v>
      </c>
      <c r="B844" s="11" t="s">
        <v>1357</v>
      </c>
      <c r="C844" s="11" t="s">
        <v>1358</v>
      </c>
      <c r="D844" s="11" t="s">
        <v>41</v>
      </c>
      <c r="E844" s="11" t="s">
        <v>261</v>
      </c>
      <c r="F844" s="11" t="s">
        <v>136</v>
      </c>
      <c r="G844" s="11" t="s">
        <v>137</v>
      </c>
      <c r="H844" s="11" t="s">
        <v>378</v>
      </c>
      <c r="I844" s="11">
        <v>6599</v>
      </c>
      <c r="J844" s="11">
        <v>5839.82</v>
      </c>
      <c r="K844" s="30">
        <v>6599</v>
      </c>
      <c r="L844" s="30">
        <v>1319.8</v>
      </c>
    </row>
    <row r="845" ht="28.5" outlineLevel="2" spans="1:12">
      <c r="A845" s="11">
        <v>800</v>
      </c>
      <c r="B845" s="11" t="s">
        <v>1357</v>
      </c>
      <c r="C845" s="11" t="s">
        <v>1358</v>
      </c>
      <c r="D845" s="11" t="s">
        <v>41</v>
      </c>
      <c r="E845" s="11" t="s">
        <v>135</v>
      </c>
      <c r="F845" s="11" t="s">
        <v>136</v>
      </c>
      <c r="G845" s="11" t="s">
        <v>137</v>
      </c>
      <c r="H845" s="11" t="s">
        <v>378</v>
      </c>
      <c r="I845" s="11">
        <v>4799</v>
      </c>
      <c r="J845" s="11">
        <v>4246.9</v>
      </c>
      <c r="K845" s="30">
        <v>4799</v>
      </c>
      <c r="L845" s="30">
        <v>959.8</v>
      </c>
    </row>
    <row r="846" ht="28.5" outlineLevel="2" spans="1:12">
      <c r="A846" s="11">
        <v>801</v>
      </c>
      <c r="B846" s="11" t="s">
        <v>1357</v>
      </c>
      <c r="C846" s="11" t="s">
        <v>1358</v>
      </c>
      <c r="D846" s="11" t="s">
        <v>41</v>
      </c>
      <c r="E846" s="11" t="s">
        <v>274</v>
      </c>
      <c r="F846" s="11" t="s">
        <v>136</v>
      </c>
      <c r="G846" s="11" t="s">
        <v>137</v>
      </c>
      <c r="H846" s="11" t="s">
        <v>378</v>
      </c>
      <c r="I846" s="11">
        <v>3399</v>
      </c>
      <c r="J846" s="11">
        <v>3007.96</v>
      </c>
      <c r="K846" s="30">
        <v>3399</v>
      </c>
      <c r="L846" s="30">
        <v>679.8</v>
      </c>
    </row>
    <row r="847" ht="28.5" outlineLevel="2" spans="1:12">
      <c r="A847" s="11">
        <v>802</v>
      </c>
      <c r="B847" s="11" t="s">
        <v>575</v>
      </c>
      <c r="C847" s="11" t="s">
        <v>1359</v>
      </c>
      <c r="D847" s="11" t="s">
        <v>41</v>
      </c>
      <c r="E847" s="11" t="s">
        <v>259</v>
      </c>
      <c r="F847" s="11" t="s">
        <v>136</v>
      </c>
      <c r="G847" s="11" t="s">
        <v>137</v>
      </c>
      <c r="H847" s="11" t="s">
        <v>153</v>
      </c>
      <c r="I847" s="11">
        <v>3299</v>
      </c>
      <c r="J847" s="11">
        <v>2919.47</v>
      </c>
      <c r="K847" s="30">
        <v>3299</v>
      </c>
      <c r="L847" s="30">
        <v>659.8</v>
      </c>
    </row>
    <row r="848" ht="28.5" outlineLevel="2" spans="1:12">
      <c r="A848" s="11">
        <v>803</v>
      </c>
      <c r="B848" s="11" t="s">
        <v>1360</v>
      </c>
      <c r="C848" s="11" t="s">
        <v>1361</v>
      </c>
      <c r="D848" s="11" t="s">
        <v>41</v>
      </c>
      <c r="E848" s="11" t="s">
        <v>295</v>
      </c>
      <c r="F848" s="11" t="s">
        <v>136</v>
      </c>
      <c r="G848" s="11" t="s">
        <v>137</v>
      </c>
      <c r="H848" s="11" t="s">
        <v>378</v>
      </c>
      <c r="I848" s="11">
        <v>3099</v>
      </c>
      <c r="J848" s="11">
        <v>2742.48</v>
      </c>
      <c r="K848" s="30">
        <v>3099</v>
      </c>
      <c r="L848" s="30">
        <v>619.8</v>
      </c>
    </row>
    <row r="849" ht="28.5" outlineLevel="2" spans="1:12">
      <c r="A849" s="11">
        <v>804</v>
      </c>
      <c r="B849" s="11" t="s">
        <v>1360</v>
      </c>
      <c r="C849" s="11" t="s">
        <v>1361</v>
      </c>
      <c r="D849" s="11" t="s">
        <v>41</v>
      </c>
      <c r="E849" s="11" t="s">
        <v>259</v>
      </c>
      <c r="F849" s="11" t="s">
        <v>136</v>
      </c>
      <c r="G849" s="11" t="s">
        <v>137</v>
      </c>
      <c r="H849" s="11" t="s">
        <v>378</v>
      </c>
      <c r="I849" s="11">
        <v>3299</v>
      </c>
      <c r="J849" s="11">
        <v>2919.47</v>
      </c>
      <c r="K849" s="30">
        <v>3299</v>
      </c>
      <c r="L849" s="30">
        <v>659.8</v>
      </c>
    </row>
    <row r="850" ht="28.5" outlineLevel="2" spans="1:12">
      <c r="A850" s="11">
        <v>805</v>
      </c>
      <c r="B850" s="11" t="s">
        <v>1362</v>
      </c>
      <c r="C850" s="11" t="s">
        <v>1363</v>
      </c>
      <c r="D850" s="11" t="s">
        <v>41</v>
      </c>
      <c r="E850" s="11" t="s">
        <v>259</v>
      </c>
      <c r="F850" s="11" t="s">
        <v>136</v>
      </c>
      <c r="G850" s="11" t="s">
        <v>137</v>
      </c>
      <c r="H850" s="11" t="s">
        <v>482</v>
      </c>
      <c r="I850" s="11">
        <v>3099</v>
      </c>
      <c r="J850" s="11">
        <v>2742.48</v>
      </c>
      <c r="K850" s="30">
        <v>3099</v>
      </c>
      <c r="L850" s="30">
        <v>619.8</v>
      </c>
    </row>
    <row r="851" ht="28.5" outlineLevel="2" spans="1:12">
      <c r="A851" s="11">
        <v>806</v>
      </c>
      <c r="B851" s="11" t="s">
        <v>755</v>
      </c>
      <c r="C851" s="11" t="s">
        <v>1364</v>
      </c>
      <c r="D851" s="11" t="s">
        <v>41</v>
      </c>
      <c r="E851" s="11" t="s">
        <v>135</v>
      </c>
      <c r="F851" s="11" t="s">
        <v>136</v>
      </c>
      <c r="G851" s="11" t="s">
        <v>137</v>
      </c>
      <c r="H851" s="11" t="s">
        <v>482</v>
      </c>
      <c r="I851" s="11">
        <v>3799</v>
      </c>
      <c r="J851" s="11">
        <v>3361.95</v>
      </c>
      <c r="K851" s="30">
        <v>3799</v>
      </c>
      <c r="L851" s="30">
        <v>759.8</v>
      </c>
    </row>
    <row r="852" ht="28.5" outlineLevel="2" spans="1:12">
      <c r="A852" s="11">
        <v>807</v>
      </c>
      <c r="B852" s="11" t="s">
        <v>1365</v>
      </c>
      <c r="C852" s="11" t="s">
        <v>1366</v>
      </c>
      <c r="D852" s="11" t="s">
        <v>41</v>
      </c>
      <c r="E852" s="11" t="s">
        <v>259</v>
      </c>
      <c r="F852" s="11" t="s">
        <v>136</v>
      </c>
      <c r="G852" s="11" t="s">
        <v>137</v>
      </c>
      <c r="H852" s="11" t="s">
        <v>378</v>
      </c>
      <c r="I852" s="11">
        <v>3399</v>
      </c>
      <c r="J852" s="11">
        <v>3007.96</v>
      </c>
      <c r="K852" s="30">
        <v>3399</v>
      </c>
      <c r="L852" s="30">
        <v>679.8</v>
      </c>
    </row>
    <row r="853" ht="28.5" outlineLevel="2" spans="1:12">
      <c r="A853" s="11">
        <v>808</v>
      </c>
      <c r="B853" s="11" t="s">
        <v>1367</v>
      </c>
      <c r="C853" s="11" t="s">
        <v>1368</v>
      </c>
      <c r="D853" s="11" t="s">
        <v>41</v>
      </c>
      <c r="E853" s="11" t="s">
        <v>152</v>
      </c>
      <c r="F853" s="11" t="s">
        <v>136</v>
      </c>
      <c r="G853" s="11" t="s">
        <v>137</v>
      </c>
      <c r="H853" s="11" t="s">
        <v>378</v>
      </c>
      <c r="I853" s="11">
        <v>1688</v>
      </c>
      <c r="J853" s="11">
        <v>1493.81</v>
      </c>
      <c r="K853" s="30">
        <v>1688</v>
      </c>
      <c r="L853" s="30">
        <v>337.6</v>
      </c>
    </row>
    <row r="854" ht="28.5" outlineLevel="2" spans="1:12">
      <c r="A854" s="11">
        <v>809</v>
      </c>
      <c r="B854" s="11" t="s">
        <v>1369</v>
      </c>
      <c r="C854" s="11" t="s">
        <v>1370</v>
      </c>
      <c r="D854" s="11" t="s">
        <v>41</v>
      </c>
      <c r="E854" s="11" t="s">
        <v>259</v>
      </c>
      <c r="F854" s="11" t="s">
        <v>136</v>
      </c>
      <c r="G854" s="11" t="s">
        <v>137</v>
      </c>
      <c r="H854" s="11" t="s">
        <v>378</v>
      </c>
      <c r="I854" s="11">
        <v>1999</v>
      </c>
      <c r="J854" s="11">
        <v>1769.03</v>
      </c>
      <c r="K854" s="30">
        <v>1999</v>
      </c>
      <c r="L854" s="30">
        <v>399.8</v>
      </c>
    </row>
    <row r="855" ht="28.5" outlineLevel="2" spans="1:12">
      <c r="A855" s="11">
        <v>810</v>
      </c>
      <c r="B855" s="11" t="s">
        <v>1369</v>
      </c>
      <c r="C855" s="11" t="s">
        <v>1370</v>
      </c>
      <c r="D855" s="11" t="s">
        <v>41</v>
      </c>
      <c r="E855" s="11" t="s">
        <v>261</v>
      </c>
      <c r="F855" s="11" t="s">
        <v>136</v>
      </c>
      <c r="G855" s="11" t="s">
        <v>137</v>
      </c>
      <c r="H855" s="11" t="s">
        <v>378</v>
      </c>
      <c r="I855" s="11">
        <v>1999</v>
      </c>
      <c r="J855" s="11">
        <v>1769.03</v>
      </c>
      <c r="K855" s="30">
        <v>1999</v>
      </c>
      <c r="L855" s="30">
        <v>399.8</v>
      </c>
    </row>
    <row r="856" ht="28.5" outlineLevel="2" spans="1:12">
      <c r="A856" s="11">
        <v>811</v>
      </c>
      <c r="B856" s="11" t="s">
        <v>1369</v>
      </c>
      <c r="C856" s="11" t="s">
        <v>1370</v>
      </c>
      <c r="D856" s="11" t="s">
        <v>41</v>
      </c>
      <c r="E856" s="11" t="s">
        <v>295</v>
      </c>
      <c r="F856" s="11" t="s">
        <v>136</v>
      </c>
      <c r="G856" s="11" t="s">
        <v>137</v>
      </c>
      <c r="H856" s="11" t="s">
        <v>378</v>
      </c>
      <c r="I856" s="11">
        <v>1999</v>
      </c>
      <c r="J856" s="11">
        <v>1769.03</v>
      </c>
      <c r="K856" s="30">
        <v>1999</v>
      </c>
      <c r="L856" s="30">
        <v>399.8</v>
      </c>
    </row>
    <row r="857" ht="28.5" outlineLevel="2" spans="1:12">
      <c r="A857" s="11">
        <v>812</v>
      </c>
      <c r="B857" s="11" t="s">
        <v>785</v>
      </c>
      <c r="C857" s="11" t="s">
        <v>1371</v>
      </c>
      <c r="D857" s="11" t="s">
        <v>41</v>
      </c>
      <c r="E857" s="11" t="s">
        <v>152</v>
      </c>
      <c r="F857" s="11" t="s">
        <v>136</v>
      </c>
      <c r="G857" s="11" t="s">
        <v>137</v>
      </c>
      <c r="H857" s="11" t="s">
        <v>378</v>
      </c>
      <c r="I857" s="11">
        <v>1699</v>
      </c>
      <c r="J857" s="11">
        <v>1503.54</v>
      </c>
      <c r="K857" s="30">
        <v>1699</v>
      </c>
      <c r="L857" s="30">
        <v>339.8</v>
      </c>
    </row>
    <row r="858" ht="28.5" outlineLevel="2" spans="1:12">
      <c r="A858" s="11">
        <v>813</v>
      </c>
      <c r="B858" s="11" t="s">
        <v>1157</v>
      </c>
      <c r="C858" s="11" t="s">
        <v>1158</v>
      </c>
      <c r="D858" s="11" t="s">
        <v>41</v>
      </c>
      <c r="E858" s="11" t="s">
        <v>261</v>
      </c>
      <c r="F858" s="11" t="s">
        <v>136</v>
      </c>
      <c r="G858" s="11" t="s">
        <v>137</v>
      </c>
      <c r="H858" s="11" t="s">
        <v>378</v>
      </c>
      <c r="I858" s="11">
        <v>5249</v>
      </c>
      <c r="J858" s="11">
        <v>4645.13</v>
      </c>
      <c r="K858" s="30">
        <v>5249</v>
      </c>
      <c r="L858" s="30">
        <v>1049.8</v>
      </c>
    </row>
    <row r="859" ht="28.5" outlineLevel="2" spans="1:12">
      <c r="A859" s="11">
        <v>814</v>
      </c>
      <c r="B859" s="11" t="s">
        <v>1372</v>
      </c>
      <c r="C859" s="11" t="s">
        <v>1373</v>
      </c>
      <c r="D859" s="11" t="s">
        <v>41</v>
      </c>
      <c r="E859" s="11" t="s">
        <v>295</v>
      </c>
      <c r="F859" s="11" t="s">
        <v>136</v>
      </c>
      <c r="G859" s="11" t="s">
        <v>137</v>
      </c>
      <c r="H859" s="11" t="s">
        <v>378</v>
      </c>
      <c r="I859" s="11">
        <v>3099</v>
      </c>
      <c r="J859" s="11">
        <v>2742.48</v>
      </c>
      <c r="K859" s="30">
        <v>3099</v>
      </c>
      <c r="L859" s="30">
        <v>619.8</v>
      </c>
    </row>
    <row r="860" ht="28.5" outlineLevel="2" spans="1:12">
      <c r="A860" s="11">
        <v>815</v>
      </c>
      <c r="B860" s="11" t="s">
        <v>1374</v>
      </c>
      <c r="C860" s="11" t="s">
        <v>1375</v>
      </c>
      <c r="D860" s="11" t="s">
        <v>41</v>
      </c>
      <c r="E860" s="11" t="s">
        <v>261</v>
      </c>
      <c r="F860" s="11" t="s">
        <v>136</v>
      </c>
      <c r="G860" s="11" t="s">
        <v>137</v>
      </c>
      <c r="H860" s="11" t="s">
        <v>378</v>
      </c>
      <c r="I860" s="11">
        <v>3299</v>
      </c>
      <c r="J860" s="11">
        <v>2919.47</v>
      </c>
      <c r="K860" s="30">
        <v>3299</v>
      </c>
      <c r="L860" s="30">
        <v>659.8</v>
      </c>
    </row>
    <row r="861" ht="28.5" outlineLevel="2" spans="1:12">
      <c r="A861" s="11">
        <v>816</v>
      </c>
      <c r="B861" s="11" t="s">
        <v>785</v>
      </c>
      <c r="C861" s="11" t="s">
        <v>1376</v>
      </c>
      <c r="D861" s="11" t="s">
        <v>41</v>
      </c>
      <c r="E861" s="11" t="s">
        <v>141</v>
      </c>
      <c r="F861" s="11" t="s">
        <v>136</v>
      </c>
      <c r="G861" s="11" t="s">
        <v>137</v>
      </c>
      <c r="H861" s="11" t="s">
        <v>378</v>
      </c>
      <c r="I861" s="11">
        <v>10500</v>
      </c>
      <c r="J861" s="11">
        <v>9292.04</v>
      </c>
      <c r="K861" s="30">
        <v>10500</v>
      </c>
      <c r="L861" s="30">
        <v>2000</v>
      </c>
    </row>
    <row r="862" ht="28.5" outlineLevel="2" spans="1:12">
      <c r="A862" s="11">
        <v>817</v>
      </c>
      <c r="B862" s="11" t="s">
        <v>1374</v>
      </c>
      <c r="C862" s="11" t="s">
        <v>1375</v>
      </c>
      <c r="D862" s="11" t="s">
        <v>41</v>
      </c>
      <c r="E862" s="11" t="s">
        <v>141</v>
      </c>
      <c r="F862" s="11" t="s">
        <v>136</v>
      </c>
      <c r="G862" s="11" t="s">
        <v>137</v>
      </c>
      <c r="H862" s="11" t="s">
        <v>378</v>
      </c>
      <c r="I862" s="11">
        <v>2099</v>
      </c>
      <c r="J862" s="11">
        <v>1857.52</v>
      </c>
      <c r="K862" s="30">
        <v>2099</v>
      </c>
      <c r="L862" s="30">
        <v>419.8</v>
      </c>
    </row>
    <row r="863" ht="28.5" outlineLevel="2" spans="1:12">
      <c r="A863" s="11">
        <v>818</v>
      </c>
      <c r="B863" s="11" t="s">
        <v>785</v>
      </c>
      <c r="C863" s="11" t="s">
        <v>1376</v>
      </c>
      <c r="D863" s="11" t="s">
        <v>41</v>
      </c>
      <c r="E863" s="11" t="s">
        <v>274</v>
      </c>
      <c r="F863" s="11" t="s">
        <v>136</v>
      </c>
      <c r="G863" s="11" t="s">
        <v>137</v>
      </c>
      <c r="H863" s="11" t="s">
        <v>378</v>
      </c>
      <c r="I863" s="11">
        <v>5790</v>
      </c>
      <c r="J863" s="11">
        <v>5123.89</v>
      </c>
      <c r="K863" s="30">
        <v>5790</v>
      </c>
      <c r="L863" s="30">
        <v>1158</v>
      </c>
    </row>
    <row r="864" ht="28.5" outlineLevel="1" spans="1:12">
      <c r="A864" s="11"/>
      <c r="B864" s="11" t="s">
        <v>142</v>
      </c>
      <c r="C864" s="11" t="s">
        <v>143</v>
      </c>
      <c r="D864" s="50" t="s">
        <v>1377</v>
      </c>
      <c r="E864" s="11"/>
      <c r="F864" s="11"/>
      <c r="G864" s="11"/>
      <c r="H864" s="11"/>
      <c r="I864" s="11"/>
      <c r="J864" s="11"/>
      <c r="K864" s="30">
        <f>SUBTOTAL(9,K807:K863)</f>
        <v>224890</v>
      </c>
      <c r="L864" s="30">
        <f>SUBTOTAL(9,L807:L863)</f>
        <v>43970.65</v>
      </c>
    </row>
    <row r="865" ht="28.5" outlineLevel="2" spans="1:12">
      <c r="A865" s="11">
        <v>819</v>
      </c>
      <c r="B865" s="11" t="s">
        <v>1378</v>
      </c>
      <c r="C865" s="11" t="s">
        <v>1379</v>
      </c>
      <c r="D865" s="11" t="s">
        <v>42</v>
      </c>
      <c r="E865" s="11" t="s">
        <v>259</v>
      </c>
      <c r="F865" s="11" t="s">
        <v>136</v>
      </c>
      <c r="G865" s="11" t="s">
        <v>137</v>
      </c>
      <c r="H865" s="11" t="s">
        <v>482</v>
      </c>
      <c r="I865" s="11">
        <v>3575</v>
      </c>
      <c r="J865" s="11">
        <v>3163.72</v>
      </c>
      <c r="K865" s="30">
        <v>3575</v>
      </c>
      <c r="L865" s="30">
        <v>715</v>
      </c>
    </row>
    <row r="866" ht="28.5" outlineLevel="2" spans="1:12">
      <c r="A866" s="11">
        <v>820</v>
      </c>
      <c r="B866" s="11" t="s">
        <v>1380</v>
      </c>
      <c r="C866" s="11" t="s">
        <v>1381</v>
      </c>
      <c r="D866" s="11" t="s">
        <v>42</v>
      </c>
      <c r="E866" s="11" t="s">
        <v>147</v>
      </c>
      <c r="F866" s="11" t="s">
        <v>148</v>
      </c>
      <c r="G866" s="11" t="s">
        <v>137</v>
      </c>
      <c r="H866" s="11" t="s">
        <v>995</v>
      </c>
      <c r="I866" s="11">
        <v>2941</v>
      </c>
      <c r="J866" s="11">
        <v>2602.65</v>
      </c>
      <c r="K866" s="30">
        <v>2941</v>
      </c>
      <c r="L866" s="30">
        <v>441.15</v>
      </c>
    </row>
    <row r="867" ht="28.5" outlineLevel="2" spans="1:12">
      <c r="A867" s="11">
        <v>821</v>
      </c>
      <c r="B867" s="11" t="s">
        <v>1382</v>
      </c>
      <c r="C867" s="11" t="s">
        <v>1383</v>
      </c>
      <c r="D867" s="11" t="s">
        <v>42</v>
      </c>
      <c r="E867" s="11" t="s">
        <v>147</v>
      </c>
      <c r="F867" s="11" t="s">
        <v>136</v>
      </c>
      <c r="G867" s="11" t="s">
        <v>137</v>
      </c>
      <c r="H867" s="11" t="s">
        <v>1384</v>
      </c>
      <c r="I867" s="11">
        <v>1125</v>
      </c>
      <c r="J867" s="11">
        <v>995.58</v>
      </c>
      <c r="K867" s="30">
        <v>1125</v>
      </c>
      <c r="L867" s="30">
        <v>225</v>
      </c>
    </row>
    <row r="868" ht="28.5" outlineLevel="2" spans="1:12">
      <c r="A868" s="11">
        <v>822</v>
      </c>
      <c r="B868" s="11" t="s">
        <v>1385</v>
      </c>
      <c r="C868" s="11" t="s">
        <v>1386</v>
      </c>
      <c r="D868" s="11" t="s">
        <v>42</v>
      </c>
      <c r="E868" s="11" t="s">
        <v>274</v>
      </c>
      <c r="F868" s="11" t="s">
        <v>136</v>
      </c>
      <c r="G868" s="11" t="s">
        <v>137</v>
      </c>
      <c r="H868" s="11" t="s">
        <v>1384</v>
      </c>
      <c r="I868" s="11">
        <v>1625</v>
      </c>
      <c r="J868" s="11">
        <v>1438.05</v>
      </c>
      <c r="K868" s="30">
        <v>1625</v>
      </c>
      <c r="L868" s="30">
        <v>325</v>
      </c>
    </row>
    <row r="869" ht="28.5" outlineLevel="2" spans="1:12">
      <c r="A869" s="11">
        <v>823</v>
      </c>
      <c r="B869" s="11" t="s">
        <v>1387</v>
      </c>
      <c r="C869" s="11" t="s">
        <v>1388</v>
      </c>
      <c r="D869" s="11" t="s">
        <v>42</v>
      </c>
      <c r="E869" s="11" t="s">
        <v>274</v>
      </c>
      <c r="F869" s="11" t="s">
        <v>136</v>
      </c>
      <c r="G869" s="11" t="s">
        <v>137</v>
      </c>
      <c r="H869" s="11" t="s">
        <v>1389</v>
      </c>
      <c r="I869" s="11">
        <v>3085</v>
      </c>
      <c r="J869" s="11">
        <v>2730.09</v>
      </c>
      <c r="K869" s="30">
        <v>3085</v>
      </c>
      <c r="L869" s="30">
        <v>617</v>
      </c>
    </row>
    <row r="870" ht="28.5" outlineLevel="2" spans="1:12">
      <c r="A870" s="11">
        <v>824</v>
      </c>
      <c r="B870" s="11" t="s">
        <v>1390</v>
      </c>
      <c r="C870" s="11" t="s">
        <v>1391</v>
      </c>
      <c r="D870" s="11" t="s">
        <v>42</v>
      </c>
      <c r="E870" s="11" t="s">
        <v>135</v>
      </c>
      <c r="F870" s="11" t="s">
        <v>136</v>
      </c>
      <c r="G870" s="11" t="s">
        <v>137</v>
      </c>
      <c r="H870" s="11" t="s">
        <v>482</v>
      </c>
      <c r="I870" s="11">
        <v>3625</v>
      </c>
      <c r="J870" s="11">
        <v>3207.96</v>
      </c>
      <c r="K870" s="30">
        <v>3625</v>
      </c>
      <c r="L870" s="30">
        <v>725</v>
      </c>
    </row>
    <row r="871" ht="28.5" outlineLevel="2" spans="1:12">
      <c r="A871" s="11">
        <v>825</v>
      </c>
      <c r="B871" s="11" t="s">
        <v>1392</v>
      </c>
      <c r="C871" s="11" t="s">
        <v>1393</v>
      </c>
      <c r="D871" s="11" t="s">
        <v>42</v>
      </c>
      <c r="E871" s="11" t="s">
        <v>259</v>
      </c>
      <c r="F871" s="11" t="s">
        <v>136</v>
      </c>
      <c r="G871" s="11" t="s">
        <v>137</v>
      </c>
      <c r="H871" s="11" t="s">
        <v>1394</v>
      </c>
      <c r="I871" s="11">
        <v>3499</v>
      </c>
      <c r="J871" s="11">
        <v>3096.46</v>
      </c>
      <c r="K871" s="30">
        <v>3499</v>
      </c>
      <c r="L871" s="30">
        <v>699.8</v>
      </c>
    </row>
    <row r="872" ht="28.5" outlineLevel="2" spans="1:12">
      <c r="A872" s="11">
        <v>826</v>
      </c>
      <c r="B872" s="11" t="s">
        <v>1395</v>
      </c>
      <c r="C872" s="11" t="s">
        <v>1396</v>
      </c>
      <c r="D872" s="11" t="s">
        <v>42</v>
      </c>
      <c r="E872" s="11" t="s">
        <v>274</v>
      </c>
      <c r="F872" s="11" t="s">
        <v>136</v>
      </c>
      <c r="G872" s="11" t="s">
        <v>137</v>
      </c>
      <c r="H872" s="11" t="s">
        <v>995</v>
      </c>
      <c r="I872" s="11">
        <v>4000</v>
      </c>
      <c r="J872" s="11">
        <v>3539.82</v>
      </c>
      <c r="K872" s="30">
        <v>4000</v>
      </c>
      <c r="L872" s="30">
        <v>800</v>
      </c>
    </row>
    <row r="873" ht="28.5" outlineLevel="2" spans="1:12">
      <c r="A873" s="11">
        <v>827</v>
      </c>
      <c r="B873" s="11" t="s">
        <v>1397</v>
      </c>
      <c r="C873" s="11" t="s">
        <v>1398</v>
      </c>
      <c r="D873" s="11" t="s">
        <v>42</v>
      </c>
      <c r="E873" s="11" t="s">
        <v>274</v>
      </c>
      <c r="F873" s="11" t="s">
        <v>136</v>
      </c>
      <c r="G873" s="11" t="s">
        <v>137</v>
      </c>
      <c r="H873" s="11" t="s">
        <v>482</v>
      </c>
      <c r="I873" s="11">
        <v>2750</v>
      </c>
      <c r="J873" s="11">
        <v>2433.63</v>
      </c>
      <c r="K873" s="30">
        <v>2750</v>
      </c>
      <c r="L873" s="30">
        <v>550</v>
      </c>
    </row>
    <row r="874" ht="28.5" outlineLevel="2" spans="1:12">
      <c r="A874" s="11">
        <v>828</v>
      </c>
      <c r="B874" s="11" t="s">
        <v>1397</v>
      </c>
      <c r="C874" s="11" t="s">
        <v>1398</v>
      </c>
      <c r="D874" s="11" t="s">
        <v>42</v>
      </c>
      <c r="E874" s="11" t="s">
        <v>259</v>
      </c>
      <c r="F874" s="11" t="s">
        <v>136</v>
      </c>
      <c r="G874" s="11" t="s">
        <v>137</v>
      </c>
      <c r="H874" s="11" t="s">
        <v>675</v>
      </c>
      <c r="I874" s="11">
        <v>3500</v>
      </c>
      <c r="J874" s="11">
        <v>3097.35</v>
      </c>
      <c r="K874" s="30">
        <v>3500</v>
      </c>
      <c r="L874" s="30">
        <v>700</v>
      </c>
    </row>
    <row r="875" ht="28.5" outlineLevel="2" spans="1:12">
      <c r="A875" s="11">
        <v>829</v>
      </c>
      <c r="B875" s="11" t="s">
        <v>1397</v>
      </c>
      <c r="C875" s="11" t="s">
        <v>1398</v>
      </c>
      <c r="D875" s="11" t="s">
        <v>42</v>
      </c>
      <c r="E875" s="11" t="s">
        <v>147</v>
      </c>
      <c r="F875" s="11" t="s">
        <v>148</v>
      </c>
      <c r="G875" s="11" t="s">
        <v>137</v>
      </c>
      <c r="H875" s="11" t="s">
        <v>482</v>
      </c>
      <c r="I875" s="11">
        <v>2116</v>
      </c>
      <c r="J875" s="11">
        <v>1872.57</v>
      </c>
      <c r="K875" s="30">
        <v>2116</v>
      </c>
      <c r="L875" s="30">
        <v>317.4</v>
      </c>
    </row>
    <row r="876" ht="28.5" outlineLevel="2" spans="1:12">
      <c r="A876" s="11">
        <v>830</v>
      </c>
      <c r="B876" s="11" t="s">
        <v>1399</v>
      </c>
      <c r="C876" s="11" t="s">
        <v>1400</v>
      </c>
      <c r="D876" s="11" t="s">
        <v>42</v>
      </c>
      <c r="E876" s="11" t="s">
        <v>274</v>
      </c>
      <c r="F876" s="11" t="s">
        <v>136</v>
      </c>
      <c r="G876" s="11" t="s">
        <v>137</v>
      </c>
      <c r="H876" s="11" t="s">
        <v>1384</v>
      </c>
      <c r="I876" s="11">
        <v>4799</v>
      </c>
      <c r="J876" s="11">
        <v>4246.9</v>
      </c>
      <c r="K876" s="30">
        <v>4799</v>
      </c>
      <c r="L876" s="30">
        <v>959.8</v>
      </c>
    </row>
    <row r="877" ht="28.5" outlineLevel="2" spans="1:12">
      <c r="A877" s="11">
        <v>831</v>
      </c>
      <c r="B877" s="11" t="s">
        <v>250</v>
      </c>
      <c r="C877" s="11" t="s">
        <v>1401</v>
      </c>
      <c r="D877" s="11" t="s">
        <v>42</v>
      </c>
      <c r="E877" s="11" t="s">
        <v>259</v>
      </c>
      <c r="F877" s="11" t="s">
        <v>136</v>
      </c>
      <c r="G877" s="11" t="s">
        <v>137</v>
      </c>
      <c r="H877" s="11" t="s">
        <v>1394</v>
      </c>
      <c r="I877" s="11">
        <v>3048</v>
      </c>
      <c r="J877" s="11">
        <v>2697.35</v>
      </c>
      <c r="K877" s="30">
        <v>3048</v>
      </c>
      <c r="L877" s="30">
        <v>609.6</v>
      </c>
    </row>
    <row r="878" ht="28.5" outlineLevel="2" spans="1:12">
      <c r="A878" s="11">
        <v>832</v>
      </c>
      <c r="B878" s="11" t="s">
        <v>1402</v>
      </c>
      <c r="C878" s="11" t="s">
        <v>1403</v>
      </c>
      <c r="D878" s="11" t="s">
        <v>42</v>
      </c>
      <c r="E878" s="11" t="s">
        <v>246</v>
      </c>
      <c r="F878" s="11" t="s">
        <v>136</v>
      </c>
      <c r="G878" s="11" t="s">
        <v>137</v>
      </c>
      <c r="H878" s="11" t="s">
        <v>1384</v>
      </c>
      <c r="I878" s="11">
        <v>1099</v>
      </c>
      <c r="J878" s="11">
        <v>972.57</v>
      </c>
      <c r="K878" s="30">
        <v>1099</v>
      </c>
      <c r="L878" s="30">
        <v>219.8</v>
      </c>
    </row>
    <row r="879" ht="28.5" outlineLevel="2" spans="1:12">
      <c r="A879" s="11">
        <v>833</v>
      </c>
      <c r="B879" s="11" t="s">
        <v>712</v>
      </c>
      <c r="C879" s="11" t="s">
        <v>1404</v>
      </c>
      <c r="D879" s="11" t="s">
        <v>42</v>
      </c>
      <c r="E879" s="11" t="s">
        <v>274</v>
      </c>
      <c r="F879" s="11" t="s">
        <v>136</v>
      </c>
      <c r="G879" s="11" t="s">
        <v>137</v>
      </c>
      <c r="H879" s="11" t="s">
        <v>995</v>
      </c>
      <c r="I879" s="11">
        <v>1873</v>
      </c>
      <c r="J879" s="11">
        <v>1657.52</v>
      </c>
      <c r="K879" s="30">
        <v>1873</v>
      </c>
      <c r="L879" s="30">
        <v>374.6</v>
      </c>
    </row>
    <row r="880" ht="28.5" outlineLevel="2" spans="1:12">
      <c r="A880" s="11">
        <v>834</v>
      </c>
      <c r="B880" s="11" t="s">
        <v>712</v>
      </c>
      <c r="C880" s="11" t="s">
        <v>1404</v>
      </c>
      <c r="D880" s="11" t="s">
        <v>42</v>
      </c>
      <c r="E880" s="11" t="s">
        <v>135</v>
      </c>
      <c r="F880" s="11" t="s">
        <v>136</v>
      </c>
      <c r="G880" s="11" t="s">
        <v>137</v>
      </c>
      <c r="H880" s="11" t="s">
        <v>995</v>
      </c>
      <c r="I880" s="11">
        <v>3850</v>
      </c>
      <c r="J880" s="11">
        <v>3407.08</v>
      </c>
      <c r="K880" s="30">
        <v>3850</v>
      </c>
      <c r="L880" s="30">
        <v>770</v>
      </c>
    </row>
    <row r="881" ht="28.5" outlineLevel="2" spans="1:12">
      <c r="A881" s="11">
        <v>835</v>
      </c>
      <c r="B881" s="11" t="s">
        <v>712</v>
      </c>
      <c r="C881" s="11" t="s">
        <v>1404</v>
      </c>
      <c r="D881" s="11" t="s">
        <v>42</v>
      </c>
      <c r="E881" s="11" t="s">
        <v>147</v>
      </c>
      <c r="F881" s="11" t="s">
        <v>148</v>
      </c>
      <c r="G881" s="11" t="s">
        <v>137</v>
      </c>
      <c r="H881" s="11" t="s">
        <v>995</v>
      </c>
      <c r="I881" s="11">
        <v>2588</v>
      </c>
      <c r="J881" s="11">
        <v>2290.27</v>
      </c>
      <c r="K881" s="30">
        <v>2588</v>
      </c>
      <c r="L881" s="30">
        <v>388.2</v>
      </c>
    </row>
    <row r="882" ht="28.5" outlineLevel="2" spans="1:12">
      <c r="A882" s="11">
        <v>836</v>
      </c>
      <c r="B882" s="11" t="s">
        <v>1405</v>
      </c>
      <c r="C882" s="11" t="s">
        <v>1406</v>
      </c>
      <c r="D882" s="11" t="s">
        <v>42</v>
      </c>
      <c r="E882" s="11" t="s">
        <v>135</v>
      </c>
      <c r="F882" s="11" t="s">
        <v>136</v>
      </c>
      <c r="G882" s="11" t="s">
        <v>137</v>
      </c>
      <c r="H882" s="11" t="s">
        <v>1407</v>
      </c>
      <c r="I882" s="11">
        <v>3875</v>
      </c>
      <c r="J882" s="11">
        <v>3429.2</v>
      </c>
      <c r="K882" s="30">
        <v>3875</v>
      </c>
      <c r="L882" s="30">
        <v>775</v>
      </c>
    </row>
    <row r="883" ht="28.5" outlineLevel="2" spans="1:12">
      <c r="A883" s="11">
        <v>837</v>
      </c>
      <c r="B883" s="11" t="s">
        <v>1408</v>
      </c>
      <c r="C883" s="11" t="s">
        <v>1409</v>
      </c>
      <c r="D883" s="11" t="s">
        <v>42</v>
      </c>
      <c r="E883" s="11" t="s">
        <v>259</v>
      </c>
      <c r="F883" s="11" t="s">
        <v>136</v>
      </c>
      <c r="G883" s="11" t="s">
        <v>137</v>
      </c>
      <c r="H883" s="11" t="s">
        <v>1410</v>
      </c>
      <c r="I883" s="11">
        <v>2857</v>
      </c>
      <c r="J883" s="11">
        <v>2528.32</v>
      </c>
      <c r="K883" s="30">
        <v>2857</v>
      </c>
      <c r="L883" s="30">
        <v>571.4</v>
      </c>
    </row>
    <row r="884" ht="28.5" outlineLevel="2" spans="1:12">
      <c r="A884" s="11">
        <v>838</v>
      </c>
      <c r="B884" s="11" t="s">
        <v>1411</v>
      </c>
      <c r="C884" s="11" t="s">
        <v>1412</v>
      </c>
      <c r="D884" s="11" t="s">
        <v>42</v>
      </c>
      <c r="E884" s="11" t="s">
        <v>141</v>
      </c>
      <c r="F884" s="11" t="s">
        <v>148</v>
      </c>
      <c r="G884" s="11" t="s">
        <v>137</v>
      </c>
      <c r="H884" s="11" t="s">
        <v>1384</v>
      </c>
      <c r="I884" s="11">
        <v>1824</v>
      </c>
      <c r="J884" s="11">
        <v>1614.16</v>
      </c>
      <c r="K884" s="30">
        <v>1824</v>
      </c>
      <c r="L884" s="30">
        <v>273.6</v>
      </c>
    </row>
    <row r="885" ht="28.5" outlineLevel="2" spans="1:12">
      <c r="A885" s="11">
        <v>839</v>
      </c>
      <c r="B885" s="11" t="s">
        <v>1413</v>
      </c>
      <c r="C885" s="11" t="s">
        <v>1414</v>
      </c>
      <c r="D885" s="11" t="s">
        <v>42</v>
      </c>
      <c r="E885" s="11" t="s">
        <v>147</v>
      </c>
      <c r="F885" s="11" t="s">
        <v>136</v>
      </c>
      <c r="G885" s="11" t="s">
        <v>137</v>
      </c>
      <c r="H885" s="11" t="s">
        <v>1407</v>
      </c>
      <c r="I885" s="11">
        <v>8110</v>
      </c>
      <c r="J885" s="11">
        <v>7176.99</v>
      </c>
      <c r="K885" s="30">
        <v>8110</v>
      </c>
      <c r="L885" s="30">
        <v>1622</v>
      </c>
    </row>
    <row r="886" ht="28.5" outlineLevel="2" spans="1:12">
      <c r="A886" s="11">
        <v>840</v>
      </c>
      <c r="B886" s="11" t="s">
        <v>1415</v>
      </c>
      <c r="C886" s="11" t="s">
        <v>1416</v>
      </c>
      <c r="D886" s="11" t="s">
        <v>42</v>
      </c>
      <c r="E886" s="11" t="s">
        <v>274</v>
      </c>
      <c r="F886" s="11" t="s">
        <v>136</v>
      </c>
      <c r="G886" s="11" t="s">
        <v>137</v>
      </c>
      <c r="H886" s="11" t="s">
        <v>1384</v>
      </c>
      <c r="I886" s="11">
        <v>3250</v>
      </c>
      <c r="J886" s="11">
        <v>2876.11</v>
      </c>
      <c r="K886" s="30">
        <v>3250</v>
      </c>
      <c r="L886" s="30">
        <v>650</v>
      </c>
    </row>
    <row r="887" ht="28.5" outlineLevel="2" spans="1:12">
      <c r="A887" s="11">
        <v>841</v>
      </c>
      <c r="B887" s="11" t="s">
        <v>1417</v>
      </c>
      <c r="C887" s="11" t="s">
        <v>1418</v>
      </c>
      <c r="D887" s="11" t="s">
        <v>42</v>
      </c>
      <c r="E887" s="11" t="s">
        <v>135</v>
      </c>
      <c r="F887" s="11" t="s">
        <v>136</v>
      </c>
      <c r="G887" s="11" t="s">
        <v>137</v>
      </c>
      <c r="H887" s="11" t="s">
        <v>995</v>
      </c>
      <c r="I887" s="11">
        <v>5298</v>
      </c>
      <c r="J887" s="11">
        <v>4688.5</v>
      </c>
      <c r="K887" s="30">
        <v>5298</v>
      </c>
      <c r="L887" s="30">
        <v>1059.6</v>
      </c>
    </row>
    <row r="888" ht="28.5" outlineLevel="2" spans="1:12">
      <c r="A888" s="11">
        <v>842</v>
      </c>
      <c r="B888" s="11" t="s">
        <v>1417</v>
      </c>
      <c r="C888" s="11" t="s">
        <v>1418</v>
      </c>
      <c r="D888" s="11" t="s">
        <v>42</v>
      </c>
      <c r="E888" s="11" t="s">
        <v>274</v>
      </c>
      <c r="F888" s="11" t="s">
        <v>136</v>
      </c>
      <c r="G888" s="11" t="s">
        <v>137</v>
      </c>
      <c r="H888" s="11" t="s">
        <v>995</v>
      </c>
      <c r="I888" s="11">
        <v>3998</v>
      </c>
      <c r="J888" s="11">
        <v>3538.05</v>
      </c>
      <c r="K888" s="30">
        <v>3998</v>
      </c>
      <c r="L888" s="30">
        <v>799.6</v>
      </c>
    </row>
    <row r="889" ht="28.5" outlineLevel="2" spans="1:12">
      <c r="A889" s="11">
        <v>843</v>
      </c>
      <c r="B889" s="11" t="s">
        <v>1417</v>
      </c>
      <c r="C889" s="11" t="s">
        <v>1418</v>
      </c>
      <c r="D889" s="11" t="s">
        <v>42</v>
      </c>
      <c r="E889" s="11" t="s">
        <v>259</v>
      </c>
      <c r="F889" s="11" t="s">
        <v>136</v>
      </c>
      <c r="G889" s="11" t="s">
        <v>137</v>
      </c>
      <c r="H889" s="11" t="s">
        <v>995</v>
      </c>
      <c r="I889" s="11">
        <v>3623</v>
      </c>
      <c r="J889" s="11">
        <v>3206.19</v>
      </c>
      <c r="K889" s="30">
        <v>3623</v>
      </c>
      <c r="L889" s="30">
        <v>724.6</v>
      </c>
    </row>
    <row r="890" ht="28.5" outlineLevel="2" spans="1:12">
      <c r="A890" s="11">
        <v>844</v>
      </c>
      <c r="B890" s="11" t="s">
        <v>1417</v>
      </c>
      <c r="C890" s="11" t="s">
        <v>1418</v>
      </c>
      <c r="D890" s="11" t="s">
        <v>42</v>
      </c>
      <c r="E890" s="11" t="s">
        <v>261</v>
      </c>
      <c r="F890" s="11" t="s">
        <v>136</v>
      </c>
      <c r="G890" s="11" t="s">
        <v>137</v>
      </c>
      <c r="H890" s="11" t="s">
        <v>995</v>
      </c>
      <c r="I890" s="11">
        <v>3623</v>
      </c>
      <c r="J890" s="11">
        <v>3206.19</v>
      </c>
      <c r="K890" s="30">
        <v>3623</v>
      </c>
      <c r="L890" s="30">
        <v>724.6</v>
      </c>
    </row>
    <row r="891" ht="28.5" outlineLevel="2" spans="1:12">
      <c r="A891" s="11">
        <v>845</v>
      </c>
      <c r="B891" s="11" t="s">
        <v>1419</v>
      </c>
      <c r="C891" s="11" t="s">
        <v>1420</v>
      </c>
      <c r="D891" s="11" t="s">
        <v>42</v>
      </c>
      <c r="E891" s="11" t="s">
        <v>135</v>
      </c>
      <c r="F891" s="11" t="s">
        <v>136</v>
      </c>
      <c r="G891" s="11" t="s">
        <v>137</v>
      </c>
      <c r="H891" s="11" t="s">
        <v>1421</v>
      </c>
      <c r="I891" s="11">
        <v>3862</v>
      </c>
      <c r="J891" s="11">
        <v>3417.7</v>
      </c>
      <c r="K891" s="30">
        <v>3862</v>
      </c>
      <c r="L891" s="30">
        <v>772.4</v>
      </c>
    </row>
    <row r="892" ht="28.5" outlineLevel="2" spans="1:12">
      <c r="A892" s="11">
        <v>846</v>
      </c>
      <c r="B892" s="11" t="s">
        <v>1419</v>
      </c>
      <c r="C892" s="11" t="s">
        <v>1420</v>
      </c>
      <c r="D892" s="11" t="s">
        <v>42</v>
      </c>
      <c r="E892" s="11" t="s">
        <v>274</v>
      </c>
      <c r="F892" s="11" t="s">
        <v>136</v>
      </c>
      <c r="G892" s="11" t="s">
        <v>137</v>
      </c>
      <c r="H892" s="11" t="s">
        <v>1421</v>
      </c>
      <c r="I892" s="11">
        <v>2998</v>
      </c>
      <c r="J892" s="11">
        <v>2653.1</v>
      </c>
      <c r="K892" s="30">
        <v>2998</v>
      </c>
      <c r="L892" s="30">
        <v>599.6</v>
      </c>
    </row>
    <row r="893" ht="28.5" outlineLevel="2" spans="1:12">
      <c r="A893" s="11">
        <v>847</v>
      </c>
      <c r="B893" s="11" t="s">
        <v>1419</v>
      </c>
      <c r="C893" s="11" t="s">
        <v>1420</v>
      </c>
      <c r="D893" s="11" t="s">
        <v>42</v>
      </c>
      <c r="E893" s="11" t="s">
        <v>147</v>
      </c>
      <c r="F893" s="11" t="s">
        <v>148</v>
      </c>
      <c r="G893" s="11" t="s">
        <v>137</v>
      </c>
      <c r="H893" s="11" t="s">
        <v>1421</v>
      </c>
      <c r="I893" s="11">
        <v>1998</v>
      </c>
      <c r="J893" s="11">
        <v>1768.14</v>
      </c>
      <c r="K893" s="30">
        <v>1998</v>
      </c>
      <c r="L893" s="30">
        <v>299.7</v>
      </c>
    </row>
    <row r="894" ht="28.5" outlineLevel="2" spans="1:12">
      <c r="A894" s="11">
        <v>848</v>
      </c>
      <c r="B894" s="11" t="s">
        <v>1422</v>
      </c>
      <c r="C894" s="11" t="s">
        <v>1423</v>
      </c>
      <c r="D894" s="11" t="s">
        <v>42</v>
      </c>
      <c r="E894" s="11" t="s">
        <v>135</v>
      </c>
      <c r="F894" s="11" t="s">
        <v>136</v>
      </c>
      <c r="G894" s="11" t="s">
        <v>137</v>
      </c>
      <c r="H894" s="11" t="s">
        <v>482</v>
      </c>
      <c r="I894" s="11">
        <v>6250</v>
      </c>
      <c r="J894" s="11">
        <v>5530.97</v>
      </c>
      <c r="K894" s="30">
        <v>6250</v>
      </c>
      <c r="L894" s="30">
        <v>1250</v>
      </c>
    </row>
    <row r="895" ht="28.5" outlineLevel="2" spans="1:12">
      <c r="A895" s="11">
        <v>849</v>
      </c>
      <c r="B895" s="11" t="s">
        <v>898</v>
      </c>
      <c r="C895" s="11" t="s">
        <v>1424</v>
      </c>
      <c r="D895" s="11" t="s">
        <v>42</v>
      </c>
      <c r="E895" s="11" t="s">
        <v>135</v>
      </c>
      <c r="F895" s="11" t="s">
        <v>136</v>
      </c>
      <c r="G895" s="11" t="s">
        <v>137</v>
      </c>
      <c r="H895" s="11" t="s">
        <v>1384</v>
      </c>
      <c r="I895" s="11">
        <v>4998</v>
      </c>
      <c r="J895" s="11">
        <v>4423.01</v>
      </c>
      <c r="K895" s="30">
        <v>4998</v>
      </c>
      <c r="L895" s="30">
        <v>999.6</v>
      </c>
    </row>
    <row r="896" ht="28.5" outlineLevel="2" spans="1:12">
      <c r="A896" s="11">
        <v>850</v>
      </c>
      <c r="B896" s="11" t="s">
        <v>753</v>
      </c>
      <c r="C896" s="11" t="s">
        <v>1425</v>
      </c>
      <c r="D896" s="11" t="s">
        <v>42</v>
      </c>
      <c r="E896" s="11" t="s">
        <v>152</v>
      </c>
      <c r="F896" s="11" t="s">
        <v>136</v>
      </c>
      <c r="G896" s="11" t="s">
        <v>137</v>
      </c>
      <c r="H896" s="11" t="s">
        <v>1426</v>
      </c>
      <c r="I896" s="11">
        <v>2249</v>
      </c>
      <c r="J896" s="11">
        <v>1990.27</v>
      </c>
      <c r="K896" s="30">
        <v>2249</v>
      </c>
      <c r="L896" s="30">
        <v>449.8</v>
      </c>
    </row>
    <row r="897" ht="28.5" outlineLevel="2" spans="1:12">
      <c r="A897" s="11">
        <v>851</v>
      </c>
      <c r="B897" s="11" t="s">
        <v>1427</v>
      </c>
      <c r="C897" s="11" t="s">
        <v>251</v>
      </c>
      <c r="D897" s="11" t="s">
        <v>42</v>
      </c>
      <c r="E897" s="11" t="s">
        <v>295</v>
      </c>
      <c r="F897" s="11" t="s">
        <v>136</v>
      </c>
      <c r="G897" s="11" t="s">
        <v>137</v>
      </c>
      <c r="H897" s="11" t="s">
        <v>1384</v>
      </c>
      <c r="I897" s="11">
        <v>3250</v>
      </c>
      <c r="J897" s="11">
        <v>2876.11</v>
      </c>
      <c r="K897" s="30">
        <v>3250</v>
      </c>
      <c r="L897" s="30">
        <v>650</v>
      </c>
    </row>
    <row r="898" ht="28.5" outlineLevel="2" spans="1:12">
      <c r="A898" s="11">
        <v>852</v>
      </c>
      <c r="B898" s="11" t="s">
        <v>1428</v>
      </c>
      <c r="C898" s="11" t="s">
        <v>1429</v>
      </c>
      <c r="D898" s="11" t="s">
        <v>42</v>
      </c>
      <c r="E898" s="11" t="s">
        <v>274</v>
      </c>
      <c r="F898" s="11" t="s">
        <v>136</v>
      </c>
      <c r="G898" s="11" t="s">
        <v>137</v>
      </c>
      <c r="H898" s="11" t="s">
        <v>1384</v>
      </c>
      <c r="I898" s="11">
        <v>3500</v>
      </c>
      <c r="J898" s="11">
        <v>3097.35</v>
      </c>
      <c r="K898" s="30">
        <v>3500</v>
      </c>
      <c r="L898" s="30">
        <v>700</v>
      </c>
    </row>
    <row r="899" ht="28.5" outlineLevel="2" spans="1:12">
      <c r="A899" s="11">
        <v>853</v>
      </c>
      <c r="B899" s="11" t="s">
        <v>1430</v>
      </c>
      <c r="C899" s="11" t="s">
        <v>1431</v>
      </c>
      <c r="D899" s="11" t="s">
        <v>42</v>
      </c>
      <c r="E899" s="11" t="s">
        <v>135</v>
      </c>
      <c r="F899" s="11" t="s">
        <v>136</v>
      </c>
      <c r="G899" s="11" t="s">
        <v>137</v>
      </c>
      <c r="H899" s="11" t="s">
        <v>1384</v>
      </c>
      <c r="I899" s="11">
        <v>3749</v>
      </c>
      <c r="J899" s="11">
        <v>3317.7</v>
      </c>
      <c r="K899" s="30">
        <v>3749</v>
      </c>
      <c r="L899" s="30">
        <v>749.8</v>
      </c>
    </row>
    <row r="900" ht="28.5" outlineLevel="2" spans="1:12">
      <c r="A900" s="11">
        <v>854</v>
      </c>
      <c r="B900" s="11" t="s">
        <v>1345</v>
      </c>
      <c r="C900" s="11" t="s">
        <v>1432</v>
      </c>
      <c r="D900" s="11" t="s">
        <v>42</v>
      </c>
      <c r="E900" s="11" t="s">
        <v>135</v>
      </c>
      <c r="F900" s="11" t="s">
        <v>136</v>
      </c>
      <c r="G900" s="11" t="s">
        <v>137</v>
      </c>
      <c r="H900" s="11" t="s">
        <v>482</v>
      </c>
      <c r="I900" s="11">
        <v>6875</v>
      </c>
      <c r="J900" s="11">
        <v>6084.07</v>
      </c>
      <c r="K900" s="30">
        <v>6875</v>
      </c>
      <c r="L900" s="30">
        <v>1375</v>
      </c>
    </row>
    <row r="901" ht="28.5" outlineLevel="2" spans="1:12">
      <c r="A901" s="11">
        <v>855</v>
      </c>
      <c r="B901" s="11" t="s">
        <v>1433</v>
      </c>
      <c r="C901" s="11" t="s">
        <v>1434</v>
      </c>
      <c r="D901" s="11" t="s">
        <v>42</v>
      </c>
      <c r="E901" s="11" t="s">
        <v>259</v>
      </c>
      <c r="F901" s="11" t="s">
        <v>136</v>
      </c>
      <c r="G901" s="11" t="s">
        <v>137</v>
      </c>
      <c r="H901" s="11" t="s">
        <v>543</v>
      </c>
      <c r="I901" s="11">
        <v>3700</v>
      </c>
      <c r="J901" s="11">
        <v>3274.34</v>
      </c>
      <c r="K901" s="30">
        <v>3700</v>
      </c>
      <c r="L901" s="30">
        <v>740</v>
      </c>
    </row>
    <row r="902" ht="28.5" outlineLevel="2" spans="1:12">
      <c r="A902" s="11">
        <v>856</v>
      </c>
      <c r="B902" s="11" t="s">
        <v>1435</v>
      </c>
      <c r="C902" s="11" t="s">
        <v>1436</v>
      </c>
      <c r="D902" s="11" t="s">
        <v>42</v>
      </c>
      <c r="E902" s="11" t="s">
        <v>147</v>
      </c>
      <c r="F902" s="11" t="s">
        <v>148</v>
      </c>
      <c r="G902" s="11" t="s">
        <v>137</v>
      </c>
      <c r="H902" s="11" t="s">
        <v>1384</v>
      </c>
      <c r="I902" s="11">
        <v>2235</v>
      </c>
      <c r="J902" s="11">
        <v>1977.88</v>
      </c>
      <c r="K902" s="30">
        <v>2235</v>
      </c>
      <c r="L902" s="30">
        <v>335.25</v>
      </c>
    </row>
    <row r="903" ht="28.5" outlineLevel="2" spans="1:12">
      <c r="A903" s="11">
        <v>857</v>
      </c>
      <c r="B903" s="11" t="s">
        <v>1437</v>
      </c>
      <c r="C903" s="11" t="s">
        <v>1438</v>
      </c>
      <c r="D903" s="11" t="s">
        <v>42</v>
      </c>
      <c r="E903" s="11" t="s">
        <v>135</v>
      </c>
      <c r="F903" s="11" t="s">
        <v>136</v>
      </c>
      <c r="G903" s="11" t="s">
        <v>137</v>
      </c>
      <c r="H903" s="11" t="s">
        <v>482</v>
      </c>
      <c r="I903" s="11">
        <v>3562</v>
      </c>
      <c r="J903" s="11">
        <v>3152.21</v>
      </c>
      <c r="K903" s="30">
        <v>3562</v>
      </c>
      <c r="L903" s="30">
        <v>712.4</v>
      </c>
    </row>
    <row r="904" ht="28.5" outlineLevel="2" spans="1:12">
      <c r="A904" s="11">
        <v>858</v>
      </c>
      <c r="B904" s="11" t="s">
        <v>1439</v>
      </c>
      <c r="C904" s="11" t="s">
        <v>1440</v>
      </c>
      <c r="D904" s="11" t="s">
        <v>42</v>
      </c>
      <c r="E904" s="11" t="s">
        <v>259</v>
      </c>
      <c r="F904" s="11" t="s">
        <v>136</v>
      </c>
      <c r="G904" s="11" t="s">
        <v>137</v>
      </c>
      <c r="H904" s="11" t="s">
        <v>1340</v>
      </c>
      <c r="I904" s="11">
        <v>2899</v>
      </c>
      <c r="J904" s="11">
        <v>2565.49</v>
      </c>
      <c r="K904" s="30">
        <v>2899</v>
      </c>
      <c r="L904" s="30">
        <v>579.8</v>
      </c>
    </row>
    <row r="905" ht="28.5" outlineLevel="2" spans="1:12">
      <c r="A905" s="11">
        <v>859</v>
      </c>
      <c r="B905" s="11" t="s">
        <v>1155</v>
      </c>
      <c r="C905" s="11" t="s">
        <v>1441</v>
      </c>
      <c r="D905" s="11" t="s">
        <v>42</v>
      </c>
      <c r="E905" s="11" t="s">
        <v>259</v>
      </c>
      <c r="F905" s="11" t="s">
        <v>136</v>
      </c>
      <c r="G905" s="11" t="s">
        <v>137</v>
      </c>
      <c r="H905" s="11" t="s">
        <v>675</v>
      </c>
      <c r="I905" s="11">
        <v>2500</v>
      </c>
      <c r="J905" s="11">
        <v>2212.39</v>
      </c>
      <c r="K905" s="30">
        <v>2500</v>
      </c>
      <c r="L905" s="30">
        <v>500</v>
      </c>
    </row>
    <row r="906" ht="28.5" outlineLevel="2" spans="1:12">
      <c r="A906" s="11">
        <v>860</v>
      </c>
      <c r="B906" s="11" t="s">
        <v>1155</v>
      </c>
      <c r="C906" s="11" t="s">
        <v>1441</v>
      </c>
      <c r="D906" s="11" t="s">
        <v>42</v>
      </c>
      <c r="E906" s="11" t="s">
        <v>261</v>
      </c>
      <c r="F906" s="11" t="s">
        <v>136</v>
      </c>
      <c r="G906" s="11" t="s">
        <v>137</v>
      </c>
      <c r="H906" s="11" t="s">
        <v>675</v>
      </c>
      <c r="I906" s="11">
        <v>2500</v>
      </c>
      <c r="J906" s="11">
        <v>2212.39</v>
      </c>
      <c r="K906" s="30">
        <v>2500</v>
      </c>
      <c r="L906" s="30">
        <v>500</v>
      </c>
    </row>
    <row r="907" ht="28.5" outlineLevel="2" spans="1:12">
      <c r="A907" s="11">
        <v>861</v>
      </c>
      <c r="B907" s="11" t="s">
        <v>1155</v>
      </c>
      <c r="C907" s="11" t="s">
        <v>1441</v>
      </c>
      <c r="D907" s="11" t="s">
        <v>42</v>
      </c>
      <c r="E907" s="11" t="s">
        <v>295</v>
      </c>
      <c r="F907" s="11" t="s">
        <v>136</v>
      </c>
      <c r="G907" s="11" t="s">
        <v>137</v>
      </c>
      <c r="H907" s="11" t="s">
        <v>675</v>
      </c>
      <c r="I907" s="11">
        <v>2500</v>
      </c>
      <c r="J907" s="11">
        <v>2212.39</v>
      </c>
      <c r="K907" s="30">
        <v>2500</v>
      </c>
      <c r="L907" s="30">
        <v>500</v>
      </c>
    </row>
    <row r="908" ht="28.5" outlineLevel="2" spans="1:12">
      <c r="A908" s="11">
        <v>862</v>
      </c>
      <c r="B908" s="11" t="s">
        <v>712</v>
      </c>
      <c r="C908" s="11" t="s">
        <v>1442</v>
      </c>
      <c r="D908" s="11" t="s">
        <v>42</v>
      </c>
      <c r="E908" s="11" t="s">
        <v>259</v>
      </c>
      <c r="F908" s="11" t="s">
        <v>136</v>
      </c>
      <c r="G908" s="11" t="s">
        <v>137</v>
      </c>
      <c r="H908" s="11" t="s">
        <v>675</v>
      </c>
      <c r="I908" s="11">
        <v>2500</v>
      </c>
      <c r="J908" s="11">
        <v>2212.39</v>
      </c>
      <c r="K908" s="30">
        <v>2500</v>
      </c>
      <c r="L908" s="30">
        <v>500</v>
      </c>
    </row>
    <row r="909" ht="28.5" outlineLevel="2" spans="1:12">
      <c r="A909" s="11">
        <v>863</v>
      </c>
      <c r="B909" s="11" t="s">
        <v>1443</v>
      </c>
      <c r="C909" s="11" t="s">
        <v>1444</v>
      </c>
      <c r="D909" s="11" t="s">
        <v>42</v>
      </c>
      <c r="E909" s="11" t="s">
        <v>274</v>
      </c>
      <c r="F909" s="11" t="s">
        <v>136</v>
      </c>
      <c r="G909" s="11" t="s">
        <v>137</v>
      </c>
      <c r="H909" s="11" t="s">
        <v>1384</v>
      </c>
      <c r="I909" s="11">
        <v>5000</v>
      </c>
      <c r="J909" s="11">
        <v>4424.78</v>
      </c>
      <c r="K909" s="30">
        <v>5000</v>
      </c>
      <c r="L909" s="30">
        <v>1000</v>
      </c>
    </row>
    <row r="910" ht="28.5" outlineLevel="2" spans="1:12">
      <c r="A910" s="11">
        <v>864</v>
      </c>
      <c r="B910" s="11" t="s">
        <v>1445</v>
      </c>
      <c r="C910" s="11" t="s">
        <v>1446</v>
      </c>
      <c r="D910" s="11" t="s">
        <v>42</v>
      </c>
      <c r="E910" s="11" t="s">
        <v>295</v>
      </c>
      <c r="F910" s="11" t="s">
        <v>136</v>
      </c>
      <c r="G910" s="11" t="s">
        <v>137</v>
      </c>
      <c r="H910" s="11" t="s">
        <v>482</v>
      </c>
      <c r="I910" s="11">
        <v>3000</v>
      </c>
      <c r="J910" s="11">
        <v>2654.87</v>
      </c>
      <c r="K910" s="30">
        <v>3000</v>
      </c>
      <c r="L910" s="30">
        <v>600</v>
      </c>
    </row>
    <row r="911" ht="28.5" outlineLevel="2" spans="1:12">
      <c r="A911" s="11">
        <v>865</v>
      </c>
      <c r="B911" s="11" t="s">
        <v>888</v>
      </c>
      <c r="C911" s="11" t="s">
        <v>1447</v>
      </c>
      <c r="D911" s="11" t="s">
        <v>42</v>
      </c>
      <c r="E911" s="11" t="s">
        <v>274</v>
      </c>
      <c r="F911" s="11" t="s">
        <v>136</v>
      </c>
      <c r="G911" s="11" t="s">
        <v>137</v>
      </c>
      <c r="H911" s="11" t="s">
        <v>1410</v>
      </c>
      <c r="I911" s="11">
        <v>3000</v>
      </c>
      <c r="J911" s="11">
        <v>2654.87</v>
      </c>
      <c r="K911" s="30">
        <v>3000</v>
      </c>
      <c r="L911" s="30">
        <v>600</v>
      </c>
    </row>
    <row r="912" ht="28.5" outlineLevel="2" spans="1:12">
      <c r="A912" s="11">
        <v>866</v>
      </c>
      <c r="B912" s="11" t="s">
        <v>1448</v>
      </c>
      <c r="C912" s="11" t="s">
        <v>1449</v>
      </c>
      <c r="D912" s="11" t="s">
        <v>42</v>
      </c>
      <c r="E912" s="11" t="s">
        <v>274</v>
      </c>
      <c r="F912" s="11" t="s">
        <v>136</v>
      </c>
      <c r="G912" s="11" t="s">
        <v>137</v>
      </c>
      <c r="H912" s="11" t="s">
        <v>995</v>
      </c>
      <c r="I912" s="11">
        <v>2750</v>
      </c>
      <c r="J912" s="11">
        <v>2433.63</v>
      </c>
      <c r="K912" s="30">
        <v>2750</v>
      </c>
      <c r="L912" s="30">
        <v>550</v>
      </c>
    </row>
    <row r="913" ht="28.5" outlineLevel="2" spans="1:12">
      <c r="A913" s="11">
        <v>867</v>
      </c>
      <c r="B913" s="11" t="s">
        <v>1450</v>
      </c>
      <c r="C913" s="11" t="s">
        <v>1451</v>
      </c>
      <c r="D913" s="11" t="s">
        <v>42</v>
      </c>
      <c r="E913" s="11" t="s">
        <v>259</v>
      </c>
      <c r="F913" s="11" t="s">
        <v>136</v>
      </c>
      <c r="G913" s="11" t="s">
        <v>137</v>
      </c>
      <c r="H913" s="11" t="s">
        <v>1384</v>
      </c>
      <c r="I913" s="11">
        <v>2500</v>
      </c>
      <c r="J913" s="11">
        <v>2212.39</v>
      </c>
      <c r="K913" s="30">
        <v>2500</v>
      </c>
      <c r="L913" s="30">
        <v>500</v>
      </c>
    </row>
    <row r="914" ht="28.5" outlineLevel="2" spans="1:12">
      <c r="A914" s="11">
        <v>868</v>
      </c>
      <c r="B914" s="11" t="s">
        <v>1450</v>
      </c>
      <c r="C914" s="11" t="s">
        <v>1451</v>
      </c>
      <c r="D914" s="11" t="s">
        <v>42</v>
      </c>
      <c r="E914" s="11" t="s">
        <v>261</v>
      </c>
      <c r="F914" s="11" t="s">
        <v>136</v>
      </c>
      <c r="G914" s="11" t="s">
        <v>137</v>
      </c>
      <c r="H914" s="11" t="s">
        <v>1384</v>
      </c>
      <c r="I914" s="11">
        <v>2500</v>
      </c>
      <c r="J914" s="11">
        <v>2212.39</v>
      </c>
      <c r="K914" s="30">
        <v>2500</v>
      </c>
      <c r="L914" s="30">
        <v>500</v>
      </c>
    </row>
    <row r="915" ht="28.5" outlineLevel="2" spans="1:12">
      <c r="A915" s="11">
        <v>869</v>
      </c>
      <c r="B915" s="11" t="s">
        <v>1450</v>
      </c>
      <c r="C915" s="11" t="s">
        <v>1451</v>
      </c>
      <c r="D915" s="11" t="s">
        <v>42</v>
      </c>
      <c r="E915" s="11" t="s">
        <v>295</v>
      </c>
      <c r="F915" s="11" t="s">
        <v>136</v>
      </c>
      <c r="G915" s="11" t="s">
        <v>137</v>
      </c>
      <c r="H915" s="11" t="s">
        <v>1384</v>
      </c>
      <c r="I915" s="11">
        <v>2500</v>
      </c>
      <c r="J915" s="11">
        <v>2212.39</v>
      </c>
      <c r="K915" s="30">
        <v>2500</v>
      </c>
      <c r="L915" s="30">
        <v>500</v>
      </c>
    </row>
    <row r="916" ht="28.5" outlineLevel="2" spans="1:12">
      <c r="A916" s="11">
        <v>870</v>
      </c>
      <c r="B916" s="11" t="s">
        <v>1450</v>
      </c>
      <c r="C916" s="11" t="s">
        <v>1451</v>
      </c>
      <c r="D916" s="11" t="s">
        <v>42</v>
      </c>
      <c r="E916" s="11" t="s">
        <v>274</v>
      </c>
      <c r="F916" s="11" t="s">
        <v>136</v>
      </c>
      <c r="G916" s="11" t="s">
        <v>137</v>
      </c>
      <c r="H916" s="11" t="s">
        <v>1384</v>
      </c>
      <c r="I916" s="11">
        <v>2625</v>
      </c>
      <c r="J916" s="11">
        <v>2323.01</v>
      </c>
      <c r="K916" s="30">
        <v>2625</v>
      </c>
      <c r="L916" s="30">
        <v>525</v>
      </c>
    </row>
    <row r="917" ht="28.5" outlineLevel="2" spans="1:12">
      <c r="A917" s="11">
        <v>871</v>
      </c>
      <c r="B917" s="11" t="s">
        <v>1452</v>
      </c>
      <c r="C917" s="11" t="s">
        <v>1453</v>
      </c>
      <c r="D917" s="11" t="s">
        <v>42</v>
      </c>
      <c r="E917" s="11" t="s">
        <v>259</v>
      </c>
      <c r="F917" s="11" t="s">
        <v>136</v>
      </c>
      <c r="G917" s="11" t="s">
        <v>137</v>
      </c>
      <c r="H917" s="11" t="s">
        <v>1384</v>
      </c>
      <c r="I917" s="11">
        <v>2875</v>
      </c>
      <c r="J917" s="11">
        <v>2544.25</v>
      </c>
      <c r="K917" s="30">
        <v>2875</v>
      </c>
      <c r="L917" s="30">
        <v>575</v>
      </c>
    </row>
    <row r="918" ht="28.5" outlineLevel="2" spans="1:12">
      <c r="A918" s="11">
        <v>872</v>
      </c>
      <c r="B918" s="11" t="s">
        <v>1452</v>
      </c>
      <c r="C918" s="11" t="s">
        <v>1453</v>
      </c>
      <c r="D918" s="11" t="s">
        <v>42</v>
      </c>
      <c r="E918" s="11" t="s">
        <v>274</v>
      </c>
      <c r="F918" s="11" t="s">
        <v>136</v>
      </c>
      <c r="G918" s="11" t="s">
        <v>137</v>
      </c>
      <c r="H918" s="11" t="s">
        <v>1384</v>
      </c>
      <c r="I918" s="11">
        <v>2625</v>
      </c>
      <c r="J918" s="11">
        <v>2323.01</v>
      </c>
      <c r="K918" s="30">
        <v>2625</v>
      </c>
      <c r="L918" s="30">
        <v>525</v>
      </c>
    </row>
    <row r="919" ht="28.5" outlineLevel="2" spans="1:12">
      <c r="A919" s="11">
        <v>873</v>
      </c>
      <c r="B919" s="11" t="s">
        <v>1454</v>
      </c>
      <c r="C919" s="11" t="s">
        <v>1455</v>
      </c>
      <c r="D919" s="11" t="s">
        <v>42</v>
      </c>
      <c r="E919" s="11" t="s">
        <v>259</v>
      </c>
      <c r="F919" s="11" t="s">
        <v>136</v>
      </c>
      <c r="G919" s="11" t="s">
        <v>137</v>
      </c>
      <c r="H919" s="11" t="s">
        <v>1410</v>
      </c>
      <c r="I919" s="11">
        <v>3625</v>
      </c>
      <c r="J919" s="11">
        <v>3207.96</v>
      </c>
      <c r="K919" s="30">
        <v>3625</v>
      </c>
      <c r="L919" s="30">
        <v>725</v>
      </c>
    </row>
    <row r="920" ht="28.5" outlineLevel="2" spans="1:12">
      <c r="A920" s="11">
        <v>874</v>
      </c>
      <c r="B920" s="11" t="s">
        <v>1454</v>
      </c>
      <c r="C920" s="11" t="s">
        <v>1455</v>
      </c>
      <c r="D920" s="11" t="s">
        <v>42</v>
      </c>
      <c r="E920" s="11" t="s">
        <v>261</v>
      </c>
      <c r="F920" s="11" t="s">
        <v>136</v>
      </c>
      <c r="G920" s="11" t="s">
        <v>137</v>
      </c>
      <c r="H920" s="11" t="s">
        <v>1410</v>
      </c>
      <c r="I920" s="11">
        <v>3625</v>
      </c>
      <c r="J920" s="11">
        <v>3207.96</v>
      </c>
      <c r="K920" s="30">
        <v>3625</v>
      </c>
      <c r="L920" s="30">
        <v>725</v>
      </c>
    </row>
    <row r="921" ht="28.5" outlineLevel="2" spans="1:12">
      <c r="A921" s="11">
        <v>875</v>
      </c>
      <c r="B921" s="11" t="s">
        <v>601</v>
      </c>
      <c r="C921" s="11" t="s">
        <v>1456</v>
      </c>
      <c r="D921" s="11" t="s">
        <v>42</v>
      </c>
      <c r="E921" s="11" t="s">
        <v>1457</v>
      </c>
      <c r="F921" s="11" t="s">
        <v>148</v>
      </c>
      <c r="G921" s="11" t="s">
        <v>137</v>
      </c>
      <c r="H921" s="11" t="s">
        <v>565</v>
      </c>
      <c r="I921" s="11">
        <v>1364</v>
      </c>
      <c r="J921" s="11">
        <v>1207.08</v>
      </c>
      <c r="K921" s="30">
        <v>1364</v>
      </c>
      <c r="L921" s="30">
        <v>204.6</v>
      </c>
    </row>
    <row r="922" ht="28.5" outlineLevel="2" spans="1:12">
      <c r="A922" s="11">
        <v>876</v>
      </c>
      <c r="B922" s="11" t="s">
        <v>1458</v>
      </c>
      <c r="C922" s="11" t="s">
        <v>1459</v>
      </c>
      <c r="D922" s="11" t="s">
        <v>42</v>
      </c>
      <c r="E922" s="11" t="s">
        <v>141</v>
      </c>
      <c r="F922" s="11" t="s">
        <v>148</v>
      </c>
      <c r="G922" s="11" t="s">
        <v>137</v>
      </c>
      <c r="H922" s="11" t="s">
        <v>995</v>
      </c>
      <c r="I922" s="11">
        <v>4706</v>
      </c>
      <c r="J922" s="11">
        <v>4164.6</v>
      </c>
      <c r="K922" s="30">
        <v>4706</v>
      </c>
      <c r="L922" s="30">
        <v>705.9</v>
      </c>
    </row>
    <row r="923" ht="28.5" outlineLevel="2" spans="1:12">
      <c r="A923" s="11">
        <v>877</v>
      </c>
      <c r="B923" s="11" t="s">
        <v>1460</v>
      </c>
      <c r="C923" s="11" t="s">
        <v>1461</v>
      </c>
      <c r="D923" s="11" t="s">
        <v>42</v>
      </c>
      <c r="E923" s="11" t="s">
        <v>141</v>
      </c>
      <c r="F923" s="11" t="s">
        <v>148</v>
      </c>
      <c r="G923" s="11" t="s">
        <v>137</v>
      </c>
      <c r="H923" s="11" t="s">
        <v>995</v>
      </c>
      <c r="I923" s="11">
        <v>3295</v>
      </c>
      <c r="J923" s="11">
        <v>2915.93</v>
      </c>
      <c r="K923" s="30">
        <v>3295</v>
      </c>
      <c r="L923" s="30">
        <v>494.25</v>
      </c>
    </row>
    <row r="924" ht="28.5" outlineLevel="2" spans="1:12">
      <c r="A924" s="11">
        <v>878</v>
      </c>
      <c r="B924" s="11" t="s">
        <v>1462</v>
      </c>
      <c r="C924" s="11" t="s">
        <v>1463</v>
      </c>
      <c r="D924" s="11" t="s">
        <v>42</v>
      </c>
      <c r="E924" s="11" t="s">
        <v>259</v>
      </c>
      <c r="F924" s="11" t="s">
        <v>136</v>
      </c>
      <c r="G924" s="11" t="s">
        <v>137</v>
      </c>
      <c r="H924" s="11" t="s">
        <v>418</v>
      </c>
      <c r="I924" s="11">
        <v>4399</v>
      </c>
      <c r="J924" s="11">
        <v>3892.92</v>
      </c>
      <c r="K924" s="30">
        <v>4399</v>
      </c>
      <c r="L924" s="30">
        <v>879.8</v>
      </c>
    </row>
    <row r="925" ht="28.5" outlineLevel="2" spans="1:12">
      <c r="A925" s="11">
        <v>879</v>
      </c>
      <c r="B925" s="11" t="s">
        <v>1462</v>
      </c>
      <c r="C925" s="11" t="s">
        <v>1463</v>
      </c>
      <c r="D925" s="11" t="s">
        <v>42</v>
      </c>
      <c r="E925" s="11" t="s">
        <v>261</v>
      </c>
      <c r="F925" s="11" t="s">
        <v>136</v>
      </c>
      <c r="G925" s="11" t="s">
        <v>137</v>
      </c>
      <c r="H925" s="11" t="s">
        <v>418</v>
      </c>
      <c r="I925" s="11">
        <v>4399</v>
      </c>
      <c r="J925" s="11">
        <v>3892.92</v>
      </c>
      <c r="K925" s="30">
        <v>4399</v>
      </c>
      <c r="L925" s="30">
        <v>879.8</v>
      </c>
    </row>
    <row r="926" ht="28.5" outlineLevel="2" spans="1:12">
      <c r="A926" s="11">
        <v>880</v>
      </c>
      <c r="B926" s="11" t="s">
        <v>1464</v>
      </c>
      <c r="C926" s="11" t="s">
        <v>1465</v>
      </c>
      <c r="D926" s="11" t="s">
        <v>42</v>
      </c>
      <c r="E926" s="11" t="s">
        <v>295</v>
      </c>
      <c r="F926" s="11" t="s">
        <v>136</v>
      </c>
      <c r="G926" s="11" t="s">
        <v>137</v>
      </c>
      <c r="H926" s="11" t="s">
        <v>418</v>
      </c>
      <c r="I926" s="11">
        <v>4399</v>
      </c>
      <c r="J926" s="11">
        <v>3892.92</v>
      </c>
      <c r="K926" s="30">
        <v>4399</v>
      </c>
      <c r="L926" s="30">
        <v>879.8</v>
      </c>
    </row>
    <row r="927" ht="28.5" outlineLevel="2" spans="1:12">
      <c r="A927" s="11">
        <v>881</v>
      </c>
      <c r="B927" s="11" t="s">
        <v>1466</v>
      </c>
      <c r="C927" s="11" t="s">
        <v>1467</v>
      </c>
      <c r="D927" s="11" t="s">
        <v>42</v>
      </c>
      <c r="E927" s="11" t="s">
        <v>1468</v>
      </c>
      <c r="F927" s="11" t="s">
        <v>681</v>
      </c>
      <c r="G927" s="11" t="s">
        <v>137</v>
      </c>
      <c r="H927" s="11" t="s">
        <v>418</v>
      </c>
      <c r="I927" s="11">
        <v>4705</v>
      </c>
      <c r="J927" s="11">
        <v>4163.72</v>
      </c>
      <c r="K927" s="30">
        <v>4705</v>
      </c>
      <c r="L927" s="30">
        <v>705.75</v>
      </c>
    </row>
    <row r="928" ht="28.5" outlineLevel="2" spans="1:12">
      <c r="A928" s="11">
        <v>882</v>
      </c>
      <c r="B928" s="11" t="s">
        <v>753</v>
      </c>
      <c r="C928" s="11" t="s">
        <v>1425</v>
      </c>
      <c r="D928" s="11" t="s">
        <v>42</v>
      </c>
      <c r="E928" s="11" t="s">
        <v>1457</v>
      </c>
      <c r="F928" s="11" t="s">
        <v>136</v>
      </c>
      <c r="G928" s="11" t="s">
        <v>137</v>
      </c>
      <c r="H928" s="11" t="s">
        <v>418</v>
      </c>
      <c r="I928" s="11">
        <v>813</v>
      </c>
      <c r="J928" s="11">
        <v>719.47</v>
      </c>
      <c r="K928" s="30">
        <v>813</v>
      </c>
      <c r="L928" s="30">
        <v>162.6</v>
      </c>
    </row>
    <row r="929" ht="28.5" outlineLevel="2" spans="1:12">
      <c r="A929" s="11">
        <v>883</v>
      </c>
      <c r="B929" s="11" t="s">
        <v>1469</v>
      </c>
      <c r="C929" s="11" t="s">
        <v>1470</v>
      </c>
      <c r="D929" s="11" t="s">
        <v>42</v>
      </c>
      <c r="E929" s="11" t="s">
        <v>147</v>
      </c>
      <c r="F929" s="11" t="s">
        <v>148</v>
      </c>
      <c r="G929" s="11" t="s">
        <v>137</v>
      </c>
      <c r="H929" s="11" t="s">
        <v>1394</v>
      </c>
      <c r="I929" s="11">
        <v>1599</v>
      </c>
      <c r="J929" s="11">
        <v>1415.04</v>
      </c>
      <c r="K929" s="30">
        <v>1599</v>
      </c>
      <c r="L929" s="30">
        <v>239.85</v>
      </c>
    </row>
    <row r="930" ht="28.5" outlineLevel="2" spans="1:12">
      <c r="A930" s="11">
        <v>884</v>
      </c>
      <c r="B930" s="11" t="s">
        <v>1471</v>
      </c>
      <c r="C930" s="11" t="s">
        <v>1472</v>
      </c>
      <c r="D930" s="11" t="s">
        <v>42</v>
      </c>
      <c r="E930" s="11" t="s">
        <v>259</v>
      </c>
      <c r="F930" s="11" t="s">
        <v>136</v>
      </c>
      <c r="G930" s="11" t="s">
        <v>137</v>
      </c>
      <c r="H930" s="11" t="s">
        <v>418</v>
      </c>
      <c r="I930" s="11">
        <v>2438</v>
      </c>
      <c r="J930" s="11">
        <v>2157.52</v>
      </c>
      <c r="K930" s="30">
        <v>2438</v>
      </c>
      <c r="L930" s="30">
        <v>487.6</v>
      </c>
    </row>
    <row r="931" ht="28.5" outlineLevel="2" spans="1:12">
      <c r="A931" s="11">
        <v>885</v>
      </c>
      <c r="B931" s="11" t="s">
        <v>1471</v>
      </c>
      <c r="C931" s="11" t="s">
        <v>1472</v>
      </c>
      <c r="D931" s="11" t="s">
        <v>42</v>
      </c>
      <c r="E931" s="11" t="s">
        <v>261</v>
      </c>
      <c r="F931" s="11" t="s">
        <v>136</v>
      </c>
      <c r="G931" s="11" t="s">
        <v>137</v>
      </c>
      <c r="H931" s="11" t="s">
        <v>418</v>
      </c>
      <c r="I931" s="11">
        <v>2438</v>
      </c>
      <c r="J931" s="11">
        <v>2157.52</v>
      </c>
      <c r="K931" s="30">
        <v>2438</v>
      </c>
      <c r="L931" s="30">
        <v>487.6</v>
      </c>
    </row>
    <row r="932" ht="28.5" outlineLevel="2" spans="1:12">
      <c r="A932" s="11">
        <v>886</v>
      </c>
      <c r="B932" s="11" t="s">
        <v>730</v>
      </c>
      <c r="C932" s="11" t="s">
        <v>1473</v>
      </c>
      <c r="D932" s="11" t="s">
        <v>42</v>
      </c>
      <c r="E932" s="11" t="s">
        <v>1457</v>
      </c>
      <c r="F932" s="11" t="s">
        <v>148</v>
      </c>
      <c r="G932" s="11" t="s">
        <v>137</v>
      </c>
      <c r="H932" s="11" t="s">
        <v>418</v>
      </c>
      <c r="I932" s="11">
        <v>1176</v>
      </c>
      <c r="J932" s="11">
        <v>1040.71</v>
      </c>
      <c r="K932" s="30">
        <v>1176</v>
      </c>
      <c r="L932" s="30">
        <v>176.4</v>
      </c>
    </row>
    <row r="933" ht="28.5" outlineLevel="2" spans="1:12">
      <c r="A933" s="11">
        <v>887</v>
      </c>
      <c r="B933" s="11" t="s">
        <v>730</v>
      </c>
      <c r="C933" s="11" t="s">
        <v>1473</v>
      </c>
      <c r="D933" s="11" t="s">
        <v>42</v>
      </c>
      <c r="E933" s="11" t="s">
        <v>1474</v>
      </c>
      <c r="F933" s="11" t="s">
        <v>148</v>
      </c>
      <c r="G933" s="11" t="s">
        <v>137</v>
      </c>
      <c r="H933" s="11" t="s">
        <v>418</v>
      </c>
      <c r="I933" s="11">
        <v>799</v>
      </c>
      <c r="J933" s="11">
        <v>707.08</v>
      </c>
      <c r="K933" s="30">
        <v>799</v>
      </c>
      <c r="L933" s="30">
        <v>119.85</v>
      </c>
    </row>
    <row r="934" ht="28.5" outlineLevel="2" spans="1:12">
      <c r="A934" s="11">
        <v>888</v>
      </c>
      <c r="B934" s="11" t="s">
        <v>846</v>
      </c>
      <c r="C934" s="11" t="s">
        <v>1475</v>
      </c>
      <c r="D934" s="11" t="s">
        <v>42</v>
      </c>
      <c r="E934" s="11" t="s">
        <v>259</v>
      </c>
      <c r="F934" s="11" t="s">
        <v>136</v>
      </c>
      <c r="G934" s="11" t="s">
        <v>137</v>
      </c>
      <c r="H934" s="11" t="s">
        <v>418</v>
      </c>
      <c r="I934" s="11">
        <v>2875</v>
      </c>
      <c r="J934" s="11">
        <v>2544.25</v>
      </c>
      <c r="K934" s="30">
        <v>2875</v>
      </c>
      <c r="L934" s="30">
        <v>575</v>
      </c>
    </row>
    <row r="935" ht="28.5" outlineLevel="2" spans="1:12">
      <c r="A935" s="11">
        <v>889</v>
      </c>
      <c r="B935" s="11" t="s">
        <v>846</v>
      </c>
      <c r="C935" s="11" t="s">
        <v>1475</v>
      </c>
      <c r="D935" s="11" t="s">
        <v>42</v>
      </c>
      <c r="E935" s="11" t="s">
        <v>261</v>
      </c>
      <c r="F935" s="11" t="s">
        <v>136</v>
      </c>
      <c r="G935" s="11" t="s">
        <v>137</v>
      </c>
      <c r="H935" s="11" t="s">
        <v>418</v>
      </c>
      <c r="I935" s="11">
        <v>2875</v>
      </c>
      <c r="J935" s="11">
        <v>2544.25</v>
      </c>
      <c r="K935" s="30">
        <v>2875</v>
      </c>
      <c r="L935" s="30">
        <v>575</v>
      </c>
    </row>
    <row r="936" ht="28.5" outlineLevel="2" spans="1:12">
      <c r="A936" s="11">
        <v>890</v>
      </c>
      <c r="B936" s="11" t="s">
        <v>1476</v>
      </c>
      <c r="C936" s="11" t="s">
        <v>1477</v>
      </c>
      <c r="D936" s="11" t="s">
        <v>42</v>
      </c>
      <c r="E936" s="11" t="s">
        <v>135</v>
      </c>
      <c r="F936" s="11" t="s">
        <v>136</v>
      </c>
      <c r="G936" s="11" t="s">
        <v>137</v>
      </c>
      <c r="H936" s="11" t="s">
        <v>418</v>
      </c>
      <c r="I936" s="11">
        <v>2625</v>
      </c>
      <c r="J936" s="11">
        <v>2323.01</v>
      </c>
      <c r="K936" s="30">
        <v>2625</v>
      </c>
      <c r="L936" s="30">
        <v>525</v>
      </c>
    </row>
    <row r="937" ht="28.5" outlineLevel="2" spans="1:12">
      <c r="A937" s="11">
        <v>891</v>
      </c>
      <c r="B937" s="11" t="s">
        <v>1478</v>
      </c>
      <c r="C937" s="11" t="s">
        <v>1479</v>
      </c>
      <c r="D937" s="11" t="s">
        <v>42</v>
      </c>
      <c r="E937" s="11" t="s">
        <v>259</v>
      </c>
      <c r="F937" s="11" t="s">
        <v>136</v>
      </c>
      <c r="G937" s="11" t="s">
        <v>137</v>
      </c>
      <c r="H937" s="11" t="s">
        <v>418</v>
      </c>
      <c r="I937" s="11">
        <v>3299</v>
      </c>
      <c r="J937" s="11">
        <v>2919.47</v>
      </c>
      <c r="K937" s="30">
        <v>3299</v>
      </c>
      <c r="L937" s="30">
        <v>659.8</v>
      </c>
    </row>
    <row r="938" ht="28.5" outlineLevel="2" spans="1:12">
      <c r="A938" s="11">
        <v>892</v>
      </c>
      <c r="B938" s="11" t="s">
        <v>1480</v>
      </c>
      <c r="C938" s="11" t="s">
        <v>1481</v>
      </c>
      <c r="D938" s="11" t="s">
        <v>42</v>
      </c>
      <c r="E938" s="11" t="s">
        <v>135</v>
      </c>
      <c r="F938" s="11" t="s">
        <v>136</v>
      </c>
      <c r="G938" s="11" t="s">
        <v>137</v>
      </c>
      <c r="H938" s="11" t="s">
        <v>418</v>
      </c>
      <c r="I938" s="11">
        <v>4875</v>
      </c>
      <c r="J938" s="11">
        <v>4314.16</v>
      </c>
      <c r="K938" s="30">
        <v>4875</v>
      </c>
      <c r="L938" s="30">
        <v>975</v>
      </c>
    </row>
    <row r="939" ht="28.5" outlineLevel="2" spans="1:12">
      <c r="A939" s="11">
        <v>893</v>
      </c>
      <c r="B939" s="11" t="s">
        <v>1480</v>
      </c>
      <c r="C939" s="11" t="s">
        <v>1481</v>
      </c>
      <c r="D939" s="11" t="s">
        <v>42</v>
      </c>
      <c r="E939" s="11" t="s">
        <v>274</v>
      </c>
      <c r="F939" s="11" t="s">
        <v>136</v>
      </c>
      <c r="G939" s="11" t="s">
        <v>137</v>
      </c>
      <c r="H939" s="11" t="s">
        <v>418</v>
      </c>
      <c r="I939" s="11">
        <v>2250</v>
      </c>
      <c r="J939" s="11">
        <v>1991.15</v>
      </c>
      <c r="K939" s="30">
        <v>2250</v>
      </c>
      <c r="L939" s="30">
        <v>450</v>
      </c>
    </row>
    <row r="940" ht="28.5" outlineLevel="2" spans="1:12">
      <c r="A940" s="11">
        <v>894</v>
      </c>
      <c r="B940" s="11" t="s">
        <v>1480</v>
      </c>
      <c r="C940" s="11" t="s">
        <v>1481</v>
      </c>
      <c r="D940" s="11" t="s">
        <v>42</v>
      </c>
      <c r="E940" s="11" t="s">
        <v>147</v>
      </c>
      <c r="F940" s="11" t="s">
        <v>148</v>
      </c>
      <c r="G940" s="11" t="s">
        <v>137</v>
      </c>
      <c r="H940" s="11" t="s">
        <v>418</v>
      </c>
      <c r="I940" s="11">
        <v>2294</v>
      </c>
      <c r="J940" s="11">
        <v>2030.09</v>
      </c>
      <c r="K940" s="30">
        <v>2294</v>
      </c>
      <c r="L940" s="30">
        <v>344.1</v>
      </c>
    </row>
    <row r="941" ht="28.5" outlineLevel="2" spans="1:12">
      <c r="A941" s="11">
        <v>895</v>
      </c>
      <c r="B941" s="11" t="s">
        <v>1482</v>
      </c>
      <c r="C941" s="11" t="s">
        <v>1483</v>
      </c>
      <c r="D941" s="11" t="s">
        <v>42</v>
      </c>
      <c r="E941" s="11" t="s">
        <v>680</v>
      </c>
      <c r="F941" s="11" t="s">
        <v>681</v>
      </c>
      <c r="G941" s="11" t="s">
        <v>137</v>
      </c>
      <c r="H941" s="11" t="s">
        <v>418</v>
      </c>
      <c r="I941" s="11">
        <v>1764</v>
      </c>
      <c r="J941" s="11">
        <v>1561.06</v>
      </c>
      <c r="K941" s="30">
        <v>1764</v>
      </c>
      <c r="L941" s="30">
        <v>264.6</v>
      </c>
    </row>
    <row r="942" ht="28.5" outlineLevel="2" spans="1:12">
      <c r="A942" s="11">
        <v>896</v>
      </c>
      <c r="B942" s="11" t="s">
        <v>1482</v>
      </c>
      <c r="C942" s="11" t="s">
        <v>1483</v>
      </c>
      <c r="D942" s="11" t="s">
        <v>42</v>
      </c>
      <c r="E942" s="11" t="s">
        <v>147</v>
      </c>
      <c r="F942" s="11" t="s">
        <v>148</v>
      </c>
      <c r="G942" s="11" t="s">
        <v>137</v>
      </c>
      <c r="H942" s="11" t="s">
        <v>418</v>
      </c>
      <c r="I942" s="11">
        <v>1764</v>
      </c>
      <c r="J942" s="11">
        <v>1561.06</v>
      </c>
      <c r="K942" s="30">
        <v>1764</v>
      </c>
      <c r="L942" s="30">
        <v>264.6</v>
      </c>
    </row>
    <row r="943" ht="28.5" outlineLevel="2" spans="1:12">
      <c r="A943" s="11">
        <v>897</v>
      </c>
      <c r="B943" s="11" t="s">
        <v>1482</v>
      </c>
      <c r="C943" s="11" t="s">
        <v>1483</v>
      </c>
      <c r="D943" s="11" t="s">
        <v>42</v>
      </c>
      <c r="E943" s="11" t="s">
        <v>152</v>
      </c>
      <c r="F943" s="11" t="s">
        <v>136</v>
      </c>
      <c r="G943" s="11" t="s">
        <v>137</v>
      </c>
      <c r="H943" s="11" t="s">
        <v>418</v>
      </c>
      <c r="I943" s="11">
        <v>2500</v>
      </c>
      <c r="J943" s="11">
        <v>2212.39</v>
      </c>
      <c r="K943" s="30">
        <v>2500</v>
      </c>
      <c r="L943" s="30">
        <v>500</v>
      </c>
    </row>
    <row r="944" ht="28.5" outlineLevel="2" spans="1:12">
      <c r="A944" s="11">
        <v>898</v>
      </c>
      <c r="B944" s="11" t="s">
        <v>1484</v>
      </c>
      <c r="C944" s="11" t="s">
        <v>1485</v>
      </c>
      <c r="D944" s="11" t="s">
        <v>42</v>
      </c>
      <c r="E944" s="11" t="s">
        <v>147</v>
      </c>
      <c r="F944" s="11" t="s">
        <v>148</v>
      </c>
      <c r="G944" s="11" t="s">
        <v>137</v>
      </c>
      <c r="H944" s="11" t="s">
        <v>675</v>
      </c>
      <c r="I944" s="11">
        <v>2352</v>
      </c>
      <c r="J944" s="11">
        <v>2081.42</v>
      </c>
      <c r="K944" s="30">
        <v>2352</v>
      </c>
      <c r="L944" s="30">
        <v>352.8</v>
      </c>
    </row>
    <row r="945" ht="28.5" outlineLevel="2" spans="1:12">
      <c r="A945" s="11">
        <v>899</v>
      </c>
      <c r="B945" s="11" t="s">
        <v>1484</v>
      </c>
      <c r="C945" s="11" t="s">
        <v>1485</v>
      </c>
      <c r="D945" s="11" t="s">
        <v>42</v>
      </c>
      <c r="E945" s="11" t="s">
        <v>246</v>
      </c>
      <c r="F945" s="11" t="s">
        <v>136</v>
      </c>
      <c r="G945" s="11" t="s">
        <v>137</v>
      </c>
      <c r="H945" s="11" t="s">
        <v>418</v>
      </c>
      <c r="I945" s="11">
        <v>3125</v>
      </c>
      <c r="J945" s="11">
        <v>2765.49</v>
      </c>
      <c r="K945" s="30">
        <v>3125</v>
      </c>
      <c r="L945" s="30">
        <v>625</v>
      </c>
    </row>
    <row r="946" ht="28.5" outlineLevel="2" spans="1:12">
      <c r="A946" s="11">
        <v>900</v>
      </c>
      <c r="B946" s="11" t="s">
        <v>1484</v>
      </c>
      <c r="C946" s="11" t="s">
        <v>1485</v>
      </c>
      <c r="D946" s="11" t="s">
        <v>42</v>
      </c>
      <c r="E946" s="11" t="s">
        <v>152</v>
      </c>
      <c r="F946" s="11" t="s">
        <v>136</v>
      </c>
      <c r="G946" s="11" t="s">
        <v>137</v>
      </c>
      <c r="H946" s="11" t="s">
        <v>418</v>
      </c>
      <c r="I946" s="11">
        <v>1874</v>
      </c>
      <c r="J946" s="11">
        <v>1658.41</v>
      </c>
      <c r="K946" s="30">
        <v>1874</v>
      </c>
      <c r="L946" s="30">
        <v>374.8</v>
      </c>
    </row>
    <row r="947" ht="28.5" outlineLevel="2" spans="1:12">
      <c r="A947" s="11">
        <v>901</v>
      </c>
      <c r="B947" s="11" t="s">
        <v>1486</v>
      </c>
      <c r="C947" s="11" t="s">
        <v>1487</v>
      </c>
      <c r="D947" s="11" t="s">
        <v>42</v>
      </c>
      <c r="E947" s="11" t="s">
        <v>259</v>
      </c>
      <c r="F947" s="11" t="s">
        <v>136</v>
      </c>
      <c r="G947" s="11" t="s">
        <v>137</v>
      </c>
      <c r="H947" s="11" t="s">
        <v>418</v>
      </c>
      <c r="I947" s="11">
        <v>6000</v>
      </c>
      <c r="J947" s="11">
        <v>5309.73</v>
      </c>
      <c r="K947" s="30">
        <v>6000</v>
      </c>
      <c r="L947" s="30">
        <v>1200</v>
      </c>
    </row>
    <row r="948" ht="28.5" outlineLevel="2" spans="1:12">
      <c r="A948" s="11">
        <v>902</v>
      </c>
      <c r="B948" s="11" t="s">
        <v>1488</v>
      </c>
      <c r="C948" s="11" t="s">
        <v>1489</v>
      </c>
      <c r="D948" s="11" t="s">
        <v>42</v>
      </c>
      <c r="E948" s="11" t="s">
        <v>135</v>
      </c>
      <c r="F948" s="11" t="s">
        <v>136</v>
      </c>
      <c r="G948" s="11" t="s">
        <v>137</v>
      </c>
      <c r="H948" s="11" t="s">
        <v>1490</v>
      </c>
      <c r="I948" s="11">
        <v>3500</v>
      </c>
      <c r="J948" s="11">
        <v>3097.35</v>
      </c>
      <c r="K948" s="30">
        <v>3500</v>
      </c>
      <c r="L948" s="30">
        <v>700</v>
      </c>
    </row>
    <row r="949" ht="28.5" outlineLevel="2" spans="1:12">
      <c r="A949" s="11">
        <v>903</v>
      </c>
      <c r="B949" s="11" t="s">
        <v>1488</v>
      </c>
      <c r="C949" s="11" t="s">
        <v>1489</v>
      </c>
      <c r="D949" s="11" t="s">
        <v>42</v>
      </c>
      <c r="E949" s="11" t="s">
        <v>259</v>
      </c>
      <c r="F949" s="11" t="s">
        <v>136</v>
      </c>
      <c r="G949" s="11" t="s">
        <v>137</v>
      </c>
      <c r="H949" s="11" t="s">
        <v>1490</v>
      </c>
      <c r="I949" s="11">
        <v>4313</v>
      </c>
      <c r="J949" s="11">
        <v>3816.81</v>
      </c>
      <c r="K949" s="30">
        <v>4313</v>
      </c>
      <c r="L949" s="30">
        <v>862.6</v>
      </c>
    </row>
    <row r="950" ht="28.5" outlineLevel="2" spans="1:12">
      <c r="A950" s="11">
        <v>904</v>
      </c>
      <c r="B950" s="11" t="s">
        <v>1488</v>
      </c>
      <c r="C950" s="11" t="s">
        <v>1489</v>
      </c>
      <c r="D950" s="11" t="s">
        <v>42</v>
      </c>
      <c r="E950" s="11" t="s">
        <v>295</v>
      </c>
      <c r="F950" s="11" t="s">
        <v>136</v>
      </c>
      <c r="G950" s="11" t="s">
        <v>137</v>
      </c>
      <c r="H950" s="11" t="s">
        <v>1490</v>
      </c>
      <c r="I950" s="11">
        <v>3113</v>
      </c>
      <c r="J950" s="11">
        <v>2754.87</v>
      </c>
      <c r="K950" s="30">
        <v>3113</v>
      </c>
      <c r="L950" s="30">
        <v>622.6</v>
      </c>
    </row>
    <row r="951" ht="28.5" outlineLevel="2" spans="1:12">
      <c r="A951" s="11">
        <v>905</v>
      </c>
      <c r="B951" s="11" t="s">
        <v>1488</v>
      </c>
      <c r="C951" s="11" t="s">
        <v>1489</v>
      </c>
      <c r="D951" s="11" t="s">
        <v>42</v>
      </c>
      <c r="E951" s="11" t="s">
        <v>147</v>
      </c>
      <c r="F951" s="11" t="s">
        <v>148</v>
      </c>
      <c r="G951" s="11" t="s">
        <v>137</v>
      </c>
      <c r="H951" s="11" t="s">
        <v>1490</v>
      </c>
      <c r="I951" s="11">
        <v>2224</v>
      </c>
      <c r="J951" s="11">
        <v>1968.14</v>
      </c>
      <c r="K951" s="30">
        <v>2224</v>
      </c>
      <c r="L951" s="30">
        <v>333.6</v>
      </c>
    </row>
    <row r="952" ht="28.5" outlineLevel="2" spans="1:12">
      <c r="A952" s="11">
        <v>906</v>
      </c>
      <c r="B952" s="11" t="s">
        <v>1491</v>
      </c>
      <c r="C952" s="11" t="s">
        <v>1492</v>
      </c>
      <c r="D952" s="11" t="s">
        <v>42</v>
      </c>
      <c r="E952" s="11" t="s">
        <v>274</v>
      </c>
      <c r="F952" s="11" t="s">
        <v>136</v>
      </c>
      <c r="G952" s="11" t="s">
        <v>137</v>
      </c>
      <c r="H952" s="11" t="s">
        <v>995</v>
      </c>
      <c r="I952" s="11">
        <v>2750</v>
      </c>
      <c r="J952" s="11">
        <v>2433.63</v>
      </c>
      <c r="K952" s="30">
        <v>2750</v>
      </c>
      <c r="L952" s="30">
        <v>550</v>
      </c>
    </row>
    <row r="953" ht="28.5" outlineLevel="2" spans="1:12">
      <c r="A953" s="11">
        <v>907</v>
      </c>
      <c r="B953" s="11" t="s">
        <v>1493</v>
      </c>
      <c r="C953" s="11" t="s">
        <v>1494</v>
      </c>
      <c r="D953" s="11" t="s">
        <v>42</v>
      </c>
      <c r="E953" s="11" t="s">
        <v>246</v>
      </c>
      <c r="F953" s="11" t="s">
        <v>136</v>
      </c>
      <c r="G953" s="11" t="s">
        <v>137</v>
      </c>
      <c r="H953" s="11" t="s">
        <v>1490</v>
      </c>
      <c r="I953" s="11">
        <v>3112</v>
      </c>
      <c r="J953" s="11">
        <v>2753.98</v>
      </c>
      <c r="K953" s="30">
        <v>3112</v>
      </c>
      <c r="L953" s="30">
        <v>622.4</v>
      </c>
    </row>
    <row r="954" ht="28.5" outlineLevel="2" spans="1:12">
      <c r="A954" s="11">
        <v>908</v>
      </c>
      <c r="B954" s="11" t="s">
        <v>1495</v>
      </c>
      <c r="C954" s="11" t="s">
        <v>1496</v>
      </c>
      <c r="D954" s="11" t="s">
        <v>42</v>
      </c>
      <c r="E954" s="11" t="s">
        <v>259</v>
      </c>
      <c r="F954" s="11" t="s">
        <v>136</v>
      </c>
      <c r="G954" s="11" t="s">
        <v>137</v>
      </c>
      <c r="H954" s="11" t="s">
        <v>1490</v>
      </c>
      <c r="I954" s="11">
        <v>8125</v>
      </c>
      <c r="J954" s="11">
        <v>7190.27</v>
      </c>
      <c r="K954" s="30">
        <v>8125</v>
      </c>
      <c r="L954" s="30">
        <v>1625</v>
      </c>
    </row>
    <row r="955" ht="28.5" outlineLevel="2" spans="1:12">
      <c r="A955" s="11">
        <v>909</v>
      </c>
      <c r="B955" s="11" t="s">
        <v>785</v>
      </c>
      <c r="C955" s="11" t="s">
        <v>1497</v>
      </c>
      <c r="D955" s="11" t="s">
        <v>42</v>
      </c>
      <c r="E955" s="11" t="s">
        <v>135</v>
      </c>
      <c r="F955" s="11" t="s">
        <v>136</v>
      </c>
      <c r="G955" s="11" t="s">
        <v>137</v>
      </c>
      <c r="H955" s="11" t="s">
        <v>1426</v>
      </c>
      <c r="I955" s="11">
        <v>6249</v>
      </c>
      <c r="J955" s="11">
        <v>5530.09</v>
      </c>
      <c r="K955" s="30">
        <v>6249</v>
      </c>
      <c r="L955" s="30">
        <v>1249.8</v>
      </c>
    </row>
    <row r="956" ht="28.5" outlineLevel="2" spans="1:12">
      <c r="A956" s="11">
        <v>910</v>
      </c>
      <c r="B956" s="11" t="s">
        <v>785</v>
      </c>
      <c r="C956" s="11" t="s">
        <v>1497</v>
      </c>
      <c r="D956" s="11" t="s">
        <v>42</v>
      </c>
      <c r="E956" s="11" t="s">
        <v>274</v>
      </c>
      <c r="F956" s="11" t="s">
        <v>136</v>
      </c>
      <c r="G956" s="11" t="s">
        <v>137</v>
      </c>
      <c r="H956" s="11" t="s">
        <v>1426</v>
      </c>
      <c r="I956" s="11">
        <v>5500</v>
      </c>
      <c r="J956" s="11">
        <v>4867.26</v>
      </c>
      <c r="K956" s="30">
        <v>5500</v>
      </c>
      <c r="L956" s="30">
        <v>1100</v>
      </c>
    </row>
    <row r="957" ht="28.5" outlineLevel="2" spans="1:12">
      <c r="A957" s="11">
        <v>911</v>
      </c>
      <c r="B957" s="11" t="s">
        <v>785</v>
      </c>
      <c r="C957" s="11" t="s">
        <v>1497</v>
      </c>
      <c r="D957" s="11" t="s">
        <v>42</v>
      </c>
      <c r="E957" s="11" t="s">
        <v>259</v>
      </c>
      <c r="F957" s="11" t="s">
        <v>136</v>
      </c>
      <c r="G957" s="11" t="s">
        <v>137</v>
      </c>
      <c r="H957" s="11" t="s">
        <v>1426</v>
      </c>
      <c r="I957" s="11">
        <v>3188</v>
      </c>
      <c r="J957" s="11">
        <v>2821.24</v>
      </c>
      <c r="K957" s="30">
        <v>3188</v>
      </c>
      <c r="L957" s="30">
        <v>637.6</v>
      </c>
    </row>
    <row r="958" ht="28.5" outlineLevel="2" spans="1:12">
      <c r="A958" s="11">
        <v>912</v>
      </c>
      <c r="B958" s="11" t="s">
        <v>785</v>
      </c>
      <c r="C958" s="11" t="s">
        <v>1497</v>
      </c>
      <c r="D958" s="11" t="s">
        <v>42</v>
      </c>
      <c r="E958" s="11" t="s">
        <v>261</v>
      </c>
      <c r="F958" s="11" t="s">
        <v>136</v>
      </c>
      <c r="G958" s="11" t="s">
        <v>137</v>
      </c>
      <c r="H958" s="11" t="s">
        <v>1426</v>
      </c>
      <c r="I958" s="11">
        <v>3188</v>
      </c>
      <c r="J958" s="11">
        <v>2821.24</v>
      </c>
      <c r="K958" s="30">
        <v>3188</v>
      </c>
      <c r="L958" s="30">
        <v>637.6</v>
      </c>
    </row>
    <row r="959" ht="28.5" outlineLevel="2" spans="1:12">
      <c r="A959" s="11">
        <v>913</v>
      </c>
      <c r="B959" s="11" t="s">
        <v>785</v>
      </c>
      <c r="C959" s="11" t="s">
        <v>1497</v>
      </c>
      <c r="D959" s="11" t="s">
        <v>42</v>
      </c>
      <c r="E959" s="11" t="s">
        <v>295</v>
      </c>
      <c r="F959" s="11" t="s">
        <v>136</v>
      </c>
      <c r="G959" s="11" t="s">
        <v>137</v>
      </c>
      <c r="H959" s="11" t="s">
        <v>1426</v>
      </c>
      <c r="I959" s="11">
        <v>3188</v>
      </c>
      <c r="J959" s="11">
        <v>2821.24</v>
      </c>
      <c r="K959" s="30">
        <v>3188</v>
      </c>
      <c r="L959" s="30">
        <v>637.6</v>
      </c>
    </row>
    <row r="960" ht="28.5" outlineLevel="2" spans="1:12">
      <c r="A960" s="11">
        <v>914</v>
      </c>
      <c r="B960" s="11" t="s">
        <v>712</v>
      </c>
      <c r="C960" s="11" t="s">
        <v>1498</v>
      </c>
      <c r="D960" s="11" t="s">
        <v>42</v>
      </c>
      <c r="E960" s="11" t="s">
        <v>259</v>
      </c>
      <c r="F960" s="11" t="s">
        <v>136</v>
      </c>
      <c r="G960" s="11" t="s">
        <v>137</v>
      </c>
      <c r="H960" s="11" t="s">
        <v>1426</v>
      </c>
      <c r="I960" s="11">
        <v>8500</v>
      </c>
      <c r="J960" s="11">
        <v>7522.12</v>
      </c>
      <c r="K960" s="30">
        <v>8500</v>
      </c>
      <c r="L960" s="30">
        <v>1700</v>
      </c>
    </row>
    <row r="961" ht="28.5" outlineLevel="2" spans="1:12">
      <c r="A961" s="11">
        <v>915</v>
      </c>
      <c r="B961" s="11" t="s">
        <v>1499</v>
      </c>
      <c r="C961" s="11" t="s">
        <v>1500</v>
      </c>
      <c r="D961" s="11" t="s">
        <v>42</v>
      </c>
      <c r="E961" s="11" t="s">
        <v>295</v>
      </c>
      <c r="F961" s="11" t="s">
        <v>136</v>
      </c>
      <c r="G961" s="11" t="s">
        <v>137</v>
      </c>
      <c r="H961" s="11" t="s">
        <v>675</v>
      </c>
      <c r="I961" s="11">
        <v>4112.5</v>
      </c>
      <c r="J961" s="11">
        <v>3639.38</v>
      </c>
      <c r="K961" s="30">
        <v>4112.5</v>
      </c>
      <c r="L961" s="30">
        <v>822.5</v>
      </c>
    </row>
    <row r="962" ht="28.5" outlineLevel="2" spans="1:12">
      <c r="A962" s="11">
        <v>916</v>
      </c>
      <c r="B962" s="11" t="s">
        <v>1499</v>
      </c>
      <c r="C962" s="11" t="s">
        <v>1500</v>
      </c>
      <c r="D962" s="11" t="s">
        <v>42</v>
      </c>
      <c r="E962" s="11" t="s">
        <v>147</v>
      </c>
      <c r="F962" s="11" t="s">
        <v>136</v>
      </c>
      <c r="G962" s="11" t="s">
        <v>137</v>
      </c>
      <c r="H962" s="11" t="s">
        <v>995</v>
      </c>
      <c r="I962" s="11">
        <v>1562</v>
      </c>
      <c r="J962" s="11">
        <v>1382.3</v>
      </c>
      <c r="K962" s="30">
        <v>1562</v>
      </c>
      <c r="L962" s="30">
        <v>312.4</v>
      </c>
    </row>
    <row r="963" ht="28.5" outlineLevel="2" spans="1:12">
      <c r="A963" s="11">
        <v>917</v>
      </c>
      <c r="B963" s="11" t="s">
        <v>1499</v>
      </c>
      <c r="C963" s="11" t="s">
        <v>1500</v>
      </c>
      <c r="D963" s="11" t="s">
        <v>42</v>
      </c>
      <c r="E963" s="11" t="s">
        <v>246</v>
      </c>
      <c r="F963" s="11" t="s">
        <v>136</v>
      </c>
      <c r="G963" s="11" t="s">
        <v>137</v>
      </c>
      <c r="H963" s="11" t="s">
        <v>995</v>
      </c>
      <c r="I963" s="11">
        <v>875</v>
      </c>
      <c r="J963" s="11">
        <v>774.34</v>
      </c>
      <c r="K963" s="30">
        <v>875</v>
      </c>
      <c r="L963" s="30">
        <v>175</v>
      </c>
    </row>
    <row r="964" ht="28.5" outlineLevel="2" spans="1:12">
      <c r="A964" s="11">
        <v>918</v>
      </c>
      <c r="B964" s="11" t="s">
        <v>1501</v>
      </c>
      <c r="C964" s="11" t="s">
        <v>1502</v>
      </c>
      <c r="D964" s="11" t="s">
        <v>42</v>
      </c>
      <c r="E964" s="11" t="s">
        <v>246</v>
      </c>
      <c r="F964" s="11" t="s">
        <v>136</v>
      </c>
      <c r="G964" s="11" t="s">
        <v>137</v>
      </c>
      <c r="H964" s="11" t="s">
        <v>995</v>
      </c>
      <c r="I964" s="11">
        <v>875</v>
      </c>
      <c r="J964" s="11">
        <v>774.34</v>
      </c>
      <c r="K964" s="30">
        <v>875</v>
      </c>
      <c r="L964" s="30">
        <v>175</v>
      </c>
    </row>
    <row r="965" ht="28.5" outlineLevel="2" spans="1:12">
      <c r="A965" s="11">
        <v>919</v>
      </c>
      <c r="B965" s="11" t="s">
        <v>1501</v>
      </c>
      <c r="C965" s="11" t="s">
        <v>1502</v>
      </c>
      <c r="D965" s="11" t="s">
        <v>42</v>
      </c>
      <c r="E965" s="11" t="s">
        <v>147</v>
      </c>
      <c r="F965" s="11" t="s">
        <v>136</v>
      </c>
      <c r="G965" s="11" t="s">
        <v>137</v>
      </c>
      <c r="H965" s="11" t="s">
        <v>995</v>
      </c>
      <c r="I965" s="11">
        <v>1562</v>
      </c>
      <c r="J965" s="11">
        <v>1382.3</v>
      </c>
      <c r="K965" s="30">
        <v>1562</v>
      </c>
      <c r="L965" s="30">
        <v>312.4</v>
      </c>
    </row>
    <row r="966" ht="28.5" outlineLevel="2" spans="1:12">
      <c r="A966" s="11">
        <v>920</v>
      </c>
      <c r="B966" s="11" t="s">
        <v>785</v>
      </c>
      <c r="C966" s="11" t="s">
        <v>1503</v>
      </c>
      <c r="D966" s="11" t="s">
        <v>42</v>
      </c>
      <c r="E966" s="11" t="s">
        <v>246</v>
      </c>
      <c r="F966" s="11" t="s">
        <v>136</v>
      </c>
      <c r="G966" s="11" t="s">
        <v>137</v>
      </c>
      <c r="H966" s="11" t="s">
        <v>995</v>
      </c>
      <c r="I966" s="11">
        <v>875</v>
      </c>
      <c r="J966" s="11">
        <v>774.34</v>
      </c>
      <c r="K966" s="30">
        <v>875</v>
      </c>
      <c r="L966" s="30">
        <v>175</v>
      </c>
    </row>
    <row r="967" ht="28.5" outlineLevel="2" spans="1:12">
      <c r="A967" s="11">
        <v>921</v>
      </c>
      <c r="B967" s="11" t="s">
        <v>785</v>
      </c>
      <c r="C967" s="11" t="s">
        <v>1503</v>
      </c>
      <c r="D967" s="11" t="s">
        <v>42</v>
      </c>
      <c r="E967" s="11" t="s">
        <v>147</v>
      </c>
      <c r="F967" s="11" t="s">
        <v>136</v>
      </c>
      <c r="G967" s="11" t="s">
        <v>137</v>
      </c>
      <c r="H967" s="11" t="s">
        <v>995</v>
      </c>
      <c r="I967" s="11">
        <v>1562</v>
      </c>
      <c r="J967" s="11">
        <v>1382.3</v>
      </c>
      <c r="K967" s="30">
        <v>1562</v>
      </c>
      <c r="L967" s="30">
        <v>312.4</v>
      </c>
    </row>
    <row r="968" ht="28.5" outlineLevel="2" spans="1:12">
      <c r="A968" s="11">
        <v>922</v>
      </c>
      <c r="B968" s="11" t="s">
        <v>1504</v>
      </c>
      <c r="C968" s="11" t="s">
        <v>1505</v>
      </c>
      <c r="D968" s="11" t="s">
        <v>42</v>
      </c>
      <c r="E968" s="11" t="s">
        <v>147</v>
      </c>
      <c r="F968" s="11" t="s">
        <v>136</v>
      </c>
      <c r="G968" s="11" t="s">
        <v>137</v>
      </c>
      <c r="H968" s="11" t="s">
        <v>995</v>
      </c>
      <c r="I968" s="11">
        <v>1562</v>
      </c>
      <c r="J968" s="11">
        <v>1382.3</v>
      </c>
      <c r="K968" s="30">
        <v>1562</v>
      </c>
      <c r="L968" s="30">
        <v>312.4</v>
      </c>
    </row>
    <row r="969" ht="28.5" outlineLevel="2" spans="1:12">
      <c r="A969" s="11">
        <v>923</v>
      </c>
      <c r="B969" s="11" t="s">
        <v>1504</v>
      </c>
      <c r="C969" s="11" t="s">
        <v>1505</v>
      </c>
      <c r="D969" s="11" t="s">
        <v>42</v>
      </c>
      <c r="E969" s="11" t="s">
        <v>246</v>
      </c>
      <c r="F969" s="11" t="s">
        <v>136</v>
      </c>
      <c r="G969" s="11" t="s">
        <v>137</v>
      </c>
      <c r="H969" s="11" t="s">
        <v>995</v>
      </c>
      <c r="I969" s="11">
        <v>875</v>
      </c>
      <c r="J969" s="11">
        <v>774.34</v>
      </c>
      <c r="K969" s="30">
        <v>875</v>
      </c>
      <c r="L969" s="30">
        <v>175</v>
      </c>
    </row>
    <row r="970" ht="28.5" outlineLevel="2" spans="1:12">
      <c r="A970" s="11">
        <v>924</v>
      </c>
      <c r="B970" s="11" t="s">
        <v>1506</v>
      </c>
      <c r="C970" s="11" t="s">
        <v>1507</v>
      </c>
      <c r="D970" s="11" t="s">
        <v>42</v>
      </c>
      <c r="E970" s="11" t="s">
        <v>147</v>
      </c>
      <c r="F970" s="11" t="s">
        <v>136</v>
      </c>
      <c r="G970" s="11" t="s">
        <v>137</v>
      </c>
      <c r="H970" s="11" t="s">
        <v>995</v>
      </c>
      <c r="I970" s="11">
        <v>1562</v>
      </c>
      <c r="J970" s="11">
        <v>1382.3</v>
      </c>
      <c r="K970" s="30">
        <v>1562</v>
      </c>
      <c r="L970" s="30">
        <v>312.4</v>
      </c>
    </row>
    <row r="971" ht="28.5" outlineLevel="2" spans="1:12">
      <c r="A971" s="11">
        <v>925</v>
      </c>
      <c r="B971" s="11" t="s">
        <v>1506</v>
      </c>
      <c r="C971" s="11" t="s">
        <v>1507</v>
      </c>
      <c r="D971" s="11" t="s">
        <v>42</v>
      </c>
      <c r="E971" s="11" t="s">
        <v>246</v>
      </c>
      <c r="F971" s="11" t="s">
        <v>136</v>
      </c>
      <c r="G971" s="11" t="s">
        <v>137</v>
      </c>
      <c r="H971" s="11" t="s">
        <v>995</v>
      </c>
      <c r="I971" s="11">
        <v>875</v>
      </c>
      <c r="J971" s="11">
        <v>774.34</v>
      </c>
      <c r="K971" s="30">
        <v>875</v>
      </c>
      <c r="L971" s="30">
        <v>175</v>
      </c>
    </row>
    <row r="972" ht="28.5" outlineLevel="2" spans="1:12">
      <c r="A972" s="11">
        <v>926</v>
      </c>
      <c r="B972" s="11" t="s">
        <v>1508</v>
      </c>
      <c r="C972" s="11" t="s">
        <v>1509</v>
      </c>
      <c r="D972" s="11" t="s">
        <v>42</v>
      </c>
      <c r="E972" s="11" t="s">
        <v>147</v>
      </c>
      <c r="F972" s="11" t="s">
        <v>136</v>
      </c>
      <c r="G972" s="11" t="s">
        <v>137</v>
      </c>
      <c r="H972" s="11" t="s">
        <v>995</v>
      </c>
      <c r="I972" s="11">
        <v>1562</v>
      </c>
      <c r="J972" s="11">
        <v>1382.3</v>
      </c>
      <c r="K972" s="30">
        <v>1562</v>
      </c>
      <c r="L972" s="30">
        <v>312.4</v>
      </c>
    </row>
    <row r="973" ht="28.5" outlineLevel="2" spans="1:12">
      <c r="A973" s="11">
        <v>927</v>
      </c>
      <c r="B973" s="11" t="s">
        <v>1508</v>
      </c>
      <c r="C973" s="11" t="s">
        <v>1509</v>
      </c>
      <c r="D973" s="11" t="s">
        <v>42</v>
      </c>
      <c r="E973" s="11" t="s">
        <v>246</v>
      </c>
      <c r="F973" s="11" t="s">
        <v>136</v>
      </c>
      <c r="G973" s="11" t="s">
        <v>137</v>
      </c>
      <c r="H973" s="11" t="s">
        <v>995</v>
      </c>
      <c r="I973" s="11">
        <v>875</v>
      </c>
      <c r="J973" s="11">
        <v>774.34</v>
      </c>
      <c r="K973" s="30">
        <v>875</v>
      </c>
      <c r="L973" s="30">
        <v>175</v>
      </c>
    </row>
    <row r="974" ht="28.5" outlineLevel="2" spans="1:12">
      <c r="A974" s="11">
        <v>928</v>
      </c>
      <c r="B974" s="11" t="s">
        <v>1510</v>
      </c>
      <c r="C974" s="11" t="s">
        <v>1511</v>
      </c>
      <c r="D974" s="11" t="s">
        <v>42</v>
      </c>
      <c r="E974" s="11" t="s">
        <v>246</v>
      </c>
      <c r="F974" s="11" t="s">
        <v>136</v>
      </c>
      <c r="G974" s="11" t="s">
        <v>137</v>
      </c>
      <c r="H974" s="11" t="s">
        <v>995</v>
      </c>
      <c r="I974" s="11">
        <v>875</v>
      </c>
      <c r="J974" s="11">
        <v>774.34</v>
      </c>
      <c r="K974" s="30">
        <v>875</v>
      </c>
      <c r="L974" s="30">
        <v>175</v>
      </c>
    </row>
    <row r="975" ht="28.5" outlineLevel="2" spans="1:12">
      <c r="A975" s="11">
        <v>929</v>
      </c>
      <c r="B975" s="11" t="s">
        <v>530</v>
      </c>
      <c r="C975" s="11" t="s">
        <v>1512</v>
      </c>
      <c r="D975" s="11" t="s">
        <v>42</v>
      </c>
      <c r="E975" s="11" t="s">
        <v>147</v>
      </c>
      <c r="F975" s="11" t="s">
        <v>136</v>
      </c>
      <c r="G975" s="11" t="s">
        <v>137</v>
      </c>
      <c r="H975" s="11" t="s">
        <v>995</v>
      </c>
      <c r="I975" s="11">
        <v>1562</v>
      </c>
      <c r="J975" s="11">
        <v>1382.3</v>
      </c>
      <c r="K975" s="30">
        <v>1562</v>
      </c>
      <c r="L975" s="30">
        <v>312.4</v>
      </c>
    </row>
    <row r="976" ht="28.5" outlineLevel="2" spans="1:12">
      <c r="A976" s="11">
        <v>930</v>
      </c>
      <c r="B976" s="11" t="s">
        <v>712</v>
      </c>
      <c r="C976" s="11" t="s">
        <v>1513</v>
      </c>
      <c r="D976" s="11" t="s">
        <v>42</v>
      </c>
      <c r="E976" s="11" t="s">
        <v>259</v>
      </c>
      <c r="F976" s="11" t="s">
        <v>136</v>
      </c>
      <c r="G976" s="11" t="s">
        <v>137</v>
      </c>
      <c r="H976" s="11" t="s">
        <v>1394</v>
      </c>
      <c r="I976" s="11">
        <v>2625</v>
      </c>
      <c r="J976" s="11">
        <v>2323.01</v>
      </c>
      <c r="K976" s="30">
        <v>2625</v>
      </c>
      <c r="L976" s="30">
        <v>525</v>
      </c>
    </row>
    <row r="977" ht="28.5" outlineLevel="2" spans="1:12">
      <c r="A977" s="11">
        <v>931</v>
      </c>
      <c r="B977" s="11" t="s">
        <v>712</v>
      </c>
      <c r="C977" s="11" t="s">
        <v>1513</v>
      </c>
      <c r="D977" s="11" t="s">
        <v>42</v>
      </c>
      <c r="E977" s="11" t="s">
        <v>261</v>
      </c>
      <c r="F977" s="11" t="s">
        <v>136</v>
      </c>
      <c r="G977" s="11" t="s">
        <v>137</v>
      </c>
      <c r="H977" s="11" t="s">
        <v>1490</v>
      </c>
      <c r="I977" s="11">
        <v>2875</v>
      </c>
      <c r="J977" s="11">
        <v>2544.25</v>
      </c>
      <c r="K977" s="30">
        <v>2875</v>
      </c>
      <c r="L977" s="30">
        <v>575</v>
      </c>
    </row>
    <row r="978" ht="28.5" outlineLevel="2" spans="1:12">
      <c r="A978" s="11">
        <v>932</v>
      </c>
      <c r="B978" s="11" t="s">
        <v>795</v>
      </c>
      <c r="C978" s="11" t="s">
        <v>1514</v>
      </c>
      <c r="D978" s="11" t="s">
        <v>42</v>
      </c>
      <c r="E978" s="11" t="s">
        <v>147</v>
      </c>
      <c r="F978" s="11" t="s">
        <v>148</v>
      </c>
      <c r="G978" s="11" t="s">
        <v>137</v>
      </c>
      <c r="H978" s="11" t="s">
        <v>222</v>
      </c>
      <c r="I978" s="11">
        <v>2937</v>
      </c>
      <c r="J978" s="11">
        <v>2599.12</v>
      </c>
      <c r="K978" s="30">
        <v>2937</v>
      </c>
      <c r="L978" s="30">
        <v>440.55</v>
      </c>
    </row>
    <row r="979" ht="28.5" outlineLevel="2" spans="1:12">
      <c r="A979" s="11">
        <v>933</v>
      </c>
      <c r="B979" s="11" t="s">
        <v>1515</v>
      </c>
      <c r="C979" s="11" t="s">
        <v>1516</v>
      </c>
      <c r="D979" s="11" t="s">
        <v>42</v>
      </c>
      <c r="E979" s="11" t="s">
        <v>246</v>
      </c>
      <c r="F979" s="11" t="s">
        <v>136</v>
      </c>
      <c r="G979" s="11" t="s">
        <v>137</v>
      </c>
      <c r="H979" s="11" t="s">
        <v>565</v>
      </c>
      <c r="I979" s="11">
        <v>3375</v>
      </c>
      <c r="J979" s="11">
        <v>2986.73</v>
      </c>
      <c r="K979" s="30">
        <v>3375</v>
      </c>
      <c r="L979" s="30">
        <v>675</v>
      </c>
    </row>
    <row r="980" ht="28.5" outlineLevel="2" spans="1:12">
      <c r="A980" s="11">
        <v>934</v>
      </c>
      <c r="B980" s="11" t="s">
        <v>589</v>
      </c>
      <c r="C980" s="11" t="s">
        <v>1517</v>
      </c>
      <c r="D980" s="11" t="s">
        <v>42</v>
      </c>
      <c r="E980" s="11" t="s">
        <v>259</v>
      </c>
      <c r="F980" s="11" t="s">
        <v>136</v>
      </c>
      <c r="G980" s="11" t="s">
        <v>137</v>
      </c>
      <c r="H980" s="11" t="s">
        <v>411</v>
      </c>
      <c r="I980" s="11">
        <v>2123.75</v>
      </c>
      <c r="J980" s="11">
        <v>1879.42</v>
      </c>
      <c r="K980" s="30">
        <v>2123.75</v>
      </c>
      <c r="L980" s="30">
        <v>424.75</v>
      </c>
    </row>
    <row r="981" ht="28.5" outlineLevel="2" spans="1:12">
      <c r="A981" s="11">
        <v>935</v>
      </c>
      <c r="B981" s="11" t="s">
        <v>589</v>
      </c>
      <c r="C981" s="11" t="s">
        <v>1517</v>
      </c>
      <c r="D981" s="11" t="s">
        <v>42</v>
      </c>
      <c r="E981" s="11" t="s">
        <v>261</v>
      </c>
      <c r="F981" s="11" t="s">
        <v>136</v>
      </c>
      <c r="G981" s="11" t="s">
        <v>137</v>
      </c>
      <c r="H981" s="11" t="s">
        <v>411</v>
      </c>
      <c r="I981" s="11">
        <v>2123.75</v>
      </c>
      <c r="J981" s="11">
        <v>1879.42</v>
      </c>
      <c r="K981" s="30">
        <v>2123.75</v>
      </c>
      <c r="L981" s="30">
        <v>424.75</v>
      </c>
    </row>
    <row r="982" ht="28.5" outlineLevel="2" spans="1:12">
      <c r="A982" s="11">
        <v>936</v>
      </c>
      <c r="B982" s="11" t="s">
        <v>589</v>
      </c>
      <c r="C982" s="11" t="s">
        <v>1517</v>
      </c>
      <c r="D982" s="11" t="s">
        <v>42</v>
      </c>
      <c r="E982" s="11" t="s">
        <v>295</v>
      </c>
      <c r="F982" s="11" t="s">
        <v>136</v>
      </c>
      <c r="G982" s="11" t="s">
        <v>137</v>
      </c>
      <c r="H982" s="11" t="s">
        <v>411</v>
      </c>
      <c r="I982" s="11">
        <v>2123.75</v>
      </c>
      <c r="J982" s="11">
        <v>1879.42</v>
      </c>
      <c r="K982" s="30">
        <v>2123.75</v>
      </c>
      <c r="L982" s="30">
        <v>424.75</v>
      </c>
    </row>
    <row r="983" ht="28.5" outlineLevel="2" spans="1:12">
      <c r="A983" s="11">
        <v>937</v>
      </c>
      <c r="B983" s="11" t="s">
        <v>1518</v>
      </c>
      <c r="C983" s="11" t="s">
        <v>1519</v>
      </c>
      <c r="D983" s="11" t="s">
        <v>42</v>
      </c>
      <c r="E983" s="11" t="s">
        <v>141</v>
      </c>
      <c r="F983" s="11" t="s">
        <v>148</v>
      </c>
      <c r="G983" s="11" t="s">
        <v>137</v>
      </c>
      <c r="H983" s="11" t="s">
        <v>222</v>
      </c>
      <c r="I983" s="11">
        <v>3352.9</v>
      </c>
      <c r="J983" s="11">
        <v>2967.17</v>
      </c>
      <c r="K983" s="30">
        <v>3352.9</v>
      </c>
      <c r="L983" s="30">
        <v>502.93</v>
      </c>
    </row>
    <row r="984" ht="28.5" outlineLevel="2" spans="1:12">
      <c r="A984" s="11">
        <v>938</v>
      </c>
      <c r="B984" s="11" t="s">
        <v>1520</v>
      </c>
      <c r="C984" s="11" t="s">
        <v>1521</v>
      </c>
      <c r="D984" s="11" t="s">
        <v>42</v>
      </c>
      <c r="E984" s="11" t="s">
        <v>135</v>
      </c>
      <c r="F984" s="11" t="s">
        <v>136</v>
      </c>
      <c r="G984" s="11" t="s">
        <v>137</v>
      </c>
      <c r="H984" s="11" t="s">
        <v>1189</v>
      </c>
      <c r="I984" s="11">
        <v>6250</v>
      </c>
      <c r="J984" s="11">
        <v>5530.97</v>
      </c>
      <c r="K984" s="30">
        <v>6250</v>
      </c>
      <c r="L984" s="30">
        <v>1250</v>
      </c>
    </row>
    <row r="985" ht="28.5" outlineLevel="2" spans="1:12">
      <c r="A985" s="11">
        <v>939</v>
      </c>
      <c r="B985" s="11" t="s">
        <v>1522</v>
      </c>
      <c r="C985" s="11" t="s">
        <v>1420</v>
      </c>
      <c r="D985" s="11" t="s">
        <v>42</v>
      </c>
      <c r="E985" s="11" t="s">
        <v>259</v>
      </c>
      <c r="F985" s="11" t="s">
        <v>136</v>
      </c>
      <c r="G985" s="11" t="s">
        <v>137</v>
      </c>
      <c r="H985" s="11" t="s">
        <v>1523</v>
      </c>
      <c r="I985" s="11">
        <v>2937</v>
      </c>
      <c r="J985" s="11">
        <v>2599.12</v>
      </c>
      <c r="K985" s="30">
        <v>2937</v>
      </c>
      <c r="L985" s="30">
        <v>587.4</v>
      </c>
    </row>
    <row r="986" ht="28.5" outlineLevel="2" spans="1:12">
      <c r="A986" s="11">
        <v>940</v>
      </c>
      <c r="B986" s="11" t="s">
        <v>1524</v>
      </c>
      <c r="C986" s="11" t="s">
        <v>1525</v>
      </c>
      <c r="D986" s="11" t="s">
        <v>42</v>
      </c>
      <c r="E986" s="11" t="s">
        <v>261</v>
      </c>
      <c r="F986" s="11" t="s">
        <v>136</v>
      </c>
      <c r="G986" s="11" t="s">
        <v>137</v>
      </c>
      <c r="H986" s="11" t="s">
        <v>362</v>
      </c>
      <c r="I986" s="11">
        <v>1861.5</v>
      </c>
      <c r="J986" s="11">
        <v>1647.35</v>
      </c>
      <c r="K986" s="30">
        <v>1861.5</v>
      </c>
      <c r="L986" s="30">
        <v>372.3</v>
      </c>
    </row>
    <row r="987" ht="28.5" outlineLevel="2" spans="1:12">
      <c r="A987" s="11">
        <v>941</v>
      </c>
      <c r="B987" s="11" t="s">
        <v>1526</v>
      </c>
      <c r="C987" s="11" t="s">
        <v>1527</v>
      </c>
      <c r="D987" s="11" t="s">
        <v>42</v>
      </c>
      <c r="E987" s="11" t="s">
        <v>295</v>
      </c>
      <c r="F987" s="11" t="s">
        <v>136</v>
      </c>
      <c r="G987" s="11" t="s">
        <v>137</v>
      </c>
      <c r="H987" s="11" t="s">
        <v>682</v>
      </c>
      <c r="I987" s="11">
        <v>2375</v>
      </c>
      <c r="J987" s="11">
        <v>2101.77</v>
      </c>
      <c r="K987" s="30">
        <v>2375</v>
      </c>
      <c r="L987" s="30">
        <v>475</v>
      </c>
    </row>
    <row r="988" ht="28.5" outlineLevel="2" spans="1:12">
      <c r="A988" s="11">
        <v>942</v>
      </c>
      <c r="B988" s="11" t="s">
        <v>133</v>
      </c>
      <c r="C988" s="11" t="s">
        <v>1528</v>
      </c>
      <c r="D988" s="11" t="s">
        <v>42</v>
      </c>
      <c r="E988" s="11" t="s">
        <v>246</v>
      </c>
      <c r="F988" s="11" t="s">
        <v>136</v>
      </c>
      <c r="G988" s="11" t="s">
        <v>137</v>
      </c>
      <c r="H988" s="11" t="s">
        <v>222</v>
      </c>
      <c r="I988" s="11">
        <v>2623.75</v>
      </c>
      <c r="J988" s="11">
        <v>2321.9</v>
      </c>
      <c r="K988" s="30">
        <v>2623.75</v>
      </c>
      <c r="L988" s="30">
        <v>524.75</v>
      </c>
    </row>
    <row r="989" ht="28.5" outlineLevel="2" spans="1:12">
      <c r="A989" s="11">
        <v>943</v>
      </c>
      <c r="B989" s="11" t="s">
        <v>1529</v>
      </c>
      <c r="C989" s="11" t="s">
        <v>1530</v>
      </c>
      <c r="D989" s="11" t="s">
        <v>42</v>
      </c>
      <c r="E989" s="11" t="s">
        <v>261</v>
      </c>
      <c r="F989" s="11" t="s">
        <v>136</v>
      </c>
      <c r="G989" s="11" t="s">
        <v>137</v>
      </c>
      <c r="H989" s="11" t="s">
        <v>411</v>
      </c>
      <c r="I989" s="11">
        <v>2500</v>
      </c>
      <c r="J989" s="11">
        <v>2212.39</v>
      </c>
      <c r="K989" s="30">
        <v>2500</v>
      </c>
      <c r="L989" s="30">
        <v>500</v>
      </c>
    </row>
    <row r="990" ht="28.5" outlineLevel="2" spans="1:12">
      <c r="A990" s="11">
        <v>944</v>
      </c>
      <c r="B990" s="11" t="s">
        <v>1531</v>
      </c>
      <c r="C990" s="11" t="s">
        <v>1532</v>
      </c>
      <c r="D990" s="11" t="s">
        <v>42</v>
      </c>
      <c r="E990" s="11" t="s">
        <v>135</v>
      </c>
      <c r="F990" s="11" t="s">
        <v>136</v>
      </c>
      <c r="G990" s="11" t="s">
        <v>137</v>
      </c>
      <c r="H990" s="11" t="s">
        <v>164</v>
      </c>
      <c r="I990" s="11">
        <v>3249</v>
      </c>
      <c r="J990" s="11">
        <v>2875.22</v>
      </c>
      <c r="K990" s="30">
        <v>3249</v>
      </c>
      <c r="L990" s="30">
        <v>649.8</v>
      </c>
    </row>
    <row r="991" ht="28.5" outlineLevel="2" spans="1:12">
      <c r="A991" s="11">
        <v>945</v>
      </c>
      <c r="B991" s="11" t="s">
        <v>1533</v>
      </c>
      <c r="C991" s="11" t="s">
        <v>1534</v>
      </c>
      <c r="D991" s="11" t="s">
        <v>42</v>
      </c>
      <c r="E991" s="11" t="s">
        <v>259</v>
      </c>
      <c r="F991" s="11" t="s">
        <v>136</v>
      </c>
      <c r="G991" s="11" t="s">
        <v>137</v>
      </c>
      <c r="H991" s="11" t="s">
        <v>411</v>
      </c>
      <c r="I991" s="11">
        <v>2749</v>
      </c>
      <c r="J991" s="11">
        <v>2432.74</v>
      </c>
      <c r="K991" s="30">
        <v>2749</v>
      </c>
      <c r="L991" s="30">
        <v>549.8</v>
      </c>
    </row>
    <row r="992" ht="28.5" outlineLevel="2" spans="1:12">
      <c r="A992" s="11">
        <v>946</v>
      </c>
      <c r="B992" s="11" t="s">
        <v>1535</v>
      </c>
      <c r="C992" s="11" t="s">
        <v>1536</v>
      </c>
      <c r="D992" s="11" t="s">
        <v>42</v>
      </c>
      <c r="E992" s="11" t="s">
        <v>274</v>
      </c>
      <c r="F992" s="11" t="s">
        <v>136</v>
      </c>
      <c r="G992" s="11" t="s">
        <v>137</v>
      </c>
      <c r="H992" s="11" t="s">
        <v>193</v>
      </c>
      <c r="I992" s="11">
        <v>2248.75</v>
      </c>
      <c r="J992" s="11">
        <v>1990.04</v>
      </c>
      <c r="K992" s="30">
        <v>2248.75</v>
      </c>
      <c r="L992" s="30">
        <v>449.75</v>
      </c>
    </row>
    <row r="993" ht="28.5" outlineLevel="2" spans="1:12">
      <c r="A993" s="11">
        <v>947</v>
      </c>
      <c r="B993" s="11" t="s">
        <v>1537</v>
      </c>
      <c r="C993" s="11" t="s">
        <v>1538</v>
      </c>
      <c r="D993" s="11" t="s">
        <v>42</v>
      </c>
      <c r="E993" s="11" t="s">
        <v>259</v>
      </c>
      <c r="F993" s="11" t="s">
        <v>136</v>
      </c>
      <c r="G993" s="11" t="s">
        <v>137</v>
      </c>
      <c r="H993" s="11" t="s">
        <v>193</v>
      </c>
      <c r="I993" s="11">
        <v>3100</v>
      </c>
      <c r="J993" s="11">
        <v>2743.36</v>
      </c>
      <c r="K993" s="30">
        <v>3100</v>
      </c>
      <c r="L993" s="30">
        <v>620</v>
      </c>
    </row>
    <row r="994" ht="28.5" outlineLevel="2" spans="1:12">
      <c r="A994" s="11">
        <v>948</v>
      </c>
      <c r="B994" s="11" t="s">
        <v>1539</v>
      </c>
      <c r="C994" s="11" t="s">
        <v>1540</v>
      </c>
      <c r="D994" s="11" t="s">
        <v>42</v>
      </c>
      <c r="E994" s="11" t="s">
        <v>246</v>
      </c>
      <c r="F994" s="11" t="s">
        <v>136</v>
      </c>
      <c r="G994" s="11" t="s">
        <v>137</v>
      </c>
      <c r="H994" s="11" t="s">
        <v>547</v>
      </c>
      <c r="I994" s="11">
        <v>2500</v>
      </c>
      <c r="J994" s="11">
        <v>2212.39</v>
      </c>
      <c r="K994" s="30">
        <v>2500</v>
      </c>
      <c r="L994" s="30">
        <v>500</v>
      </c>
    </row>
    <row r="995" ht="28.5" outlineLevel="2" spans="1:12">
      <c r="A995" s="11">
        <v>949</v>
      </c>
      <c r="B995" s="11" t="s">
        <v>1539</v>
      </c>
      <c r="C995" s="11" t="s">
        <v>1540</v>
      </c>
      <c r="D995" s="11" t="s">
        <v>42</v>
      </c>
      <c r="E995" s="11" t="s">
        <v>468</v>
      </c>
      <c r="F995" s="11" t="s">
        <v>136</v>
      </c>
      <c r="G995" s="11" t="s">
        <v>137</v>
      </c>
      <c r="H995" s="11" t="s">
        <v>547</v>
      </c>
      <c r="I995" s="11">
        <v>3125</v>
      </c>
      <c r="J995" s="11">
        <v>2765.49</v>
      </c>
      <c r="K995" s="30">
        <v>3125</v>
      </c>
      <c r="L995" s="30">
        <v>625</v>
      </c>
    </row>
    <row r="996" ht="28.5" outlineLevel="2" spans="1:12">
      <c r="A996" s="11">
        <v>950</v>
      </c>
      <c r="B996" s="11" t="s">
        <v>1541</v>
      </c>
      <c r="C996" s="11" t="s">
        <v>1542</v>
      </c>
      <c r="D996" s="11" t="s">
        <v>42</v>
      </c>
      <c r="E996" s="11" t="s">
        <v>246</v>
      </c>
      <c r="F996" s="11" t="s">
        <v>136</v>
      </c>
      <c r="G996" s="11" t="s">
        <v>137</v>
      </c>
      <c r="H996" s="11" t="s">
        <v>547</v>
      </c>
      <c r="I996" s="11">
        <v>2750</v>
      </c>
      <c r="J996" s="11">
        <v>2433.63</v>
      </c>
      <c r="K996" s="30">
        <v>2750</v>
      </c>
      <c r="L996" s="30">
        <v>550</v>
      </c>
    </row>
    <row r="997" ht="28.5" outlineLevel="2" spans="1:12">
      <c r="A997" s="11">
        <v>951</v>
      </c>
      <c r="B997" s="11" t="s">
        <v>332</v>
      </c>
      <c r="C997" s="11" t="s">
        <v>1543</v>
      </c>
      <c r="D997" s="11" t="s">
        <v>42</v>
      </c>
      <c r="E997" s="11" t="s">
        <v>259</v>
      </c>
      <c r="F997" s="11" t="s">
        <v>136</v>
      </c>
      <c r="G997" s="11" t="s">
        <v>137</v>
      </c>
      <c r="H997" s="11" t="s">
        <v>547</v>
      </c>
      <c r="I997" s="11">
        <v>2098.75</v>
      </c>
      <c r="J997" s="11">
        <v>1857.3</v>
      </c>
      <c r="K997" s="30">
        <v>2098.75</v>
      </c>
      <c r="L997" s="30">
        <v>419.75</v>
      </c>
    </row>
    <row r="998" ht="28.5" outlineLevel="2" spans="1:12">
      <c r="A998" s="11">
        <v>952</v>
      </c>
      <c r="B998" s="11" t="s">
        <v>966</v>
      </c>
      <c r="C998" s="11" t="s">
        <v>967</v>
      </c>
      <c r="D998" s="11" t="s">
        <v>42</v>
      </c>
      <c r="E998" s="11" t="s">
        <v>295</v>
      </c>
      <c r="F998" s="11" t="s">
        <v>136</v>
      </c>
      <c r="G998" s="11" t="s">
        <v>137</v>
      </c>
      <c r="H998" s="11" t="s">
        <v>411</v>
      </c>
      <c r="I998" s="11">
        <v>1999</v>
      </c>
      <c r="J998" s="11">
        <v>1769.03</v>
      </c>
      <c r="K998" s="30">
        <v>1999</v>
      </c>
      <c r="L998" s="30">
        <v>399.8</v>
      </c>
    </row>
    <row r="999" ht="28.5" outlineLevel="2" spans="1:12">
      <c r="A999" s="11">
        <v>953</v>
      </c>
      <c r="B999" s="11" t="s">
        <v>966</v>
      </c>
      <c r="C999" s="11" t="s">
        <v>967</v>
      </c>
      <c r="D999" s="11" t="s">
        <v>42</v>
      </c>
      <c r="E999" s="11" t="s">
        <v>261</v>
      </c>
      <c r="F999" s="11" t="s">
        <v>136</v>
      </c>
      <c r="G999" s="11" t="s">
        <v>137</v>
      </c>
      <c r="H999" s="11" t="s">
        <v>411</v>
      </c>
      <c r="I999" s="11">
        <v>1999</v>
      </c>
      <c r="J999" s="11">
        <v>1769.03</v>
      </c>
      <c r="K999" s="30">
        <v>1999</v>
      </c>
      <c r="L999" s="30">
        <v>399.8</v>
      </c>
    </row>
    <row r="1000" ht="28.5" outlineLevel="2" spans="1:12">
      <c r="A1000" s="11">
        <v>954</v>
      </c>
      <c r="B1000" s="11" t="s">
        <v>1544</v>
      </c>
      <c r="C1000" s="11" t="s">
        <v>1545</v>
      </c>
      <c r="D1000" s="11" t="s">
        <v>42</v>
      </c>
      <c r="E1000" s="11" t="s">
        <v>274</v>
      </c>
      <c r="F1000" s="11" t="s">
        <v>136</v>
      </c>
      <c r="G1000" s="11" t="s">
        <v>137</v>
      </c>
      <c r="H1000" s="11" t="s">
        <v>222</v>
      </c>
      <c r="I1000" s="11">
        <v>2500</v>
      </c>
      <c r="J1000" s="11">
        <v>2212.39</v>
      </c>
      <c r="K1000" s="30">
        <v>2500</v>
      </c>
      <c r="L1000" s="30">
        <v>500</v>
      </c>
    </row>
    <row r="1001" ht="28.5" outlineLevel="2" spans="1:12">
      <c r="A1001" s="11">
        <v>955</v>
      </c>
      <c r="B1001" s="11" t="s">
        <v>1546</v>
      </c>
      <c r="C1001" s="11" t="s">
        <v>1547</v>
      </c>
      <c r="D1001" s="11" t="s">
        <v>42</v>
      </c>
      <c r="E1001" s="11" t="s">
        <v>680</v>
      </c>
      <c r="F1001" s="11" t="s">
        <v>681</v>
      </c>
      <c r="G1001" s="11" t="s">
        <v>137</v>
      </c>
      <c r="H1001" s="11" t="s">
        <v>1548</v>
      </c>
      <c r="I1001" s="11">
        <v>1412</v>
      </c>
      <c r="J1001" s="11">
        <v>1249.56</v>
      </c>
      <c r="K1001" s="30">
        <v>1412</v>
      </c>
      <c r="L1001" s="30">
        <v>211.8</v>
      </c>
    </row>
    <row r="1002" ht="28.5" outlineLevel="2" spans="1:12">
      <c r="A1002" s="11">
        <v>956</v>
      </c>
      <c r="B1002" s="11" t="s">
        <v>1549</v>
      </c>
      <c r="C1002" s="11" t="s">
        <v>1550</v>
      </c>
      <c r="D1002" s="11" t="s">
        <v>42</v>
      </c>
      <c r="E1002" s="11" t="s">
        <v>274</v>
      </c>
      <c r="F1002" s="11" t="s">
        <v>136</v>
      </c>
      <c r="G1002" s="11" t="s">
        <v>137</v>
      </c>
      <c r="H1002" s="11" t="s">
        <v>164</v>
      </c>
      <c r="I1002" s="11">
        <v>2100</v>
      </c>
      <c r="J1002" s="11">
        <v>1858.41</v>
      </c>
      <c r="K1002" s="30">
        <v>2100</v>
      </c>
      <c r="L1002" s="30">
        <v>420</v>
      </c>
    </row>
    <row r="1003" ht="28.5" outlineLevel="2" spans="1:12">
      <c r="A1003" s="11">
        <v>957</v>
      </c>
      <c r="B1003" s="11" t="s">
        <v>595</v>
      </c>
      <c r="C1003" s="11" t="s">
        <v>1551</v>
      </c>
      <c r="D1003" s="11" t="s">
        <v>42</v>
      </c>
      <c r="E1003" s="11" t="s">
        <v>274</v>
      </c>
      <c r="F1003" s="11" t="s">
        <v>136</v>
      </c>
      <c r="G1003" s="11" t="s">
        <v>137</v>
      </c>
      <c r="H1003" s="11" t="s">
        <v>183</v>
      </c>
      <c r="I1003" s="11">
        <v>2250</v>
      </c>
      <c r="J1003" s="11">
        <v>1991.15</v>
      </c>
      <c r="K1003" s="30">
        <v>2250</v>
      </c>
      <c r="L1003" s="30">
        <v>450</v>
      </c>
    </row>
    <row r="1004" ht="28.5" outlineLevel="2" spans="1:12">
      <c r="A1004" s="11">
        <v>958</v>
      </c>
      <c r="B1004" s="11" t="s">
        <v>1552</v>
      </c>
      <c r="C1004" s="11" t="s">
        <v>1553</v>
      </c>
      <c r="D1004" s="11" t="s">
        <v>42</v>
      </c>
      <c r="E1004" s="11" t="s">
        <v>259</v>
      </c>
      <c r="F1004" s="11" t="s">
        <v>136</v>
      </c>
      <c r="G1004" s="11" t="s">
        <v>137</v>
      </c>
      <c r="H1004" s="11" t="s">
        <v>411</v>
      </c>
      <c r="I1004" s="11">
        <v>3250</v>
      </c>
      <c r="J1004" s="11">
        <v>2876.11</v>
      </c>
      <c r="K1004" s="30">
        <v>3250</v>
      </c>
      <c r="L1004" s="30">
        <v>650</v>
      </c>
    </row>
    <row r="1005" ht="28.5" outlineLevel="2" spans="1:12">
      <c r="A1005" s="11">
        <v>959</v>
      </c>
      <c r="B1005" s="11" t="s">
        <v>1552</v>
      </c>
      <c r="C1005" s="11" t="s">
        <v>1553</v>
      </c>
      <c r="D1005" s="11" t="s">
        <v>42</v>
      </c>
      <c r="E1005" s="11" t="s">
        <v>261</v>
      </c>
      <c r="F1005" s="11" t="s">
        <v>136</v>
      </c>
      <c r="G1005" s="11" t="s">
        <v>137</v>
      </c>
      <c r="H1005" s="11" t="s">
        <v>411</v>
      </c>
      <c r="I1005" s="11">
        <v>3250</v>
      </c>
      <c r="J1005" s="11">
        <v>2876.11</v>
      </c>
      <c r="K1005" s="30">
        <v>3250</v>
      </c>
      <c r="L1005" s="30">
        <v>650</v>
      </c>
    </row>
    <row r="1006" ht="28.5" outlineLevel="2" spans="1:12">
      <c r="A1006" s="11">
        <v>960</v>
      </c>
      <c r="B1006" s="11" t="s">
        <v>1552</v>
      </c>
      <c r="C1006" s="11" t="s">
        <v>1553</v>
      </c>
      <c r="D1006" s="11" t="s">
        <v>42</v>
      </c>
      <c r="E1006" s="11" t="s">
        <v>295</v>
      </c>
      <c r="F1006" s="11" t="s">
        <v>136</v>
      </c>
      <c r="G1006" s="11" t="s">
        <v>137</v>
      </c>
      <c r="H1006" s="11" t="s">
        <v>411</v>
      </c>
      <c r="I1006" s="11">
        <v>3250</v>
      </c>
      <c r="J1006" s="11">
        <v>2876.11</v>
      </c>
      <c r="K1006" s="30">
        <v>3250</v>
      </c>
      <c r="L1006" s="30">
        <v>650</v>
      </c>
    </row>
    <row r="1007" ht="28.5" outlineLevel="2" spans="1:12">
      <c r="A1007" s="11">
        <v>961</v>
      </c>
      <c r="B1007" s="11" t="s">
        <v>712</v>
      </c>
      <c r="C1007" s="11" t="s">
        <v>1554</v>
      </c>
      <c r="D1007" s="11" t="s">
        <v>42</v>
      </c>
      <c r="E1007" s="11" t="s">
        <v>246</v>
      </c>
      <c r="F1007" s="11" t="s">
        <v>136</v>
      </c>
      <c r="G1007" s="11" t="s">
        <v>137</v>
      </c>
      <c r="H1007" s="11" t="s">
        <v>411</v>
      </c>
      <c r="I1007" s="11">
        <v>2250</v>
      </c>
      <c r="J1007" s="11">
        <v>1991.15</v>
      </c>
      <c r="K1007" s="30">
        <v>2250</v>
      </c>
      <c r="L1007" s="30">
        <v>450</v>
      </c>
    </row>
    <row r="1008" ht="28.5" outlineLevel="2" spans="1:12">
      <c r="A1008" s="11">
        <v>962</v>
      </c>
      <c r="B1008" s="11" t="s">
        <v>1555</v>
      </c>
      <c r="C1008" s="11" t="s">
        <v>1556</v>
      </c>
      <c r="D1008" s="11" t="s">
        <v>42</v>
      </c>
      <c r="E1008" s="11" t="s">
        <v>295</v>
      </c>
      <c r="F1008" s="11" t="s">
        <v>136</v>
      </c>
      <c r="G1008" s="11" t="s">
        <v>137</v>
      </c>
      <c r="H1008" s="11" t="s">
        <v>475</v>
      </c>
      <c r="I1008" s="11">
        <v>2188</v>
      </c>
      <c r="J1008" s="11">
        <v>1936.28</v>
      </c>
      <c r="K1008" s="30">
        <v>2188</v>
      </c>
      <c r="L1008" s="30">
        <v>437.6</v>
      </c>
    </row>
    <row r="1009" ht="28.5" outlineLevel="2" spans="1:12">
      <c r="A1009" s="11">
        <v>963</v>
      </c>
      <c r="B1009" s="11" t="s">
        <v>173</v>
      </c>
      <c r="C1009" s="11" t="s">
        <v>1557</v>
      </c>
      <c r="D1009" s="11" t="s">
        <v>42</v>
      </c>
      <c r="E1009" s="11" t="s">
        <v>261</v>
      </c>
      <c r="F1009" s="11" t="s">
        <v>136</v>
      </c>
      <c r="G1009" s="11" t="s">
        <v>137</v>
      </c>
      <c r="H1009" s="11" t="s">
        <v>183</v>
      </c>
      <c r="I1009" s="11">
        <v>3563</v>
      </c>
      <c r="J1009" s="11">
        <v>3153.1</v>
      </c>
      <c r="K1009" s="30">
        <v>3563</v>
      </c>
      <c r="L1009" s="30">
        <v>712.6</v>
      </c>
    </row>
    <row r="1010" ht="28.5" outlineLevel="2" spans="1:12">
      <c r="A1010" s="11">
        <v>964</v>
      </c>
      <c r="B1010" s="11" t="s">
        <v>173</v>
      </c>
      <c r="C1010" s="11" t="s">
        <v>1557</v>
      </c>
      <c r="D1010" s="11" t="s">
        <v>42</v>
      </c>
      <c r="E1010" s="11" t="s">
        <v>295</v>
      </c>
      <c r="F1010" s="11" t="s">
        <v>136</v>
      </c>
      <c r="G1010" s="11" t="s">
        <v>137</v>
      </c>
      <c r="H1010" s="11" t="s">
        <v>183</v>
      </c>
      <c r="I1010" s="11">
        <v>3563</v>
      </c>
      <c r="J1010" s="11">
        <v>3153.1</v>
      </c>
      <c r="K1010" s="30">
        <v>3563</v>
      </c>
      <c r="L1010" s="30">
        <v>712.6</v>
      </c>
    </row>
    <row r="1011" ht="28.5" outlineLevel="2" spans="1:12">
      <c r="A1011" s="11">
        <v>965</v>
      </c>
      <c r="B1011" s="11" t="s">
        <v>1558</v>
      </c>
      <c r="C1011" s="11" t="s">
        <v>1559</v>
      </c>
      <c r="D1011" s="11" t="s">
        <v>42</v>
      </c>
      <c r="E1011" s="11" t="s">
        <v>261</v>
      </c>
      <c r="F1011" s="11" t="s">
        <v>136</v>
      </c>
      <c r="G1011" s="11" t="s">
        <v>137</v>
      </c>
      <c r="H1011" s="11" t="s">
        <v>411</v>
      </c>
      <c r="I1011" s="11">
        <v>2161</v>
      </c>
      <c r="J1011" s="11">
        <v>1912.39</v>
      </c>
      <c r="K1011" s="30">
        <v>2161</v>
      </c>
      <c r="L1011" s="30">
        <v>432.2</v>
      </c>
    </row>
    <row r="1012" ht="28.5" outlineLevel="2" spans="1:12">
      <c r="A1012" s="11">
        <v>966</v>
      </c>
      <c r="B1012" s="11" t="s">
        <v>970</v>
      </c>
      <c r="C1012" s="11" t="s">
        <v>1560</v>
      </c>
      <c r="D1012" s="11" t="s">
        <v>42</v>
      </c>
      <c r="E1012" s="11" t="s">
        <v>261</v>
      </c>
      <c r="F1012" s="11" t="s">
        <v>136</v>
      </c>
      <c r="G1012" s="11" t="s">
        <v>137</v>
      </c>
      <c r="H1012" s="11" t="s">
        <v>312</v>
      </c>
      <c r="I1012" s="11">
        <v>3250</v>
      </c>
      <c r="J1012" s="11">
        <v>2876.11</v>
      </c>
      <c r="K1012" s="30">
        <v>3250</v>
      </c>
      <c r="L1012" s="30">
        <v>650</v>
      </c>
    </row>
    <row r="1013" ht="28.5" outlineLevel="2" spans="1:12">
      <c r="A1013" s="11">
        <v>967</v>
      </c>
      <c r="B1013" s="11" t="s">
        <v>1561</v>
      </c>
      <c r="C1013" s="11" t="s">
        <v>1562</v>
      </c>
      <c r="D1013" s="11" t="s">
        <v>42</v>
      </c>
      <c r="E1013" s="11" t="s">
        <v>259</v>
      </c>
      <c r="F1013" s="11" t="s">
        <v>136</v>
      </c>
      <c r="G1013" s="11" t="s">
        <v>137</v>
      </c>
      <c r="H1013" s="11" t="s">
        <v>193</v>
      </c>
      <c r="I1013" s="11">
        <v>2500</v>
      </c>
      <c r="J1013" s="11">
        <v>2212.39</v>
      </c>
      <c r="K1013" s="30">
        <v>2500</v>
      </c>
      <c r="L1013" s="30">
        <v>500</v>
      </c>
    </row>
    <row r="1014" ht="28.5" outlineLevel="2" spans="1:12">
      <c r="A1014" s="11">
        <v>968</v>
      </c>
      <c r="B1014" s="11" t="s">
        <v>1563</v>
      </c>
      <c r="C1014" s="11" t="s">
        <v>1564</v>
      </c>
      <c r="D1014" s="11" t="s">
        <v>42</v>
      </c>
      <c r="E1014" s="11" t="s">
        <v>274</v>
      </c>
      <c r="F1014" s="11" t="s">
        <v>136</v>
      </c>
      <c r="G1014" s="11" t="s">
        <v>137</v>
      </c>
      <c r="H1014" s="11" t="s">
        <v>711</v>
      </c>
      <c r="I1014" s="11">
        <v>2375</v>
      </c>
      <c r="J1014" s="11">
        <v>2101.77</v>
      </c>
      <c r="K1014" s="30">
        <v>2375</v>
      </c>
      <c r="L1014" s="30">
        <v>475</v>
      </c>
    </row>
    <row r="1015" ht="28.5" outlineLevel="2" spans="1:12">
      <c r="A1015" s="11">
        <v>969</v>
      </c>
      <c r="B1015" s="11" t="s">
        <v>968</v>
      </c>
      <c r="C1015" s="11" t="s">
        <v>969</v>
      </c>
      <c r="D1015" s="11" t="s">
        <v>42</v>
      </c>
      <c r="E1015" s="11" t="s">
        <v>259</v>
      </c>
      <c r="F1015" s="11" t="s">
        <v>136</v>
      </c>
      <c r="G1015" s="11" t="s">
        <v>137</v>
      </c>
      <c r="H1015" s="11" t="s">
        <v>312</v>
      </c>
      <c r="I1015" s="11">
        <v>2500</v>
      </c>
      <c r="J1015" s="11">
        <v>2212.39</v>
      </c>
      <c r="K1015" s="30">
        <v>2500</v>
      </c>
      <c r="L1015" s="30">
        <v>500</v>
      </c>
    </row>
    <row r="1016" ht="28.5" outlineLevel="2" spans="1:12">
      <c r="A1016" s="11">
        <v>970</v>
      </c>
      <c r="B1016" s="11" t="s">
        <v>1565</v>
      </c>
      <c r="C1016" s="11" t="s">
        <v>1566</v>
      </c>
      <c r="D1016" s="11" t="s">
        <v>42</v>
      </c>
      <c r="E1016" s="11" t="s">
        <v>147</v>
      </c>
      <c r="F1016" s="11" t="s">
        <v>148</v>
      </c>
      <c r="G1016" s="11" t="s">
        <v>137</v>
      </c>
      <c r="H1016" s="11" t="s">
        <v>547</v>
      </c>
      <c r="I1016" s="11">
        <v>1529</v>
      </c>
      <c r="J1016" s="11">
        <v>1353.1</v>
      </c>
      <c r="K1016" s="30">
        <v>1529</v>
      </c>
      <c r="L1016" s="30">
        <v>229.35</v>
      </c>
    </row>
    <row r="1017" ht="28.5" outlineLevel="2" spans="1:12">
      <c r="A1017" s="11">
        <v>971</v>
      </c>
      <c r="B1017" s="11" t="s">
        <v>1565</v>
      </c>
      <c r="C1017" s="11" t="s">
        <v>1566</v>
      </c>
      <c r="D1017" s="11" t="s">
        <v>42</v>
      </c>
      <c r="E1017" s="11" t="s">
        <v>261</v>
      </c>
      <c r="F1017" s="11" t="s">
        <v>136</v>
      </c>
      <c r="G1017" s="11" t="s">
        <v>137</v>
      </c>
      <c r="H1017" s="11" t="s">
        <v>547</v>
      </c>
      <c r="I1017" s="11">
        <v>2500</v>
      </c>
      <c r="J1017" s="11">
        <v>2212.39</v>
      </c>
      <c r="K1017" s="30">
        <v>2500</v>
      </c>
      <c r="L1017" s="30">
        <v>500</v>
      </c>
    </row>
    <row r="1018" ht="28.5" outlineLevel="2" spans="1:12">
      <c r="A1018" s="11">
        <v>972</v>
      </c>
      <c r="B1018" s="11" t="s">
        <v>1565</v>
      </c>
      <c r="C1018" s="11" t="s">
        <v>1566</v>
      </c>
      <c r="D1018" s="11" t="s">
        <v>42</v>
      </c>
      <c r="E1018" s="11" t="s">
        <v>295</v>
      </c>
      <c r="F1018" s="11" t="s">
        <v>136</v>
      </c>
      <c r="G1018" s="11" t="s">
        <v>137</v>
      </c>
      <c r="H1018" s="11" t="s">
        <v>547</v>
      </c>
      <c r="I1018" s="11">
        <v>2500</v>
      </c>
      <c r="J1018" s="11">
        <v>2212.39</v>
      </c>
      <c r="K1018" s="30">
        <v>2500</v>
      </c>
      <c r="L1018" s="30">
        <v>500</v>
      </c>
    </row>
    <row r="1019" ht="28.5" outlineLevel="2" spans="1:12">
      <c r="A1019" s="11">
        <v>973</v>
      </c>
      <c r="B1019" s="11" t="s">
        <v>1561</v>
      </c>
      <c r="C1019" s="11" t="s">
        <v>1562</v>
      </c>
      <c r="D1019" s="11" t="s">
        <v>42</v>
      </c>
      <c r="E1019" s="11" t="s">
        <v>261</v>
      </c>
      <c r="F1019" s="11" t="s">
        <v>136</v>
      </c>
      <c r="G1019" s="11" t="s">
        <v>137</v>
      </c>
      <c r="H1019" s="11" t="s">
        <v>164</v>
      </c>
      <c r="I1019" s="11">
        <v>2250</v>
      </c>
      <c r="J1019" s="11">
        <v>1991.15</v>
      </c>
      <c r="K1019" s="30">
        <v>2250</v>
      </c>
      <c r="L1019" s="30">
        <v>450</v>
      </c>
    </row>
    <row r="1020" ht="28.5" outlineLevel="2" spans="1:12">
      <c r="A1020" s="11">
        <v>974</v>
      </c>
      <c r="B1020" s="11" t="s">
        <v>1561</v>
      </c>
      <c r="C1020" s="11" t="s">
        <v>1562</v>
      </c>
      <c r="D1020" s="11" t="s">
        <v>42</v>
      </c>
      <c r="E1020" s="11" t="s">
        <v>295</v>
      </c>
      <c r="F1020" s="11" t="s">
        <v>136</v>
      </c>
      <c r="G1020" s="11" t="s">
        <v>137</v>
      </c>
      <c r="H1020" s="11" t="s">
        <v>164</v>
      </c>
      <c r="I1020" s="11">
        <v>2750</v>
      </c>
      <c r="J1020" s="11">
        <v>2433.63</v>
      </c>
      <c r="K1020" s="30">
        <v>2750</v>
      </c>
      <c r="L1020" s="30">
        <v>550</v>
      </c>
    </row>
    <row r="1021" ht="28.5" outlineLevel="2" spans="1:12">
      <c r="A1021" s="11">
        <v>975</v>
      </c>
      <c r="B1021" s="11" t="s">
        <v>1567</v>
      </c>
      <c r="C1021" s="11" t="s">
        <v>1568</v>
      </c>
      <c r="D1021" s="11" t="s">
        <v>42</v>
      </c>
      <c r="E1021" s="11" t="s">
        <v>261</v>
      </c>
      <c r="F1021" s="11" t="s">
        <v>136</v>
      </c>
      <c r="G1021" s="11" t="s">
        <v>137</v>
      </c>
      <c r="H1021" s="11" t="s">
        <v>711</v>
      </c>
      <c r="I1021" s="11">
        <v>3500</v>
      </c>
      <c r="J1021" s="11">
        <v>3097.35</v>
      </c>
      <c r="K1021" s="30">
        <v>3500</v>
      </c>
      <c r="L1021" s="30">
        <v>700</v>
      </c>
    </row>
    <row r="1022" ht="28.5" outlineLevel="2" spans="1:12">
      <c r="A1022" s="11">
        <v>976</v>
      </c>
      <c r="B1022" s="11" t="s">
        <v>1567</v>
      </c>
      <c r="C1022" s="11" t="s">
        <v>1568</v>
      </c>
      <c r="D1022" s="11" t="s">
        <v>42</v>
      </c>
      <c r="E1022" s="11" t="s">
        <v>295</v>
      </c>
      <c r="F1022" s="11" t="s">
        <v>136</v>
      </c>
      <c r="G1022" s="11" t="s">
        <v>137</v>
      </c>
      <c r="H1022" s="11" t="s">
        <v>711</v>
      </c>
      <c r="I1022" s="11">
        <v>3500</v>
      </c>
      <c r="J1022" s="11">
        <v>3097.35</v>
      </c>
      <c r="K1022" s="30">
        <v>3500</v>
      </c>
      <c r="L1022" s="30">
        <v>700</v>
      </c>
    </row>
    <row r="1023" ht="28.5" outlineLevel="2" spans="1:12">
      <c r="A1023" s="11">
        <v>977</v>
      </c>
      <c r="B1023" s="11" t="s">
        <v>1569</v>
      </c>
      <c r="C1023" s="11" t="s">
        <v>1570</v>
      </c>
      <c r="D1023" s="11" t="s">
        <v>42</v>
      </c>
      <c r="E1023" s="11" t="s">
        <v>295</v>
      </c>
      <c r="F1023" s="11" t="s">
        <v>136</v>
      </c>
      <c r="G1023" s="11" t="s">
        <v>137</v>
      </c>
      <c r="H1023" s="11" t="s">
        <v>711</v>
      </c>
      <c r="I1023" s="11">
        <v>1999</v>
      </c>
      <c r="J1023" s="11">
        <v>1769.03</v>
      </c>
      <c r="K1023" s="30">
        <v>1999</v>
      </c>
      <c r="L1023" s="30">
        <v>399.8</v>
      </c>
    </row>
    <row r="1024" ht="28.5" outlineLevel="2" spans="1:12">
      <c r="A1024" s="11">
        <v>978</v>
      </c>
      <c r="B1024" s="11" t="s">
        <v>1571</v>
      </c>
      <c r="C1024" s="11" t="s">
        <v>1572</v>
      </c>
      <c r="D1024" s="11" t="s">
        <v>42</v>
      </c>
      <c r="E1024" s="11" t="s">
        <v>141</v>
      </c>
      <c r="F1024" s="11" t="s">
        <v>148</v>
      </c>
      <c r="G1024" s="11" t="s">
        <v>137</v>
      </c>
      <c r="H1024" s="11" t="s">
        <v>711</v>
      </c>
      <c r="I1024" s="11">
        <v>3295</v>
      </c>
      <c r="J1024" s="11">
        <v>2915.93</v>
      </c>
      <c r="K1024" s="30">
        <v>3295</v>
      </c>
      <c r="L1024" s="30">
        <v>494.25</v>
      </c>
    </row>
    <row r="1025" ht="28.5" outlineLevel="2" spans="1:12">
      <c r="A1025" s="11">
        <v>979</v>
      </c>
      <c r="B1025" s="11" t="s">
        <v>1573</v>
      </c>
      <c r="C1025" s="11" t="s">
        <v>1574</v>
      </c>
      <c r="D1025" s="11" t="s">
        <v>42</v>
      </c>
      <c r="E1025" s="11" t="s">
        <v>274</v>
      </c>
      <c r="F1025" s="11" t="s">
        <v>148</v>
      </c>
      <c r="G1025" s="11" t="s">
        <v>137</v>
      </c>
      <c r="H1025" s="11" t="s">
        <v>711</v>
      </c>
      <c r="I1025" s="11">
        <v>1765</v>
      </c>
      <c r="J1025" s="11">
        <v>1561.95</v>
      </c>
      <c r="K1025" s="30">
        <v>1765</v>
      </c>
      <c r="L1025" s="30">
        <v>264.75</v>
      </c>
    </row>
    <row r="1026" ht="28.5" outlineLevel="2" spans="1:12">
      <c r="A1026" s="11">
        <v>980</v>
      </c>
      <c r="B1026" s="11" t="s">
        <v>1575</v>
      </c>
      <c r="C1026" s="11" t="s">
        <v>1576</v>
      </c>
      <c r="D1026" s="11" t="s">
        <v>42</v>
      </c>
      <c r="E1026" s="11" t="s">
        <v>246</v>
      </c>
      <c r="F1026" s="11" t="s">
        <v>136</v>
      </c>
      <c r="G1026" s="11" t="s">
        <v>137</v>
      </c>
      <c r="H1026" s="11" t="s">
        <v>164</v>
      </c>
      <c r="I1026" s="11">
        <v>1899</v>
      </c>
      <c r="J1026" s="11">
        <v>1680.53</v>
      </c>
      <c r="K1026" s="30">
        <v>1899</v>
      </c>
      <c r="L1026" s="30">
        <v>379.8</v>
      </c>
    </row>
    <row r="1027" ht="28.5" outlineLevel="2" spans="1:12">
      <c r="A1027" s="11">
        <v>981</v>
      </c>
      <c r="B1027" s="11" t="s">
        <v>1575</v>
      </c>
      <c r="C1027" s="11" t="s">
        <v>1576</v>
      </c>
      <c r="D1027" s="11" t="s">
        <v>42</v>
      </c>
      <c r="E1027" s="11" t="s">
        <v>147</v>
      </c>
      <c r="F1027" s="11" t="s">
        <v>148</v>
      </c>
      <c r="G1027" s="11" t="s">
        <v>137</v>
      </c>
      <c r="H1027" s="11" t="s">
        <v>193</v>
      </c>
      <c r="I1027" s="11">
        <v>1599</v>
      </c>
      <c r="J1027" s="11">
        <v>1415.04</v>
      </c>
      <c r="K1027" s="30">
        <v>1599</v>
      </c>
      <c r="L1027" s="30">
        <v>239.85</v>
      </c>
    </row>
    <row r="1028" ht="28.5" outlineLevel="2" spans="1:12">
      <c r="A1028" s="11">
        <v>982</v>
      </c>
      <c r="B1028" s="11" t="s">
        <v>287</v>
      </c>
      <c r="C1028" s="11" t="s">
        <v>1577</v>
      </c>
      <c r="D1028" s="11" t="s">
        <v>42</v>
      </c>
      <c r="E1028" s="11" t="s">
        <v>135</v>
      </c>
      <c r="F1028" s="11" t="s">
        <v>148</v>
      </c>
      <c r="G1028" s="11" t="s">
        <v>137</v>
      </c>
      <c r="H1028" s="11" t="s">
        <v>711</v>
      </c>
      <c r="I1028" s="11">
        <v>2000</v>
      </c>
      <c r="J1028" s="11">
        <v>1769.91</v>
      </c>
      <c r="K1028" s="30">
        <v>2000</v>
      </c>
      <c r="L1028" s="30">
        <v>300</v>
      </c>
    </row>
    <row r="1029" ht="28.5" outlineLevel="2" spans="1:12">
      <c r="A1029" s="11">
        <v>983</v>
      </c>
      <c r="B1029" s="11" t="s">
        <v>1578</v>
      </c>
      <c r="C1029" s="11" t="s">
        <v>1579</v>
      </c>
      <c r="D1029" s="11" t="s">
        <v>42</v>
      </c>
      <c r="E1029" s="11" t="s">
        <v>135</v>
      </c>
      <c r="F1029" s="11" t="s">
        <v>148</v>
      </c>
      <c r="G1029" s="11" t="s">
        <v>137</v>
      </c>
      <c r="H1029" s="11" t="s">
        <v>312</v>
      </c>
      <c r="I1029" s="11">
        <v>1764</v>
      </c>
      <c r="J1029" s="11">
        <v>1561.06</v>
      </c>
      <c r="K1029" s="30">
        <v>1764</v>
      </c>
      <c r="L1029" s="30">
        <v>264.6</v>
      </c>
    </row>
    <row r="1030" ht="28.5" outlineLevel="2" spans="1:12">
      <c r="A1030" s="11">
        <v>984</v>
      </c>
      <c r="B1030" s="11" t="s">
        <v>1578</v>
      </c>
      <c r="C1030" s="11" t="s">
        <v>1579</v>
      </c>
      <c r="D1030" s="11" t="s">
        <v>42</v>
      </c>
      <c r="E1030" s="11" t="s">
        <v>274</v>
      </c>
      <c r="F1030" s="11" t="s">
        <v>148</v>
      </c>
      <c r="G1030" s="11" t="s">
        <v>137</v>
      </c>
      <c r="H1030" s="11" t="s">
        <v>193</v>
      </c>
      <c r="I1030" s="11">
        <v>1589</v>
      </c>
      <c r="J1030" s="11">
        <v>1406.19</v>
      </c>
      <c r="K1030" s="30">
        <v>1589</v>
      </c>
      <c r="L1030" s="30">
        <v>238.35</v>
      </c>
    </row>
    <row r="1031" ht="28.5" outlineLevel="2" spans="1:12">
      <c r="A1031" s="11">
        <v>985</v>
      </c>
      <c r="B1031" s="11" t="s">
        <v>1578</v>
      </c>
      <c r="C1031" s="11" t="s">
        <v>1579</v>
      </c>
      <c r="D1031" s="11" t="s">
        <v>42</v>
      </c>
      <c r="E1031" s="11" t="s">
        <v>261</v>
      </c>
      <c r="F1031" s="11" t="s">
        <v>136</v>
      </c>
      <c r="G1031" s="11" t="s">
        <v>137</v>
      </c>
      <c r="H1031" s="11" t="s">
        <v>193</v>
      </c>
      <c r="I1031" s="11">
        <v>5999</v>
      </c>
      <c r="J1031" s="11">
        <v>5308.85</v>
      </c>
      <c r="K1031" s="30">
        <v>5999</v>
      </c>
      <c r="L1031" s="30">
        <v>1199.8</v>
      </c>
    </row>
    <row r="1032" ht="28.5" outlineLevel="2" spans="1:12">
      <c r="A1032" s="11">
        <v>986</v>
      </c>
      <c r="B1032" s="11" t="s">
        <v>1578</v>
      </c>
      <c r="C1032" s="11" t="s">
        <v>1579</v>
      </c>
      <c r="D1032" s="11" t="s">
        <v>42</v>
      </c>
      <c r="E1032" s="11" t="s">
        <v>147</v>
      </c>
      <c r="F1032" s="11" t="s">
        <v>136</v>
      </c>
      <c r="G1032" s="11" t="s">
        <v>137</v>
      </c>
      <c r="H1032" s="11" t="s">
        <v>193</v>
      </c>
      <c r="I1032" s="11">
        <v>1625</v>
      </c>
      <c r="J1032" s="11">
        <v>1438.05</v>
      </c>
      <c r="K1032" s="30">
        <v>1625</v>
      </c>
      <c r="L1032" s="30">
        <v>325</v>
      </c>
    </row>
    <row r="1033" ht="28.5" outlineLevel="2" spans="1:12">
      <c r="A1033" s="11">
        <v>987</v>
      </c>
      <c r="B1033" s="11" t="s">
        <v>1578</v>
      </c>
      <c r="C1033" s="11" t="s">
        <v>1579</v>
      </c>
      <c r="D1033" s="11" t="s">
        <v>42</v>
      </c>
      <c r="E1033" s="11" t="s">
        <v>295</v>
      </c>
      <c r="F1033" s="11" t="s">
        <v>136</v>
      </c>
      <c r="G1033" s="11" t="s">
        <v>137</v>
      </c>
      <c r="H1033" s="11" t="s">
        <v>193</v>
      </c>
      <c r="I1033" s="11">
        <v>2875</v>
      </c>
      <c r="J1033" s="11">
        <v>2544.25</v>
      </c>
      <c r="K1033" s="30">
        <v>2875</v>
      </c>
      <c r="L1033" s="30">
        <v>575</v>
      </c>
    </row>
    <row r="1034" ht="28.5" outlineLevel="2" spans="1:12">
      <c r="A1034" s="11">
        <v>988</v>
      </c>
      <c r="B1034" s="11" t="s">
        <v>1580</v>
      </c>
      <c r="C1034" s="11" t="s">
        <v>1581</v>
      </c>
      <c r="D1034" s="11" t="s">
        <v>42</v>
      </c>
      <c r="E1034" s="11" t="s">
        <v>261</v>
      </c>
      <c r="F1034" s="11" t="s">
        <v>136</v>
      </c>
      <c r="G1034" s="11" t="s">
        <v>137</v>
      </c>
      <c r="H1034" s="11" t="s">
        <v>193</v>
      </c>
      <c r="I1034" s="11">
        <v>2875</v>
      </c>
      <c r="J1034" s="11">
        <v>2544.25</v>
      </c>
      <c r="K1034" s="30">
        <v>2875</v>
      </c>
      <c r="L1034" s="30">
        <v>575</v>
      </c>
    </row>
    <row r="1035" ht="28.5" outlineLevel="2" spans="1:12">
      <c r="A1035" s="11">
        <v>989</v>
      </c>
      <c r="B1035" s="11" t="s">
        <v>1580</v>
      </c>
      <c r="C1035" s="11" t="s">
        <v>1581</v>
      </c>
      <c r="D1035" s="11" t="s">
        <v>42</v>
      </c>
      <c r="E1035" s="11" t="s">
        <v>295</v>
      </c>
      <c r="F1035" s="11" t="s">
        <v>136</v>
      </c>
      <c r="G1035" s="11" t="s">
        <v>137</v>
      </c>
      <c r="H1035" s="11" t="s">
        <v>193</v>
      </c>
      <c r="I1035" s="11">
        <v>2875</v>
      </c>
      <c r="J1035" s="11">
        <v>2544.25</v>
      </c>
      <c r="K1035" s="30">
        <v>2875</v>
      </c>
      <c r="L1035" s="30">
        <v>575</v>
      </c>
    </row>
    <row r="1036" ht="28.5" outlineLevel="2" spans="1:12">
      <c r="A1036" s="11">
        <v>990</v>
      </c>
      <c r="B1036" s="11" t="s">
        <v>1580</v>
      </c>
      <c r="C1036" s="11" t="s">
        <v>1581</v>
      </c>
      <c r="D1036" s="11" t="s">
        <v>42</v>
      </c>
      <c r="E1036" s="11" t="s">
        <v>274</v>
      </c>
      <c r="F1036" s="11" t="s">
        <v>136</v>
      </c>
      <c r="G1036" s="11" t="s">
        <v>137</v>
      </c>
      <c r="H1036" s="11" t="s">
        <v>164</v>
      </c>
      <c r="I1036" s="11">
        <v>2125</v>
      </c>
      <c r="J1036" s="11">
        <v>1880.53</v>
      </c>
      <c r="K1036" s="30">
        <v>2125</v>
      </c>
      <c r="L1036" s="30">
        <v>425</v>
      </c>
    </row>
    <row r="1037" ht="28.5" outlineLevel="2" spans="1:12">
      <c r="A1037" s="11">
        <v>991</v>
      </c>
      <c r="B1037" s="11" t="s">
        <v>1580</v>
      </c>
      <c r="C1037" s="11" t="s">
        <v>1581</v>
      </c>
      <c r="D1037" s="11" t="s">
        <v>42</v>
      </c>
      <c r="E1037" s="11" t="s">
        <v>135</v>
      </c>
      <c r="F1037" s="11" t="s">
        <v>148</v>
      </c>
      <c r="G1037" s="11" t="s">
        <v>137</v>
      </c>
      <c r="H1037" s="11" t="s">
        <v>193</v>
      </c>
      <c r="I1037" s="11">
        <v>1765</v>
      </c>
      <c r="J1037" s="11">
        <v>1561.95</v>
      </c>
      <c r="K1037" s="30">
        <v>1765</v>
      </c>
      <c r="L1037" s="30">
        <v>264.75</v>
      </c>
    </row>
    <row r="1038" ht="28.5" outlineLevel="2" spans="1:12">
      <c r="A1038" s="11">
        <v>992</v>
      </c>
      <c r="B1038" s="11" t="s">
        <v>1582</v>
      </c>
      <c r="C1038" s="11" t="s">
        <v>1583</v>
      </c>
      <c r="D1038" s="11" t="s">
        <v>42</v>
      </c>
      <c r="E1038" s="11" t="s">
        <v>261</v>
      </c>
      <c r="F1038" s="11" t="s">
        <v>136</v>
      </c>
      <c r="G1038" s="11" t="s">
        <v>137</v>
      </c>
      <c r="H1038" s="11" t="s">
        <v>193</v>
      </c>
      <c r="I1038" s="11">
        <v>1874</v>
      </c>
      <c r="J1038" s="11">
        <v>1658.41</v>
      </c>
      <c r="K1038" s="30">
        <v>1874</v>
      </c>
      <c r="L1038" s="30">
        <v>374.8</v>
      </c>
    </row>
    <row r="1039" ht="28.5" outlineLevel="2" spans="1:12">
      <c r="A1039" s="11">
        <v>993</v>
      </c>
      <c r="B1039" s="11" t="s">
        <v>1582</v>
      </c>
      <c r="C1039" s="11" t="s">
        <v>1583</v>
      </c>
      <c r="D1039" s="11" t="s">
        <v>42</v>
      </c>
      <c r="E1039" s="11" t="s">
        <v>295</v>
      </c>
      <c r="F1039" s="11" t="s">
        <v>136</v>
      </c>
      <c r="G1039" s="11" t="s">
        <v>137</v>
      </c>
      <c r="H1039" s="11" t="s">
        <v>193</v>
      </c>
      <c r="I1039" s="11">
        <v>2875</v>
      </c>
      <c r="J1039" s="11">
        <v>2544.25</v>
      </c>
      <c r="K1039" s="30">
        <v>2875</v>
      </c>
      <c r="L1039" s="30">
        <v>575</v>
      </c>
    </row>
    <row r="1040" ht="28.5" outlineLevel="2" spans="1:12">
      <c r="A1040" s="11">
        <v>994</v>
      </c>
      <c r="B1040" s="11" t="s">
        <v>1584</v>
      </c>
      <c r="C1040" s="11" t="s">
        <v>1585</v>
      </c>
      <c r="D1040" s="11" t="s">
        <v>42</v>
      </c>
      <c r="E1040" s="11" t="s">
        <v>261</v>
      </c>
      <c r="F1040" s="11" t="s">
        <v>136</v>
      </c>
      <c r="G1040" s="11" t="s">
        <v>137</v>
      </c>
      <c r="H1040" s="11" t="s">
        <v>1031</v>
      </c>
      <c r="I1040" s="11">
        <v>4313</v>
      </c>
      <c r="J1040" s="11">
        <v>3816.81</v>
      </c>
      <c r="K1040" s="30">
        <v>4313</v>
      </c>
      <c r="L1040" s="30">
        <v>862.6</v>
      </c>
    </row>
    <row r="1041" ht="28.5" outlineLevel="2" spans="1:12">
      <c r="A1041" s="11">
        <v>995</v>
      </c>
      <c r="B1041" s="11" t="s">
        <v>1561</v>
      </c>
      <c r="C1041" s="11" t="s">
        <v>1562</v>
      </c>
      <c r="D1041" s="11" t="s">
        <v>42</v>
      </c>
      <c r="E1041" s="11" t="s">
        <v>246</v>
      </c>
      <c r="F1041" s="11" t="s">
        <v>136</v>
      </c>
      <c r="G1041" s="11" t="s">
        <v>137</v>
      </c>
      <c r="H1041" s="11" t="s">
        <v>193</v>
      </c>
      <c r="I1041" s="11">
        <v>2249</v>
      </c>
      <c r="J1041" s="11">
        <v>1990.27</v>
      </c>
      <c r="K1041" s="30">
        <v>2249</v>
      </c>
      <c r="L1041" s="30">
        <v>449.8</v>
      </c>
    </row>
    <row r="1042" ht="28.5" outlineLevel="2" spans="1:12">
      <c r="A1042" s="11">
        <v>996</v>
      </c>
      <c r="B1042" s="11" t="s">
        <v>1586</v>
      </c>
      <c r="C1042" s="11" t="s">
        <v>1587</v>
      </c>
      <c r="D1042" s="11" t="s">
        <v>42</v>
      </c>
      <c r="E1042" s="11" t="s">
        <v>295</v>
      </c>
      <c r="F1042" s="11" t="s">
        <v>136</v>
      </c>
      <c r="G1042" s="11" t="s">
        <v>137</v>
      </c>
      <c r="H1042" s="11" t="s">
        <v>1031</v>
      </c>
      <c r="I1042" s="11">
        <v>3062</v>
      </c>
      <c r="J1042" s="11">
        <v>2709.73</v>
      </c>
      <c r="K1042" s="30">
        <v>3062</v>
      </c>
      <c r="L1042" s="30">
        <v>612.4</v>
      </c>
    </row>
    <row r="1043" ht="28.5" outlineLevel="2" spans="1:12">
      <c r="A1043" s="11">
        <v>997</v>
      </c>
      <c r="B1043" s="11" t="s">
        <v>1588</v>
      </c>
      <c r="C1043" s="11" t="s">
        <v>1589</v>
      </c>
      <c r="D1043" s="11" t="s">
        <v>42</v>
      </c>
      <c r="E1043" s="11" t="s">
        <v>274</v>
      </c>
      <c r="F1043" s="11" t="s">
        <v>136</v>
      </c>
      <c r="G1043" s="11" t="s">
        <v>137</v>
      </c>
      <c r="H1043" s="11" t="s">
        <v>1031</v>
      </c>
      <c r="I1043" s="11">
        <v>3038</v>
      </c>
      <c r="J1043" s="11">
        <v>2688.5</v>
      </c>
      <c r="K1043" s="30">
        <v>3038</v>
      </c>
      <c r="L1043" s="30">
        <v>607.6</v>
      </c>
    </row>
    <row r="1044" ht="28.5" outlineLevel="2" spans="1:12">
      <c r="A1044" s="11">
        <v>998</v>
      </c>
      <c r="B1044" s="11" t="s">
        <v>1590</v>
      </c>
      <c r="C1044" s="11" t="s">
        <v>1591</v>
      </c>
      <c r="D1044" s="11" t="s">
        <v>42</v>
      </c>
      <c r="E1044" s="11" t="s">
        <v>261</v>
      </c>
      <c r="F1044" s="11" t="s">
        <v>136</v>
      </c>
      <c r="G1044" s="11" t="s">
        <v>137</v>
      </c>
      <c r="H1044" s="11" t="s">
        <v>183</v>
      </c>
      <c r="I1044" s="11">
        <v>9000</v>
      </c>
      <c r="J1044" s="11">
        <v>7964.6</v>
      </c>
      <c r="K1044" s="30">
        <v>9000</v>
      </c>
      <c r="L1044" s="30">
        <v>1800</v>
      </c>
    </row>
    <row r="1045" ht="28.5" outlineLevel="2" spans="1:12">
      <c r="A1045" s="11">
        <v>999</v>
      </c>
      <c r="B1045" s="11" t="s">
        <v>1592</v>
      </c>
      <c r="C1045" s="11" t="s">
        <v>1593</v>
      </c>
      <c r="D1045" s="11" t="s">
        <v>42</v>
      </c>
      <c r="E1045" s="11" t="s">
        <v>261</v>
      </c>
      <c r="F1045" s="11" t="s">
        <v>136</v>
      </c>
      <c r="G1045" s="11" t="s">
        <v>137</v>
      </c>
      <c r="H1045" s="11" t="s">
        <v>711</v>
      </c>
      <c r="I1045" s="11">
        <v>4188</v>
      </c>
      <c r="J1045" s="11">
        <v>3706.19</v>
      </c>
      <c r="K1045" s="30">
        <v>4188</v>
      </c>
      <c r="L1045" s="30">
        <v>837.6</v>
      </c>
    </row>
    <row r="1046" ht="28.5" outlineLevel="2" spans="1:12">
      <c r="A1046" s="11">
        <v>1000</v>
      </c>
      <c r="B1046" s="11" t="s">
        <v>1592</v>
      </c>
      <c r="C1046" s="11" t="s">
        <v>1593</v>
      </c>
      <c r="D1046" s="11" t="s">
        <v>42</v>
      </c>
      <c r="E1046" s="11" t="s">
        <v>295</v>
      </c>
      <c r="F1046" s="11" t="s">
        <v>136</v>
      </c>
      <c r="G1046" s="11" t="s">
        <v>137</v>
      </c>
      <c r="H1046" s="11" t="s">
        <v>711</v>
      </c>
      <c r="I1046" s="11">
        <v>4188</v>
      </c>
      <c r="J1046" s="11">
        <v>3706.19</v>
      </c>
      <c r="K1046" s="30">
        <v>4188</v>
      </c>
      <c r="L1046" s="30">
        <v>837.6</v>
      </c>
    </row>
    <row r="1047" ht="28.5" outlineLevel="2" spans="1:12">
      <c r="A1047" s="11">
        <v>1001</v>
      </c>
      <c r="B1047" s="11" t="s">
        <v>1594</v>
      </c>
      <c r="C1047" s="11" t="s">
        <v>1595</v>
      </c>
      <c r="D1047" s="11" t="s">
        <v>42</v>
      </c>
      <c r="E1047" s="11" t="s">
        <v>135</v>
      </c>
      <c r="F1047" s="11" t="s">
        <v>136</v>
      </c>
      <c r="G1047" s="11" t="s">
        <v>137</v>
      </c>
      <c r="H1047" s="11" t="s">
        <v>711</v>
      </c>
      <c r="I1047" s="11">
        <v>1367</v>
      </c>
      <c r="J1047" s="11">
        <v>1209.73</v>
      </c>
      <c r="K1047" s="30">
        <v>1367</v>
      </c>
      <c r="L1047" s="30">
        <v>273.4</v>
      </c>
    </row>
    <row r="1048" ht="28.5" outlineLevel="2" spans="1:12">
      <c r="A1048" s="11">
        <v>1002</v>
      </c>
      <c r="B1048" s="11" t="s">
        <v>894</v>
      </c>
      <c r="C1048" s="11" t="s">
        <v>1596</v>
      </c>
      <c r="D1048" s="11" t="s">
        <v>42</v>
      </c>
      <c r="E1048" s="11" t="s">
        <v>295</v>
      </c>
      <c r="F1048" s="11" t="s">
        <v>136</v>
      </c>
      <c r="G1048" s="11" t="s">
        <v>137</v>
      </c>
      <c r="H1048" s="11" t="s">
        <v>711</v>
      </c>
      <c r="I1048" s="11">
        <v>3950</v>
      </c>
      <c r="J1048" s="11">
        <v>3495.58</v>
      </c>
      <c r="K1048" s="30">
        <v>3950</v>
      </c>
      <c r="L1048" s="30">
        <v>790</v>
      </c>
    </row>
    <row r="1049" ht="28.5" outlineLevel="2" spans="1:12">
      <c r="A1049" s="11">
        <v>1003</v>
      </c>
      <c r="B1049" s="11" t="s">
        <v>894</v>
      </c>
      <c r="C1049" s="11" t="s">
        <v>1596</v>
      </c>
      <c r="D1049" s="11" t="s">
        <v>42</v>
      </c>
      <c r="E1049" s="11" t="s">
        <v>261</v>
      </c>
      <c r="F1049" s="11" t="s">
        <v>136</v>
      </c>
      <c r="G1049" s="11" t="s">
        <v>137</v>
      </c>
      <c r="H1049" s="11" t="s">
        <v>711</v>
      </c>
      <c r="I1049" s="11">
        <v>3950</v>
      </c>
      <c r="J1049" s="11">
        <v>3495.58</v>
      </c>
      <c r="K1049" s="30">
        <v>3950</v>
      </c>
      <c r="L1049" s="30">
        <v>790</v>
      </c>
    </row>
    <row r="1050" ht="28.5" outlineLevel="2" spans="1:12">
      <c r="A1050" s="11">
        <v>1004</v>
      </c>
      <c r="B1050" s="11" t="s">
        <v>1597</v>
      </c>
      <c r="C1050" s="11" t="s">
        <v>1598</v>
      </c>
      <c r="D1050" s="11" t="s">
        <v>42</v>
      </c>
      <c r="E1050" s="11" t="s">
        <v>261</v>
      </c>
      <c r="F1050" s="11" t="s">
        <v>136</v>
      </c>
      <c r="G1050" s="11" t="s">
        <v>137</v>
      </c>
      <c r="H1050" s="11" t="s">
        <v>1031</v>
      </c>
      <c r="I1050" s="11">
        <v>3250</v>
      </c>
      <c r="J1050" s="11">
        <v>2876.11</v>
      </c>
      <c r="K1050" s="30">
        <v>3250</v>
      </c>
      <c r="L1050" s="30">
        <v>650</v>
      </c>
    </row>
    <row r="1051" ht="28.5" outlineLevel="2" spans="1:12">
      <c r="A1051" s="11">
        <v>1005</v>
      </c>
      <c r="B1051" s="11" t="s">
        <v>1599</v>
      </c>
      <c r="C1051" s="11" t="s">
        <v>1600</v>
      </c>
      <c r="D1051" s="11" t="s">
        <v>42</v>
      </c>
      <c r="E1051" s="11" t="s">
        <v>261</v>
      </c>
      <c r="F1051" s="11" t="s">
        <v>136</v>
      </c>
      <c r="G1051" s="11" t="s">
        <v>137</v>
      </c>
      <c r="H1051" s="11" t="s">
        <v>1031</v>
      </c>
      <c r="I1051" s="11">
        <v>1623.75</v>
      </c>
      <c r="J1051" s="11">
        <v>1436.95</v>
      </c>
      <c r="K1051" s="30">
        <v>1623.75</v>
      </c>
      <c r="L1051" s="30">
        <v>324.75</v>
      </c>
    </row>
    <row r="1052" ht="28.5" outlineLevel="2" spans="1:12">
      <c r="A1052" s="11">
        <v>1006</v>
      </c>
      <c r="B1052" s="11" t="s">
        <v>1601</v>
      </c>
      <c r="C1052" s="11" t="s">
        <v>1602</v>
      </c>
      <c r="D1052" s="11" t="s">
        <v>42</v>
      </c>
      <c r="E1052" s="11" t="s">
        <v>246</v>
      </c>
      <c r="F1052" s="11" t="s">
        <v>136</v>
      </c>
      <c r="G1052" s="11" t="s">
        <v>137</v>
      </c>
      <c r="H1052" s="11" t="s">
        <v>1031</v>
      </c>
      <c r="I1052" s="11">
        <v>3425</v>
      </c>
      <c r="J1052" s="11">
        <v>3030.97</v>
      </c>
      <c r="K1052" s="30">
        <v>3425</v>
      </c>
      <c r="L1052" s="30">
        <v>685</v>
      </c>
    </row>
    <row r="1053" ht="28.5" outlineLevel="2" spans="1:12">
      <c r="A1053" s="11">
        <v>1007</v>
      </c>
      <c r="B1053" s="11" t="s">
        <v>1601</v>
      </c>
      <c r="C1053" s="11" t="s">
        <v>1602</v>
      </c>
      <c r="D1053" s="11" t="s">
        <v>42</v>
      </c>
      <c r="E1053" s="11" t="s">
        <v>152</v>
      </c>
      <c r="F1053" s="11" t="s">
        <v>136</v>
      </c>
      <c r="G1053" s="11" t="s">
        <v>137</v>
      </c>
      <c r="H1053" s="11" t="s">
        <v>1031</v>
      </c>
      <c r="I1053" s="11">
        <v>1873</v>
      </c>
      <c r="J1053" s="11">
        <v>1657.52</v>
      </c>
      <c r="K1053" s="30">
        <v>1873</v>
      </c>
      <c r="L1053" s="30">
        <v>374.6</v>
      </c>
    </row>
    <row r="1054" ht="28.5" outlineLevel="2" spans="1:12">
      <c r="A1054" s="11">
        <v>1008</v>
      </c>
      <c r="B1054" s="11" t="s">
        <v>1603</v>
      </c>
      <c r="C1054" s="11" t="s">
        <v>1604</v>
      </c>
      <c r="D1054" s="11" t="s">
        <v>42</v>
      </c>
      <c r="E1054" s="11" t="s">
        <v>261</v>
      </c>
      <c r="F1054" s="11" t="s">
        <v>136</v>
      </c>
      <c r="G1054" s="11" t="s">
        <v>137</v>
      </c>
      <c r="H1054" s="11" t="s">
        <v>1031</v>
      </c>
      <c r="I1054" s="11">
        <v>2125</v>
      </c>
      <c r="J1054" s="11">
        <v>1880.53</v>
      </c>
      <c r="K1054" s="30">
        <v>2125</v>
      </c>
      <c r="L1054" s="30">
        <v>425</v>
      </c>
    </row>
    <row r="1055" ht="28.5" outlineLevel="2" spans="1:12">
      <c r="A1055" s="11">
        <v>1009</v>
      </c>
      <c r="B1055" s="11" t="s">
        <v>1605</v>
      </c>
      <c r="C1055" s="11" t="s">
        <v>1606</v>
      </c>
      <c r="D1055" s="11" t="s">
        <v>42</v>
      </c>
      <c r="E1055" s="11" t="s">
        <v>295</v>
      </c>
      <c r="F1055" s="11" t="s">
        <v>136</v>
      </c>
      <c r="G1055" s="11" t="s">
        <v>137</v>
      </c>
      <c r="H1055" s="11" t="s">
        <v>1031</v>
      </c>
      <c r="I1055" s="11">
        <v>2224</v>
      </c>
      <c r="J1055" s="11">
        <v>1968.14</v>
      </c>
      <c r="K1055" s="30">
        <v>2224</v>
      </c>
      <c r="L1055" s="30">
        <v>444.8</v>
      </c>
    </row>
    <row r="1056" ht="28.5" outlineLevel="2" spans="1:12">
      <c r="A1056" s="11">
        <v>1010</v>
      </c>
      <c r="B1056" s="11" t="s">
        <v>1607</v>
      </c>
      <c r="C1056" s="11" t="s">
        <v>1608</v>
      </c>
      <c r="D1056" s="11" t="s">
        <v>42</v>
      </c>
      <c r="E1056" s="11" t="s">
        <v>295</v>
      </c>
      <c r="F1056" s="11" t="s">
        <v>136</v>
      </c>
      <c r="G1056" s="11" t="s">
        <v>137</v>
      </c>
      <c r="H1056" s="11" t="s">
        <v>1031</v>
      </c>
      <c r="I1056" s="11">
        <v>1999</v>
      </c>
      <c r="J1056" s="11">
        <v>1769.03</v>
      </c>
      <c r="K1056" s="30">
        <v>1999</v>
      </c>
      <c r="L1056" s="30">
        <v>399.8</v>
      </c>
    </row>
    <row r="1057" ht="28.5" outlineLevel="2" spans="1:12">
      <c r="A1057" s="11">
        <v>1011</v>
      </c>
      <c r="B1057" s="11" t="s">
        <v>1609</v>
      </c>
      <c r="C1057" s="11" t="s">
        <v>1610</v>
      </c>
      <c r="D1057" s="11" t="s">
        <v>42</v>
      </c>
      <c r="E1057" s="11" t="s">
        <v>261</v>
      </c>
      <c r="F1057" s="11" t="s">
        <v>136</v>
      </c>
      <c r="G1057" s="11" t="s">
        <v>137</v>
      </c>
      <c r="H1057" s="11" t="s">
        <v>1031</v>
      </c>
      <c r="I1057" s="11">
        <v>4125</v>
      </c>
      <c r="J1057" s="11">
        <v>3650.44</v>
      </c>
      <c r="K1057" s="30">
        <v>4125</v>
      </c>
      <c r="L1057" s="30">
        <v>825</v>
      </c>
    </row>
    <row r="1058" ht="28.5" outlineLevel="2" spans="1:12">
      <c r="A1058" s="11">
        <v>1012</v>
      </c>
      <c r="B1058" s="11" t="s">
        <v>1611</v>
      </c>
      <c r="C1058" s="11" t="s">
        <v>1612</v>
      </c>
      <c r="D1058" s="11" t="s">
        <v>42</v>
      </c>
      <c r="E1058" s="11" t="s">
        <v>261</v>
      </c>
      <c r="F1058" s="11" t="s">
        <v>136</v>
      </c>
      <c r="G1058" s="11" t="s">
        <v>137</v>
      </c>
      <c r="H1058" s="11" t="s">
        <v>1031</v>
      </c>
      <c r="I1058" s="11">
        <v>5475</v>
      </c>
      <c r="J1058" s="11">
        <v>4845.13</v>
      </c>
      <c r="K1058" s="30">
        <v>5475</v>
      </c>
      <c r="L1058" s="30">
        <v>1095</v>
      </c>
    </row>
    <row r="1059" ht="28.5" outlineLevel="2" spans="1:12">
      <c r="A1059" s="11">
        <v>1013</v>
      </c>
      <c r="B1059" s="11" t="s">
        <v>1613</v>
      </c>
      <c r="C1059" s="11" t="s">
        <v>1614</v>
      </c>
      <c r="D1059" s="11" t="s">
        <v>42</v>
      </c>
      <c r="E1059" s="11" t="s">
        <v>261</v>
      </c>
      <c r="F1059" s="11" t="s">
        <v>136</v>
      </c>
      <c r="G1059" s="11" t="s">
        <v>137</v>
      </c>
      <c r="H1059" s="11" t="s">
        <v>1031</v>
      </c>
      <c r="I1059" s="11">
        <v>3238</v>
      </c>
      <c r="J1059" s="11">
        <v>2865.49</v>
      </c>
      <c r="K1059" s="30">
        <v>3238</v>
      </c>
      <c r="L1059" s="30">
        <v>647.6</v>
      </c>
    </row>
    <row r="1060" ht="28.5" outlineLevel="2" spans="1:12">
      <c r="A1060" s="11">
        <v>1014</v>
      </c>
      <c r="B1060" s="11" t="s">
        <v>1615</v>
      </c>
      <c r="C1060" s="11" t="s">
        <v>1616</v>
      </c>
      <c r="D1060" s="11" t="s">
        <v>42</v>
      </c>
      <c r="E1060" s="11" t="s">
        <v>295</v>
      </c>
      <c r="F1060" s="11" t="s">
        <v>136</v>
      </c>
      <c r="G1060" s="11" t="s">
        <v>137</v>
      </c>
      <c r="H1060" s="11" t="s">
        <v>547</v>
      </c>
      <c r="I1060" s="11">
        <v>2223</v>
      </c>
      <c r="J1060" s="11">
        <v>1967.26</v>
      </c>
      <c r="K1060" s="30">
        <v>2223</v>
      </c>
      <c r="L1060" s="30">
        <v>444.6</v>
      </c>
    </row>
    <row r="1061" ht="28.5" outlineLevel="2" spans="1:12">
      <c r="A1061" s="11">
        <v>1015</v>
      </c>
      <c r="B1061" s="11" t="s">
        <v>1617</v>
      </c>
      <c r="C1061" s="11" t="s">
        <v>1618</v>
      </c>
      <c r="D1061" s="11" t="s">
        <v>42</v>
      </c>
      <c r="E1061" s="11" t="s">
        <v>246</v>
      </c>
      <c r="F1061" s="11" t="s">
        <v>136</v>
      </c>
      <c r="G1061" s="11" t="s">
        <v>137</v>
      </c>
      <c r="H1061" s="11" t="s">
        <v>183</v>
      </c>
      <c r="I1061" s="11">
        <v>1500</v>
      </c>
      <c r="J1061" s="11">
        <v>1327.43</v>
      </c>
      <c r="K1061" s="30">
        <v>1500</v>
      </c>
      <c r="L1061" s="30">
        <v>300</v>
      </c>
    </row>
    <row r="1062" ht="28.5" outlineLevel="2" spans="1:12">
      <c r="A1062" s="11">
        <v>1016</v>
      </c>
      <c r="B1062" s="11" t="s">
        <v>774</v>
      </c>
      <c r="C1062" s="11" t="s">
        <v>775</v>
      </c>
      <c r="D1062" s="11" t="s">
        <v>42</v>
      </c>
      <c r="E1062" s="11" t="s">
        <v>295</v>
      </c>
      <c r="F1062" s="11" t="s">
        <v>136</v>
      </c>
      <c r="G1062" s="11" t="s">
        <v>137</v>
      </c>
      <c r="H1062" s="11" t="s">
        <v>183</v>
      </c>
      <c r="I1062" s="11">
        <v>4750</v>
      </c>
      <c r="J1062" s="11">
        <v>4203.54</v>
      </c>
      <c r="K1062" s="30">
        <v>4750</v>
      </c>
      <c r="L1062" s="30">
        <v>950</v>
      </c>
    </row>
    <row r="1063" ht="28.5" outlineLevel="2" spans="1:12">
      <c r="A1063" s="11">
        <v>1017</v>
      </c>
      <c r="B1063" s="11" t="s">
        <v>1617</v>
      </c>
      <c r="C1063" s="11" t="s">
        <v>1618</v>
      </c>
      <c r="D1063" s="11" t="s">
        <v>42</v>
      </c>
      <c r="E1063" s="11" t="s">
        <v>147</v>
      </c>
      <c r="F1063" s="11" t="s">
        <v>148</v>
      </c>
      <c r="G1063" s="11" t="s">
        <v>137</v>
      </c>
      <c r="H1063" s="11" t="s">
        <v>183</v>
      </c>
      <c r="I1063" s="11">
        <v>1412</v>
      </c>
      <c r="J1063" s="11">
        <v>1249.56</v>
      </c>
      <c r="K1063" s="30">
        <v>1412</v>
      </c>
      <c r="L1063" s="30">
        <v>211.8</v>
      </c>
    </row>
    <row r="1064" ht="28.5" outlineLevel="1" spans="1:12">
      <c r="A1064" s="11"/>
      <c r="B1064" s="11" t="s">
        <v>142</v>
      </c>
      <c r="C1064" s="11" t="s">
        <v>143</v>
      </c>
      <c r="D1064" s="50" t="s">
        <v>1619</v>
      </c>
      <c r="E1064" s="11"/>
      <c r="F1064" s="11"/>
      <c r="G1064" s="11"/>
      <c r="H1064" s="11"/>
      <c r="I1064" s="11"/>
      <c r="J1064" s="11"/>
      <c r="K1064" s="30">
        <f>SUBTOTAL(9,K865:K1063)</f>
        <v>585568.15</v>
      </c>
      <c r="L1064" s="30">
        <f>SUBTOTAL(9,L865:L1063)</f>
        <v>113805.43</v>
      </c>
    </row>
    <row r="1065" ht="28.5" outlineLevel="2" spans="1:12">
      <c r="A1065" s="11">
        <v>1018</v>
      </c>
      <c r="B1065" s="11" t="s">
        <v>1620</v>
      </c>
      <c r="C1065" s="11" t="s">
        <v>1621</v>
      </c>
      <c r="D1065" s="11" t="s">
        <v>1622</v>
      </c>
      <c r="E1065" s="11" t="s">
        <v>147</v>
      </c>
      <c r="F1065" s="11" t="s">
        <v>148</v>
      </c>
      <c r="G1065" s="11" t="s">
        <v>137</v>
      </c>
      <c r="H1065" s="11" t="s">
        <v>435</v>
      </c>
      <c r="I1065" s="11">
        <v>2999</v>
      </c>
      <c r="J1065" s="11">
        <v>2653.98</v>
      </c>
      <c r="K1065" s="30">
        <v>2999</v>
      </c>
      <c r="L1065" s="30">
        <v>449.85</v>
      </c>
    </row>
    <row r="1066" ht="28.5" outlineLevel="2" spans="1:12">
      <c r="A1066" s="11">
        <v>1019</v>
      </c>
      <c r="B1066" s="11" t="s">
        <v>334</v>
      </c>
      <c r="C1066" s="11" t="s">
        <v>1623</v>
      </c>
      <c r="D1066" s="11" t="s">
        <v>1622</v>
      </c>
      <c r="E1066" s="11" t="s">
        <v>147</v>
      </c>
      <c r="F1066" s="11" t="s">
        <v>148</v>
      </c>
      <c r="G1066" s="11" t="s">
        <v>137</v>
      </c>
      <c r="H1066" s="11" t="s">
        <v>1031</v>
      </c>
      <c r="I1066" s="11">
        <v>2900</v>
      </c>
      <c r="J1066" s="11">
        <v>2566.37</v>
      </c>
      <c r="K1066" s="30">
        <v>2900</v>
      </c>
      <c r="L1066" s="30">
        <v>435</v>
      </c>
    </row>
    <row r="1067" ht="28.5" outlineLevel="2" spans="1:12">
      <c r="A1067" s="11">
        <v>1020</v>
      </c>
      <c r="B1067" s="11" t="s">
        <v>1624</v>
      </c>
      <c r="C1067" s="11" t="s">
        <v>1625</v>
      </c>
      <c r="D1067" s="11" t="s">
        <v>1622</v>
      </c>
      <c r="E1067" s="11" t="s">
        <v>152</v>
      </c>
      <c r="F1067" s="11" t="s">
        <v>136</v>
      </c>
      <c r="G1067" s="11" t="s">
        <v>137</v>
      </c>
      <c r="H1067" s="11" t="s">
        <v>682</v>
      </c>
      <c r="I1067" s="11">
        <v>1399</v>
      </c>
      <c r="J1067" s="11">
        <v>1238.05</v>
      </c>
      <c r="K1067" s="30">
        <v>1399</v>
      </c>
      <c r="L1067" s="30">
        <v>279.8</v>
      </c>
    </row>
    <row r="1068" ht="28.5" outlineLevel="2" spans="1:12">
      <c r="A1068" s="11">
        <v>1021</v>
      </c>
      <c r="B1068" s="11" t="s">
        <v>1624</v>
      </c>
      <c r="C1068" s="11" t="s">
        <v>1625</v>
      </c>
      <c r="D1068" s="11" t="s">
        <v>1622</v>
      </c>
      <c r="E1068" s="11" t="s">
        <v>147</v>
      </c>
      <c r="F1068" s="11" t="s">
        <v>148</v>
      </c>
      <c r="G1068" s="11" t="s">
        <v>137</v>
      </c>
      <c r="H1068" s="11" t="s">
        <v>682</v>
      </c>
      <c r="I1068" s="11">
        <v>1699</v>
      </c>
      <c r="J1068" s="11">
        <v>1503.54</v>
      </c>
      <c r="K1068" s="30">
        <v>1699</v>
      </c>
      <c r="L1068" s="30">
        <v>254.85</v>
      </c>
    </row>
    <row r="1069" ht="28.5" outlineLevel="2" spans="1:12">
      <c r="A1069" s="11">
        <v>1022</v>
      </c>
      <c r="B1069" s="11" t="s">
        <v>1626</v>
      </c>
      <c r="C1069" s="11" t="s">
        <v>1627</v>
      </c>
      <c r="D1069" s="11" t="s">
        <v>1622</v>
      </c>
      <c r="E1069" s="11" t="s">
        <v>152</v>
      </c>
      <c r="F1069" s="11" t="s">
        <v>136</v>
      </c>
      <c r="G1069" s="11" t="s">
        <v>137</v>
      </c>
      <c r="H1069" s="11" t="s">
        <v>1031</v>
      </c>
      <c r="I1069" s="11">
        <v>1399</v>
      </c>
      <c r="J1069" s="11">
        <v>1238.05</v>
      </c>
      <c r="K1069" s="30">
        <v>1399</v>
      </c>
      <c r="L1069" s="30">
        <v>279.8</v>
      </c>
    </row>
    <row r="1070" ht="28.5" outlineLevel="2" spans="1:12">
      <c r="A1070" s="11">
        <v>1023</v>
      </c>
      <c r="B1070" s="11" t="s">
        <v>1628</v>
      </c>
      <c r="C1070" s="11" t="s">
        <v>1629</v>
      </c>
      <c r="D1070" s="11" t="s">
        <v>1622</v>
      </c>
      <c r="E1070" s="11" t="s">
        <v>147</v>
      </c>
      <c r="F1070" s="11" t="s">
        <v>148</v>
      </c>
      <c r="G1070" s="11" t="s">
        <v>137</v>
      </c>
      <c r="H1070" s="11" t="s">
        <v>565</v>
      </c>
      <c r="I1070" s="11">
        <v>2399</v>
      </c>
      <c r="J1070" s="11">
        <v>2123.01</v>
      </c>
      <c r="K1070" s="30">
        <v>2399</v>
      </c>
      <c r="L1070" s="30">
        <v>359.85</v>
      </c>
    </row>
    <row r="1071" ht="28.5" outlineLevel="2" spans="1:12">
      <c r="A1071" s="11">
        <v>1024</v>
      </c>
      <c r="B1071" s="11" t="s">
        <v>1630</v>
      </c>
      <c r="C1071" s="11" t="s">
        <v>1631</v>
      </c>
      <c r="D1071" s="11" t="s">
        <v>1622</v>
      </c>
      <c r="E1071" s="11" t="s">
        <v>152</v>
      </c>
      <c r="F1071" s="11" t="s">
        <v>136</v>
      </c>
      <c r="G1071" s="11" t="s">
        <v>137</v>
      </c>
      <c r="H1071" s="11" t="s">
        <v>885</v>
      </c>
      <c r="I1071" s="11">
        <v>1399</v>
      </c>
      <c r="J1071" s="11">
        <v>1238.05</v>
      </c>
      <c r="K1071" s="30">
        <v>1399</v>
      </c>
      <c r="L1071" s="30">
        <v>279.8</v>
      </c>
    </row>
    <row r="1072" ht="28.5" outlineLevel="2" spans="1:12">
      <c r="A1072" s="11">
        <v>1025</v>
      </c>
      <c r="B1072" s="11" t="s">
        <v>785</v>
      </c>
      <c r="C1072" s="11" t="s">
        <v>1632</v>
      </c>
      <c r="D1072" s="11" t="s">
        <v>1622</v>
      </c>
      <c r="E1072" s="11" t="s">
        <v>147</v>
      </c>
      <c r="F1072" s="11" t="s">
        <v>148</v>
      </c>
      <c r="G1072" s="11" t="s">
        <v>137</v>
      </c>
      <c r="H1072" s="11" t="s">
        <v>1633</v>
      </c>
      <c r="I1072" s="11">
        <v>3399</v>
      </c>
      <c r="J1072" s="11">
        <v>3007.96</v>
      </c>
      <c r="K1072" s="30">
        <v>3399</v>
      </c>
      <c r="L1072" s="30">
        <v>509.85</v>
      </c>
    </row>
    <row r="1073" ht="28.5" outlineLevel="2" spans="1:12">
      <c r="A1073" s="11">
        <v>1026</v>
      </c>
      <c r="B1073" s="11" t="s">
        <v>785</v>
      </c>
      <c r="C1073" s="11" t="s">
        <v>1632</v>
      </c>
      <c r="D1073" s="11" t="s">
        <v>1622</v>
      </c>
      <c r="E1073" s="11" t="s">
        <v>152</v>
      </c>
      <c r="F1073" s="11" t="s">
        <v>136</v>
      </c>
      <c r="G1073" s="11" t="s">
        <v>137</v>
      </c>
      <c r="H1073" s="11" t="s">
        <v>1633</v>
      </c>
      <c r="I1073" s="11">
        <v>2399</v>
      </c>
      <c r="J1073" s="11">
        <v>2123.01</v>
      </c>
      <c r="K1073" s="30">
        <v>2399</v>
      </c>
      <c r="L1073" s="30">
        <v>479.8</v>
      </c>
    </row>
    <row r="1074" ht="28.5" outlineLevel="2" spans="1:12">
      <c r="A1074" s="11">
        <v>1027</v>
      </c>
      <c r="B1074" s="11" t="s">
        <v>785</v>
      </c>
      <c r="C1074" s="11" t="s">
        <v>1632</v>
      </c>
      <c r="D1074" s="11" t="s">
        <v>1622</v>
      </c>
      <c r="E1074" s="11" t="s">
        <v>246</v>
      </c>
      <c r="F1074" s="11" t="s">
        <v>136</v>
      </c>
      <c r="G1074" s="11" t="s">
        <v>137</v>
      </c>
      <c r="H1074" s="11" t="s">
        <v>1633</v>
      </c>
      <c r="I1074" s="11">
        <v>2199</v>
      </c>
      <c r="J1074" s="11">
        <v>1946.02</v>
      </c>
      <c r="K1074" s="30">
        <v>2199</v>
      </c>
      <c r="L1074" s="30">
        <v>439.8</v>
      </c>
    </row>
    <row r="1075" ht="28.5" outlineLevel="2" spans="1:12">
      <c r="A1075" s="11">
        <v>1028</v>
      </c>
      <c r="B1075" s="11" t="s">
        <v>1634</v>
      </c>
      <c r="C1075" s="11" t="s">
        <v>1635</v>
      </c>
      <c r="D1075" s="11" t="s">
        <v>1622</v>
      </c>
      <c r="E1075" s="11" t="s">
        <v>147</v>
      </c>
      <c r="F1075" s="11" t="s">
        <v>148</v>
      </c>
      <c r="G1075" s="11" t="s">
        <v>137</v>
      </c>
      <c r="H1075" s="11" t="s">
        <v>1636</v>
      </c>
      <c r="I1075" s="11">
        <v>3399</v>
      </c>
      <c r="J1075" s="11">
        <v>3007.96</v>
      </c>
      <c r="K1075" s="30">
        <v>3399</v>
      </c>
      <c r="L1075" s="30">
        <v>509.85</v>
      </c>
    </row>
    <row r="1076" ht="28.5" outlineLevel="2" spans="1:12">
      <c r="A1076" s="11">
        <v>1029</v>
      </c>
      <c r="B1076" s="11" t="s">
        <v>1634</v>
      </c>
      <c r="C1076" s="11" t="s">
        <v>1635</v>
      </c>
      <c r="D1076" s="11" t="s">
        <v>1622</v>
      </c>
      <c r="E1076" s="11" t="s">
        <v>152</v>
      </c>
      <c r="F1076" s="11" t="s">
        <v>136</v>
      </c>
      <c r="G1076" s="11" t="s">
        <v>137</v>
      </c>
      <c r="H1076" s="11" t="s">
        <v>1636</v>
      </c>
      <c r="I1076" s="11">
        <v>2399</v>
      </c>
      <c r="J1076" s="11">
        <v>2123.01</v>
      </c>
      <c r="K1076" s="30">
        <v>2399</v>
      </c>
      <c r="L1076" s="30">
        <v>479.8</v>
      </c>
    </row>
    <row r="1077" ht="28.5" outlineLevel="2" spans="1:12">
      <c r="A1077" s="11">
        <v>1030</v>
      </c>
      <c r="B1077" s="11" t="s">
        <v>1637</v>
      </c>
      <c r="C1077" s="11" t="s">
        <v>1638</v>
      </c>
      <c r="D1077" s="11" t="s">
        <v>1622</v>
      </c>
      <c r="E1077" s="11" t="s">
        <v>152</v>
      </c>
      <c r="F1077" s="11" t="s">
        <v>136</v>
      </c>
      <c r="G1077" s="11" t="s">
        <v>137</v>
      </c>
      <c r="H1077" s="11" t="s">
        <v>794</v>
      </c>
      <c r="I1077" s="11">
        <v>1299</v>
      </c>
      <c r="J1077" s="11">
        <v>1149.56</v>
      </c>
      <c r="K1077" s="30">
        <v>1299</v>
      </c>
      <c r="L1077" s="30">
        <v>259.8</v>
      </c>
    </row>
    <row r="1078" ht="28.5" outlineLevel="2" spans="1:12">
      <c r="A1078" s="11">
        <v>1031</v>
      </c>
      <c r="B1078" s="11" t="s">
        <v>1637</v>
      </c>
      <c r="C1078" s="11" t="s">
        <v>1638</v>
      </c>
      <c r="D1078" s="11" t="s">
        <v>1622</v>
      </c>
      <c r="E1078" s="11" t="s">
        <v>147</v>
      </c>
      <c r="F1078" s="11" t="s">
        <v>148</v>
      </c>
      <c r="G1078" s="11" t="s">
        <v>137</v>
      </c>
      <c r="H1078" s="11" t="s">
        <v>794</v>
      </c>
      <c r="I1078" s="11">
        <v>1899</v>
      </c>
      <c r="J1078" s="11">
        <v>1680.53</v>
      </c>
      <c r="K1078" s="30">
        <v>1899</v>
      </c>
      <c r="L1078" s="30">
        <v>284.85</v>
      </c>
    </row>
    <row r="1079" ht="28.5" outlineLevel="2" spans="1:12">
      <c r="A1079" s="11">
        <v>1032</v>
      </c>
      <c r="B1079" s="11" t="s">
        <v>1637</v>
      </c>
      <c r="C1079" s="11" t="s">
        <v>1638</v>
      </c>
      <c r="D1079" s="11" t="s">
        <v>1622</v>
      </c>
      <c r="E1079" s="11" t="s">
        <v>246</v>
      </c>
      <c r="F1079" s="11" t="s">
        <v>136</v>
      </c>
      <c r="G1079" s="11" t="s">
        <v>137</v>
      </c>
      <c r="H1079" s="11" t="s">
        <v>794</v>
      </c>
      <c r="I1079" s="11">
        <v>2199</v>
      </c>
      <c r="J1079" s="11">
        <v>1946.02</v>
      </c>
      <c r="K1079" s="30">
        <v>2199</v>
      </c>
      <c r="L1079" s="30">
        <v>439.8</v>
      </c>
    </row>
    <row r="1080" ht="28.5" outlineLevel="2" spans="1:12">
      <c r="A1080" s="11">
        <v>1033</v>
      </c>
      <c r="B1080" s="11" t="s">
        <v>1639</v>
      </c>
      <c r="C1080" s="11" t="s">
        <v>1640</v>
      </c>
      <c r="D1080" s="11" t="s">
        <v>1622</v>
      </c>
      <c r="E1080" s="11" t="s">
        <v>147</v>
      </c>
      <c r="F1080" s="11" t="s">
        <v>148</v>
      </c>
      <c r="G1080" s="11" t="s">
        <v>137</v>
      </c>
      <c r="H1080" s="11" t="s">
        <v>639</v>
      </c>
      <c r="I1080" s="11">
        <v>3499</v>
      </c>
      <c r="J1080" s="11">
        <v>3096.46</v>
      </c>
      <c r="K1080" s="30">
        <v>3499</v>
      </c>
      <c r="L1080" s="30">
        <v>524.85</v>
      </c>
    </row>
    <row r="1081" ht="28.5" outlineLevel="2" spans="1:12">
      <c r="A1081" s="11">
        <v>1034</v>
      </c>
      <c r="B1081" s="11" t="s">
        <v>1139</v>
      </c>
      <c r="C1081" s="11" t="s">
        <v>1641</v>
      </c>
      <c r="D1081" s="11" t="s">
        <v>1622</v>
      </c>
      <c r="E1081" s="11" t="s">
        <v>152</v>
      </c>
      <c r="F1081" s="11" t="s">
        <v>136</v>
      </c>
      <c r="G1081" s="11" t="s">
        <v>137</v>
      </c>
      <c r="H1081" s="11" t="s">
        <v>170</v>
      </c>
      <c r="I1081" s="11">
        <v>1399</v>
      </c>
      <c r="J1081" s="11">
        <v>1238.05</v>
      </c>
      <c r="K1081" s="30">
        <v>1399</v>
      </c>
      <c r="L1081" s="30">
        <v>279.8</v>
      </c>
    </row>
    <row r="1082" ht="28.5" outlineLevel="2" spans="1:12">
      <c r="A1082" s="11">
        <v>1035</v>
      </c>
      <c r="B1082" s="11" t="s">
        <v>194</v>
      </c>
      <c r="C1082" s="11" t="s">
        <v>1642</v>
      </c>
      <c r="D1082" s="11" t="s">
        <v>1622</v>
      </c>
      <c r="E1082" s="11" t="s">
        <v>147</v>
      </c>
      <c r="F1082" s="11" t="s">
        <v>148</v>
      </c>
      <c r="G1082" s="11" t="s">
        <v>137</v>
      </c>
      <c r="H1082" s="11" t="s">
        <v>1031</v>
      </c>
      <c r="I1082" s="11">
        <v>1999</v>
      </c>
      <c r="J1082" s="11">
        <v>1769.03</v>
      </c>
      <c r="K1082" s="30">
        <v>1999</v>
      </c>
      <c r="L1082" s="30">
        <v>299.85</v>
      </c>
    </row>
    <row r="1083" ht="28.5" outlineLevel="2" spans="1:12">
      <c r="A1083" s="11">
        <v>1036</v>
      </c>
      <c r="B1083" s="11" t="s">
        <v>1643</v>
      </c>
      <c r="C1083" s="11" t="s">
        <v>1644</v>
      </c>
      <c r="D1083" s="11" t="s">
        <v>1622</v>
      </c>
      <c r="E1083" s="11" t="s">
        <v>147</v>
      </c>
      <c r="F1083" s="11" t="s">
        <v>148</v>
      </c>
      <c r="G1083" s="11" t="s">
        <v>137</v>
      </c>
      <c r="H1083" s="11" t="s">
        <v>159</v>
      </c>
      <c r="I1083" s="11">
        <v>2399</v>
      </c>
      <c r="J1083" s="11">
        <v>2123.01</v>
      </c>
      <c r="K1083" s="30">
        <v>2399</v>
      </c>
      <c r="L1083" s="30">
        <v>359.85</v>
      </c>
    </row>
    <row r="1084" ht="28.5" outlineLevel="2" spans="1:12">
      <c r="A1084" s="11">
        <v>1037</v>
      </c>
      <c r="B1084" s="11" t="s">
        <v>1645</v>
      </c>
      <c r="C1084" s="11" t="s">
        <v>1646</v>
      </c>
      <c r="D1084" s="11" t="s">
        <v>1622</v>
      </c>
      <c r="E1084" s="11" t="s">
        <v>152</v>
      </c>
      <c r="F1084" s="11" t="s">
        <v>136</v>
      </c>
      <c r="G1084" s="11" t="s">
        <v>137</v>
      </c>
      <c r="H1084" s="11" t="s">
        <v>159</v>
      </c>
      <c r="I1084" s="11">
        <v>1699</v>
      </c>
      <c r="J1084" s="11">
        <v>1503.54</v>
      </c>
      <c r="K1084" s="30">
        <v>1699</v>
      </c>
      <c r="L1084" s="30">
        <v>339.8</v>
      </c>
    </row>
    <row r="1085" ht="28.5" outlineLevel="2" spans="1:12">
      <c r="A1085" s="11">
        <v>1038</v>
      </c>
      <c r="B1085" s="11" t="s">
        <v>1647</v>
      </c>
      <c r="C1085" s="11" t="s">
        <v>1648</v>
      </c>
      <c r="D1085" s="11" t="s">
        <v>1622</v>
      </c>
      <c r="E1085" s="11" t="s">
        <v>147</v>
      </c>
      <c r="F1085" s="11" t="s">
        <v>148</v>
      </c>
      <c r="G1085" s="11" t="s">
        <v>137</v>
      </c>
      <c r="H1085" s="11" t="s">
        <v>547</v>
      </c>
      <c r="I1085" s="11">
        <v>1999</v>
      </c>
      <c r="J1085" s="11">
        <v>1769.03</v>
      </c>
      <c r="K1085" s="30">
        <v>1999</v>
      </c>
      <c r="L1085" s="30">
        <v>299.85</v>
      </c>
    </row>
    <row r="1086" ht="28.5" outlineLevel="2" spans="1:12">
      <c r="A1086" s="11">
        <v>1039</v>
      </c>
      <c r="B1086" s="11" t="s">
        <v>1649</v>
      </c>
      <c r="C1086" s="11" t="s">
        <v>1650</v>
      </c>
      <c r="D1086" s="11" t="s">
        <v>1622</v>
      </c>
      <c r="E1086" s="11" t="s">
        <v>152</v>
      </c>
      <c r="F1086" s="11" t="s">
        <v>136</v>
      </c>
      <c r="G1086" s="11" t="s">
        <v>137</v>
      </c>
      <c r="H1086" s="11" t="s">
        <v>547</v>
      </c>
      <c r="I1086" s="11">
        <v>1699</v>
      </c>
      <c r="J1086" s="11">
        <v>1503.54</v>
      </c>
      <c r="K1086" s="30">
        <v>1699</v>
      </c>
      <c r="L1086" s="30">
        <v>339.8</v>
      </c>
    </row>
    <row r="1087" ht="28.5" outlineLevel="2" spans="1:12">
      <c r="A1087" s="11">
        <v>1040</v>
      </c>
      <c r="B1087" s="11" t="s">
        <v>194</v>
      </c>
      <c r="C1087" s="11" t="s">
        <v>1642</v>
      </c>
      <c r="D1087" s="11" t="s">
        <v>1622</v>
      </c>
      <c r="E1087" s="11" t="s">
        <v>152</v>
      </c>
      <c r="F1087" s="11" t="s">
        <v>136</v>
      </c>
      <c r="G1087" s="11" t="s">
        <v>137</v>
      </c>
      <c r="H1087" s="11" t="s">
        <v>170</v>
      </c>
      <c r="I1087" s="11">
        <v>1399</v>
      </c>
      <c r="J1087" s="11">
        <v>1238.05</v>
      </c>
      <c r="K1087" s="30">
        <v>1399</v>
      </c>
      <c r="L1087" s="30">
        <v>279.8</v>
      </c>
    </row>
    <row r="1088" ht="28.5" outlineLevel="2" spans="1:12">
      <c r="A1088" s="11">
        <v>1041</v>
      </c>
      <c r="B1088" s="11" t="s">
        <v>1651</v>
      </c>
      <c r="C1088" s="11" t="s">
        <v>1652</v>
      </c>
      <c r="D1088" s="11" t="s">
        <v>1622</v>
      </c>
      <c r="E1088" s="11" t="s">
        <v>152</v>
      </c>
      <c r="F1088" s="11" t="s">
        <v>136</v>
      </c>
      <c r="G1088" s="11" t="s">
        <v>137</v>
      </c>
      <c r="H1088" s="11" t="s">
        <v>159</v>
      </c>
      <c r="I1088" s="11">
        <v>2399</v>
      </c>
      <c r="J1088" s="11">
        <v>2123.01</v>
      </c>
      <c r="K1088" s="30">
        <v>2399</v>
      </c>
      <c r="L1088" s="30">
        <v>479.8</v>
      </c>
    </row>
    <row r="1089" ht="28.5" outlineLevel="2" spans="1:12">
      <c r="A1089" s="11">
        <v>1042</v>
      </c>
      <c r="B1089" s="11" t="s">
        <v>1653</v>
      </c>
      <c r="C1089" s="11" t="s">
        <v>1654</v>
      </c>
      <c r="D1089" s="11" t="s">
        <v>1622</v>
      </c>
      <c r="E1089" s="11" t="s">
        <v>152</v>
      </c>
      <c r="F1089" s="11" t="s">
        <v>136</v>
      </c>
      <c r="G1089" s="11" t="s">
        <v>137</v>
      </c>
      <c r="H1089" s="11" t="s">
        <v>159</v>
      </c>
      <c r="I1089" s="11">
        <v>1699</v>
      </c>
      <c r="J1089" s="11">
        <v>1503.54</v>
      </c>
      <c r="K1089" s="30">
        <v>1699</v>
      </c>
      <c r="L1089" s="30">
        <v>339.8</v>
      </c>
    </row>
    <row r="1090" ht="28.5" outlineLevel="2" spans="1:12">
      <c r="A1090" s="11">
        <v>1043</v>
      </c>
      <c r="B1090" s="11" t="s">
        <v>1250</v>
      </c>
      <c r="C1090" s="11" t="s">
        <v>1655</v>
      </c>
      <c r="D1090" s="11" t="s">
        <v>1622</v>
      </c>
      <c r="E1090" s="11" t="s">
        <v>152</v>
      </c>
      <c r="F1090" s="11" t="s">
        <v>136</v>
      </c>
      <c r="G1090" s="11" t="s">
        <v>137</v>
      </c>
      <c r="H1090" s="11" t="s">
        <v>193</v>
      </c>
      <c r="I1090" s="11">
        <v>1699</v>
      </c>
      <c r="J1090" s="11">
        <v>1503.54</v>
      </c>
      <c r="K1090" s="30">
        <v>1699</v>
      </c>
      <c r="L1090" s="30">
        <v>339.8</v>
      </c>
    </row>
    <row r="1091" ht="28.5" outlineLevel="2" spans="1:12">
      <c r="A1091" s="11">
        <v>1044</v>
      </c>
      <c r="B1091" s="11" t="s">
        <v>1656</v>
      </c>
      <c r="C1091" s="11" t="s">
        <v>1657</v>
      </c>
      <c r="D1091" s="11" t="s">
        <v>1622</v>
      </c>
      <c r="E1091" s="11" t="s">
        <v>152</v>
      </c>
      <c r="F1091" s="11" t="s">
        <v>136</v>
      </c>
      <c r="G1091" s="11" t="s">
        <v>137</v>
      </c>
      <c r="H1091" s="11" t="s">
        <v>312</v>
      </c>
      <c r="I1091" s="11">
        <v>1699</v>
      </c>
      <c r="J1091" s="11">
        <v>1503.54</v>
      </c>
      <c r="K1091" s="30">
        <v>1699</v>
      </c>
      <c r="L1091" s="30">
        <v>339.8</v>
      </c>
    </row>
    <row r="1092" ht="28.5" outlineLevel="2" spans="1:12">
      <c r="A1092" s="11">
        <v>1045</v>
      </c>
      <c r="B1092" s="11" t="s">
        <v>1658</v>
      </c>
      <c r="C1092" s="11" t="s">
        <v>1659</v>
      </c>
      <c r="D1092" s="11" t="s">
        <v>1622</v>
      </c>
      <c r="E1092" s="11" t="s">
        <v>152</v>
      </c>
      <c r="F1092" s="11" t="s">
        <v>136</v>
      </c>
      <c r="G1092" s="11" t="s">
        <v>137</v>
      </c>
      <c r="H1092" s="11" t="s">
        <v>170</v>
      </c>
      <c r="I1092" s="11">
        <v>1399</v>
      </c>
      <c r="J1092" s="11">
        <v>1238.05</v>
      </c>
      <c r="K1092" s="30">
        <v>1399</v>
      </c>
      <c r="L1092" s="30">
        <v>279.8</v>
      </c>
    </row>
    <row r="1093" ht="28.5" outlineLevel="2" spans="1:12">
      <c r="A1093" s="11">
        <v>1046</v>
      </c>
      <c r="B1093" s="11" t="s">
        <v>1660</v>
      </c>
      <c r="C1093" s="11" t="s">
        <v>1661</v>
      </c>
      <c r="D1093" s="11" t="s">
        <v>1622</v>
      </c>
      <c r="E1093" s="11" t="s">
        <v>147</v>
      </c>
      <c r="F1093" s="11" t="s">
        <v>148</v>
      </c>
      <c r="G1093" s="11" t="s">
        <v>137</v>
      </c>
      <c r="H1093" s="11" t="s">
        <v>639</v>
      </c>
      <c r="I1093" s="11">
        <v>2399</v>
      </c>
      <c r="J1093" s="11">
        <v>2123.01</v>
      </c>
      <c r="K1093" s="30">
        <v>2399</v>
      </c>
      <c r="L1093" s="30">
        <v>359.85</v>
      </c>
    </row>
    <row r="1094" ht="28.5" outlineLevel="2" spans="1:12">
      <c r="A1094" s="11">
        <v>1047</v>
      </c>
      <c r="B1094" s="11" t="s">
        <v>1662</v>
      </c>
      <c r="C1094" s="11" t="s">
        <v>1663</v>
      </c>
      <c r="D1094" s="11" t="s">
        <v>1622</v>
      </c>
      <c r="E1094" s="11" t="s">
        <v>147</v>
      </c>
      <c r="F1094" s="11" t="s">
        <v>148</v>
      </c>
      <c r="G1094" s="11" t="s">
        <v>137</v>
      </c>
      <c r="H1094" s="11" t="s">
        <v>170</v>
      </c>
      <c r="I1094" s="11">
        <v>1999</v>
      </c>
      <c r="J1094" s="11">
        <v>1769.03</v>
      </c>
      <c r="K1094" s="30">
        <v>1999</v>
      </c>
      <c r="L1094" s="30">
        <v>299.85</v>
      </c>
    </row>
    <row r="1095" ht="28.5" outlineLevel="1" spans="1:12">
      <c r="A1095" s="11"/>
      <c r="B1095" s="11" t="s">
        <v>142</v>
      </c>
      <c r="C1095" s="11" t="s">
        <v>143</v>
      </c>
      <c r="D1095" s="50" t="s">
        <v>1664</v>
      </c>
      <c r="E1095" s="11"/>
      <c r="F1095" s="11"/>
      <c r="G1095" s="11"/>
      <c r="H1095" s="11"/>
      <c r="I1095" s="11"/>
      <c r="J1095" s="11"/>
      <c r="K1095" s="30">
        <f>SUBTOTAL(9,K1065:K1094)</f>
        <v>62771</v>
      </c>
      <c r="L1095" s="30">
        <f>SUBTOTAL(9,L1065:L1094)</f>
        <v>10904.8</v>
      </c>
    </row>
    <row r="1096" ht="28.5" outlineLevel="2" spans="1:12">
      <c r="A1096" s="11">
        <v>1048</v>
      </c>
      <c r="B1096" s="11" t="s">
        <v>1665</v>
      </c>
      <c r="C1096" s="11" t="s">
        <v>1666</v>
      </c>
      <c r="D1096" s="11" t="s">
        <v>1667</v>
      </c>
      <c r="E1096" s="11" t="s">
        <v>259</v>
      </c>
      <c r="F1096" s="11" t="s">
        <v>136</v>
      </c>
      <c r="G1096" s="11" t="s">
        <v>137</v>
      </c>
      <c r="H1096" s="11" t="s">
        <v>170</v>
      </c>
      <c r="I1096" s="11">
        <v>2000</v>
      </c>
      <c r="J1096" s="11">
        <v>1980.2</v>
      </c>
      <c r="K1096" s="30">
        <v>2000</v>
      </c>
      <c r="L1096" s="30">
        <v>400</v>
      </c>
    </row>
    <row r="1097" ht="28.5" outlineLevel="2" spans="1:12">
      <c r="A1097" s="11">
        <v>1049</v>
      </c>
      <c r="B1097" s="11" t="s">
        <v>1665</v>
      </c>
      <c r="C1097" s="11" t="s">
        <v>1666</v>
      </c>
      <c r="D1097" s="11" t="s">
        <v>1667</v>
      </c>
      <c r="E1097" s="11" t="s">
        <v>295</v>
      </c>
      <c r="F1097" s="11" t="s">
        <v>136</v>
      </c>
      <c r="G1097" s="11" t="s">
        <v>137</v>
      </c>
      <c r="H1097" s="11" t="s">
        <v>170</v>
      </c>
      <c r="I1097" s="11">
        <v>2000</v>
      </c>
      <c r="J1097" s="11">
        <v>1980.2</v>
      </c>
      <c r="K1097" s="30">
        <v>2000</v>
      </c>
      <c r="L1097" s="30">
        <v>400</v>
      </c>
    </row>
    <row r="1098" ht="28.5" outlineLevel="2" spans="1:12">
      <c r="A1098" s="11">
        <v>1050</v>
      </c>
      <c r="B1098" s="11" t="s">
        <v>1665</v>
      </c>
      <c r="C1098" s="11" t="s">
        <v>1666</v>
      </c>
      <c r="D1098" s="11" t="s">
        <v>1667</v>
      </c>
      <c r="E1098" s="11" t="s">
        <v>261</v>
      </c>
      <c r="F1098" s="11" t="s">
        <v>136</v>
      </c>
      <c r="G1098" s="11" t="s">
        <v>137</v>
      </c>
      <c r="H1098" s="11" t="s">
        <v>170</v>
      </c>
      <c r="I1098" s="11">
        <v>3500</v>
      </c>
      <c r="J1098" s="11">
        <v>3465.35</v>
      </c>
      <c r="K1098" s="30">
        <v>3500</v>
      </c>
      <c r="L1098" s="30">
        <v>700</v>
      </c>
    </row>
    <row r="1099" ht="28.5" outlineLevel="2" spans="1:12">
      <c r="A1099" s="11">
        <v>1051</v>
      </c>
      <c r="B1099" s="11" t="s">
        <v>1668</v>
      </c>
      <c r="C1099" s="11" t="s">
        <v>1669</v>
      </c>
      <c r="D1099" s="11" t="s">
        <v>1667</v>
      </c>
      <c r="E1099" s="11" t="s">
        <v>259</v>
      </c>
      <c r="F1099" s="11" t="s">
        <v>136</v>
      </c>
      <c r="G1099" s="11" t="s">
        <v>137</v>
      </c>
      <c r="H1099" s="11" t="s">
        <v>170</v>
      </c>
      <c r="I1099" s="11">
        <v>8999</v>
      </c>
      <c r="J1099" s="11">
        <v>8909.9</v>
      </c>
      <c r="K1099" s="30">
        <v>8999</v>
      </c>
      <c r="L1099" s="30">
        <v>1799.8</v>
      </c>
    </row>
    <row r="1100" ht="28.5" outlineLevel="2" spans="1:12">
      <c r="A1100" s="11">
        <v>1052</v>
      </c>
      <c r="B1100" s="11" t="s">
        <v>1670</v>
      </c>
      <c r="C1100" s="11" t="s">
        <v>1671</v>
      </c>
      <c r="D1100" s="11" t="s">
        <v>1667</v>
      </c>
      <c r="E1100" s="11" t="s">
        <v>259</v>
      </c>
      <c r="F1100" s="11" t="s">
        <v>136</v>
      </c>
      <c r="G1100" s="11" t="s">
        <v>137</v>
      </c>
      <c r="H1100" s="11" t="s">
        <v>170</v>
      </c>
      <c r="I1100" s="11">
        <v>3500</v>
      </c>
      <c r="J1100" s="11">
        <v>3465.35</v>
      </c>
      <c r="K1100" s="30">
        <v>3500</v>
      </c>
      <c r="L1100" s="30">
        <v>700</v>
      </c>
    </row>
    <row r="1101" ht="28.5" outlineLevel="2" spans="1:12">
      <c r="A1101" s="11">
        <v>1053</v>
      </c>
      <c r="B1101" s="11" t="s">
        <v>1672</v>
      </c>
      <c r="C1101" s="11" t="s">
        <v>1673</v>
      </c>
      <c r="D1101" s="11" t="s">
        <v>1667</v>
      </c>
      <c r="E1101" s="11" t="s">
        <v>261</v>
      </c>
      <c r="F1101" s="11" t="s">
        <v>136</v>
      </c>
      <c r="G1101" s="11" t="s">
        <v>137</v>
      </c>
      <c r="H1101" s="11" t="s">
        <v>711</v>
      </c>
      <c r="I1101" s="11">
        <v>9000</v>
      </c>
      <c r="J1101" s="11">
        <v>8910.89</v>
      </c>
      <c r="K1101" s="30">
        <v>9000</v>
      </c>
      <c r="L1101" s="30">
        <v>1800</v>
      </c>
    </row>
    <row r="1102" ht="28.5" outlineLevel="1" spans="1:12">
      <c r="A1102" s="11"/>
      <c r="B1102" s="11" t="s">
        <v>142</v>
      </c>
      <c r="C1102" s="11" t="s">
        <v>143</v>
      </c>
      <c r="D1102" s="50" t="s">
        <v>1674</v>
      </c>
      <c r="E1102" s="11"/>
      <c r="F1102" s="11"/>
      <c r="G1102" s="11"/>
      <c r="H1102" s="11"/>
      <c r="I1102" s="11"/>
      <c r="J1102" s="11"/>
      <c r="K1102" s="30">
        <f>SUBTOTAL(9,K1096:K1101)</f>
        <v>28999</v>
      </c>
      <c r="L1102" s="30">
        <f>SUBTOTAL(9,L1096:L1101)</f>
        <v>5799.8</v>
      </c>
    </row>
    <row r="1103" ht="28.5" outlineLevel="2" spans="1:12">
      <c r="A1103" s="11">
        <v>1054</v>
      </c>
      <c r="B1103" s="11" t="s">
        <v>1675</v>
      </c>
      <c r="C1103" s="11" t="s">
        <v>1676</v>
      </c>
      <c r="D1103" s="11" t="s">
        <v>1677</v>
      </c>
      <c r="E1103" s="11" t="s">
        <v>259</v>
      </c>
      <c r="F1103" s="11" t="s">
        <v>136</v>
      </c>
      <c r="G1103" s="11" t="s">
        <v>137</v>
      </c>
      <c r="H1103" s="11" t="s">
        <v>639</v>
      </c>
      <c r="I1103" s="11">
        <v>5599</v>
      </c>
      <c r="J1103" s="11">
        <v>5543.56</v>
      </c>
      <c r="K1103" s="30">
        <v>5599</v>
      </c>
      <c r="L1103" s="30">
        <v>1119.8</v>
      </c>
    </row>
    <row r="1104" ht="28.5" outlineLevel="2" spans="1:12">
      <c r="A1104" s="11">
        <v>1055</v>
      </c>
      <c r="B1104" s="11" t="s">
        <v>1678</v>
      </c>
      <c r="C1104" s="11" t="s">
        <v>1679</v>
      </c>
      <c r="D1104" s="11" t="s">
        <v>1677</v>
      </c>
      <c r="E1104" s="11" t="s">
        <v>141</v>
      </c>
      <c r="F1104" s="11" t="s">
        <v>136</v>
      </c>
      <c r="G1104" s="11" t="s">
        <v>137</v>
      </c>
      <c r="H1104" s="11" t="s">
        <v>170</v>
      </c>
      <c r="I1104" s="11">
        <v>3999</v>
      </c>
      <c r="J1104" s="11">
        <v>3959.41</v>
      </c>
      <c r="K1104" s="30">
        <v>3999</v>
      </c>
      <c r="L1104" s="30">
        <v>799.8</v>
      </c>
    </row>
    <row r="1105" ht="28.5" outlineLevel="2" spans="1:12">
      <c r="A1105" s="11">
        <v>1056</v>
      </c>
      <c r="B1105" s="11" t="s">
        <v>1680</v>
      </c>
      <c r="C1105" s="11" t="s">
        <v>1681</v>
      </c>
      <c r="D1105" s="11" t="s">
        <v>1677</v>
      </c>
      <c r="E1105" s="11" t="s">
        <v>259</v>
      </c>
      <c r="F1105" s="11" t="s">
        <v>136</v>
      </c>
      <c r="G1105" s="11" t="s">
        <v>137</v>
      </c>
      <c r="H1105" s="11" t="s">
        <v>267</v>
      </c>
      <c r="I1105" s="11">
        <v>5599</v>
      </c>
      <c r="J1105" s="11">
        <v>5543.56</v>
      </c>
      <c r="K1105" s="30">
        <v>5599</v>
      </c>
      <c r="L1105" s="30">
        <v>1119.8</v>
      </c>
    </row>
    <row r="1106" ht="28.5" outlineLevel="2" spans="1:12">
      <c r="A1106" s="11">
        <v>1057</v>
      </c>
      <c r="B1106" s="11" t="s">
        <v>1563</v>
      </c>
      <c r="C1106" s="11" t="s">
        <v>1682</v>
      </c>
      <c r="D1106" s="11" t="s">
        <v>1677</v>
      </c>
      <c r="E1106" s="11" t="s">
        <v>1457</v>
      </c>
      <c r="F1106" s="11" t="s">
        <v>148</v>
      </c>
      <c r="G1106" s="11" t="s">
        <v>137</v>
      </c>
      <c r="H1106" s="11" t="s">
        <v>170</v>
      </c>
      <c r="I1106" s="11">
        <v>239</v>
      </c>
      <c r="J1106" s="11">
        <v>236.63</v>
      </c>
      <c r="K1106" s="30">
        <v>239</v>
      </c>
      <c r="L1106" s="30">
        <v>35.85</v>
      </c>
    </row>
    <row r="1107" ht="28.5" outlineLevel="2" spans="1:12">
      <c r="A1107" s="11">
        <v>1058</v>
      </c>
      <c r="B1107" s="11" t="s">
        <v>1683</v>
      </c>
      <c r="C1107" s="11" t="s">
        <v>1684</v>
      </c>
      <c r="D1107" s="11" t="s">
        <v>1677</v>
      </c>
      <c r="E1107" s="11" t="s">
        <v>246</v>
      </c>
      <c r="F1107" s="11" t="s">
        <v>136</v>
      </c>
      <c r="G1107" s="11" t="s">
        <v>137</v>
      </c>
      <c r="H1107" s="11" t="s">
        <v>170</v>
      </c>
      <c r="I1107" s="11">
        <v>3599</v>
      </c>
      <c r="J1107" s="11">
        <v>3563.37</v>
      </c>
      <c r="K1107" s="30">
        <v>3599</v>
      </c>
      <c r="L1107" s="30">
        <v>719.8</v>
      </c>
    </row>
    <row r="1108" ht="28.5" outlineLevel="2" spans="1:12">
      <c r="A1108" s="11">
        <v>1059</v>
      </c>
      <c r="B1108" s="11" t="s">
        <v>1683</v>
      </c>
      <c r="C1108" s="11" t="s">
        <v>1684</v>
      </c>
      <c r="D1108" s="11" t="s">
        <v>1677</v>
      </c>
      <c r="E1108" s="11" t="s">
        <v>468</v>
      </c>
      <c r="F1108" s="11" t="s">
        <v>136</v>
      </c>
      <c r="G1108" s="11" t="s">
        <v>137</v>
      </c>
      <c r="H1108" s="11" t="s">
        <v>170</v>
      </c>
      <c r="I1108" s="11">
        <v>2449</v>
      </c>
      <c r="J1108" s="11">
        <v>2424.75</v>
      </c>
      <c r="K1108" s="30">
        <v>2449</v>
      </c>
      <c r="L1108" s="30">
        <v>489.8</v>
      </c>
    </row>
    <row r="1109" ht="28.5" outlineLevel="2" spans="1:12">
      <c r="A1109" s="11">
        <v>1060</v>
      </c>
      <c r="B1109" s="11" t="s">
        <v>1173</v>
      </c>
      <c r="C1109" s="11" t="s">
        <v>1685</v>
      </c>
      <c r="D1109" s="11" t="s">
        <v>1677</v>
      </c>
      <c r="E1109" s="11" t="s">
        <v>261</v>
      </c>
      <c r="F1109" s="11" t="s">
        <v>136</v>
      </c>
      <c r="G1109" s="11" t="s">
        <v>137</v>
      </c>
      <c r="H1109" s="11" t="s">
        <v>711</v>
      </c>
      <c r="I1109" s="11">
        <v>2899</v>
      </c>
      <c r="J1109" s="11">
        <v>2870.3</v>
      </c>
      <c r="K1109" s="30">
        <v>2899</v>
      </c>
      <c r="L1109" s="30">
        <v>579.8</v>
      </c>
    </row>
    <row r="1110" ht="28.5" outlineLevel="2" spans="1:12">
      <c r="A1110" s="11">
        <v>1061</v>
      </c>
      <c r="B1110" s="11" t="s">
        <v>1686</v>
      </c>
      <c r="C1110" s="11" t="s">
        <v>1687</v>
      </c>
      <c r="D1110" s="11" t="s">
        <v>1677</v>
      </c>
      <c r="E1110" s="11" t="s">
        <v>135</v>
      </c>
      <c r="F1110" s="11" t="s">
        <v>136</v>
      </c>
      <c r="G1110" s="11" t="s">
        <v>137</v>
      </c>
      <c r="H1110" s="11" t="s">
        <v>711</v>
      </c>
      <c r="I1110" s="11">
        <v>3199</v>
      </c>
      <c r="J1110" s="11">
        <v>3167.33</v>
      </c>
      <c r="K1110" s="30">
        <v>3199</v>
      </c>
      <c r="L1110" s="30">
        <v>639.8</v>
      </c>
    </row>
    <row r="1111" ht="28.5" outlineLevel="2" spans="1:12">
      <c r="A1111" s="11">
        <v>1062</v>
      </c>
      <c r="B1111" s="11" t="s">
        <v>1686</v>
      </c>
      <c r="C1111" s="11" t="s">
        <v>1687</v>
      </c>
      <c r="D1111" s="11" t="s">
        <v>1677</v>
      </c>
      <c r="E1111" s="11" t="s">
        <v>274</v>
      </c>
      <c r="F1111" s="11" t="s">
        <v>136</v>
      </c>
      <c r="G1111" s="11" t="s">
        <v>137</v>
      </c>
      <c r="H1111" s="11" t="s">
        <v>711</v>
      </c>
      <c r="I1111" s="11">
        <v>1849</v>
      </c>
      <c r="J1111" s="11">
        <v>1830.69</v>
      </c>
      <c r="K1111" s="30">
        <v>1849</v>
      </c>
      <c r="L1111" s="30">
        <v>369.8</v>
      </c>
    </row>
    <row r="1112" ht="28.5" outlineLevel="2" spans="1:12">
      <c r="A1112" s="11">
        <v>1063</v>
      </c>
      <c r="B1112" s="11" t="s">
        <v>1686</v>
      </c>
      <c r="C1112" s="11" t="s">
        <v>1687</v>
      </c>
      <c r="D1112" s="11" t="s">
        <v>1677</v>
      </c>
      <c r="E1112" s="11" t="s">
        <v>246</v>
      </c>
      <c r="F1112" s="11" t="s">
        <v>136</v>
      </c>
      <c r="G1112" s="11" t="s">
        <v>137</v>
      </c>
      <c r="H1112" s="11" t="s">
        <v>711</v>
      </c>
      <c r="I1112" s="11">
        <v>2549</v>
      </c>
      <c r="J1112" s="11">
        <v>2523.76</v>
      </c>
      <c r="K1112" s="30">
        <v>2549</v>
      </c>
      <c r="L1112" s="30">
        <v>509.8</v>
      </c>
    </row>
    <row r="1113" ht="28.5" outlineLevel="2" spans="1:12">
      <c r="A1113" s="11">
        <v>1064</v>
      </c>
      <c r="B1113" s="11" t="s">
        <v>1686</v>
      </c>
      <c r="C1113" s="11" t="s">
        <v>1687</v>
      </c>
      <c r="D1113" s="11" t="s">
        <v>1677</v>
      </c>
      <c r="E1113" s="11" t="s">
        <v>147</v>
      </c>
      <c r="F1113" s="11" t="s">
        <v>148</v>
      </c>
      <c r="G1113" s="11" t="s">
        <v>137</v>
      </c>
      <c r="H1113" s="11" t="s">
        <v>711</v>
      </c>
      <c r="I1113" s="11">
        <v>1649</v>
      </c>
      <c r="J1113" s="11">
        <v>1632.67</v>
      </c>
      <c r="K1113" s="30">
        <v>1649</v>
      </c>
      <c r="L1113" s="30">
        <v>247.35</v>
      </c>
    </row>
    <row r="1114" ht="28.5" outlineLevel="2" spans="1:12">
      <c r="A1114" s="11">
        <v>1065</v>
      </c>
      <c r="B1114" s="11" t="s">
        <v>1686</v>
      </c>
      <c r="C1114" s="11" t="s">
        <v>1687</v>
      </c>
      <c r="D1114" s="11" t="s">
        <v>1677</v>
      </c>
      <c r="E1114" s="11" t="s">
        <v>152</v>
      </c>
      <c r="F1114" s="11" t="s">
        <v>136</v>
      </c>
      <c r="G1114" s="11" t="s">
        <v>137</v>
      </c>
      <c r="H1114" s="11" t="s">
        <v>711</v>
      </c>
      <c r="I1114" s="11">
        <v>1099</v>
      </c>
      <c r="J1114" s="11">
        <v>1088.12</v>
      </c>
      <c r="K1114" s="30">
        <v>1099</v>
      </c>
      <c r="L1114" s="30">
        <v>219.8</v>
      </c>
    </row>
    <row r="1115" ht="28.5" outlineLevel="2" spans="1:12">
      <c r="A1115" s="11">
        <v>1066</v>
      </c>
      <c r="B1115" s="11" t="s">
        <v>1686</v>
      </c>
      <c r="C1115" s="11" t="s">
        <v>1687</v>
      </c>
      <c r="D1115" s="11" t="s">
        <v>1677</v>
      </c>
      <c r="E1115" s="11" t="s">
        <v>468</v>
      </c>
      <c r="F1115" s="11" t="s">
        <v>136</v>
      </c>
      <c r="G1115" s="11" t="s">
        <v>137</v>
      </c>
      <c r="H1115" s="11" t="s">
        <v>711</v>
      </c>
      <c r="I1115" s="11">
        <v>1879</v>
      </c>
      <c r="J1115" s="11">
        <v>1860.4</v>
      </c>
      <c r="K1115" s="30">
        <v>1879</v>
      </c>
      <c r="L1115" s="30">
        <v>375.8</v>
      </c>
    </row>
    <row r="1116" ht="28.5" outlineLevel="2" spans="1:12">
      <c r="A1116" s="11">
        <v>1067</v>
      </c>
      <c r="B1116" s="11" t="s">
        <v>1686</v>
      </c>
      <c r="C1116" s="11" t="s">
        <v>1687</v>
      </c>
      <c r="D1116" s="11" t="s">
        <v>1677</v>
      </c>
      <c r="E1116" s="11" t="s">
        <v>797</v>
      </c>
      <c r="F1116" s="11" t="s">
        <v>136</v>
      </c>
      <c r="G1116" s="11" t="s">
        <v>137</v>
      </c>
      <c r="H1116" s="11" t="s">
        <v>711</v>
      </c>
      <c r="I1116" s="11">
        <v>2429</v>
      </c>
      <c r="J1116" s="11">
        <v>2404.95</v>
      </c>
      <c r="K1116" s="30">
        <v>2429</v>
      </c>
      <c r="L1116" s="30">
        <v>485.8</v>
      </c>
    </row>
    <row r="1117" ht="28.5" outlineLevel="2" spans="1:12">
      <c r="A1117" s="11">
        <v>1068</v>
      </c>
      <c r="B1117" s="11" t="s">
        <v>1688</v>
      </c>
      <c r="C1117" s="11" t="s">
        <v>1689</v>
      </c>
      <c r="D1117" s="11" t="s">
        <v>1677</v>
      </c>
      <c r="E1117" s="11" t="s">
        <v>1457</v>
      </c>
      <c r="F1117" s="11" t="s">
        <v>136</v>
      </c>
      <c r="G1117" s="11" t="s">
        <v>137</v>
      </c>
      <c r="H1117" s="11" t="s">
        <v>170</v>
      </c>
      <c r="I1117" s="11">
        <v>799</v>
      </c>
      <c r="J1117" s="11">
        <v>791.09</v>
      </c>
      <c r="K1117" s="30">
        <v>799</v>
      </c>
      <c r="L1117" s="30">
        <v>159.8</v>
      </c>
    </row>
    <row r="1118" ht="28.5" outlineLevel="2" spans="1:12">
      <c r="A1118" s="11">
        <v>1069</v>
      </c>
      <c r="B1118" s="11" t="s">
        <v>1690</v>
      </c>
      <c r="C1118" s="11" t="s">
        <v>1691</v>
      </c>
      <c r="D1118" s="11" t="s">
        <v>1677</v>
      </c>
      <c r="E1118" s="11" t="s">
        <v>295</v>
      </c>
      <c r="F1118" s="11" t="s">
        <v>136</v>
      </c>
      <c r="G1118" s="11" t="s">
        <v>137</v>
      </c>
      <c r="H1118" s="11" t="s">
        <v>267</v>
      </c>
      <c r="I1118" s="11">
        <v>5999</v>
      </c>
      <c r="J1118" s="11">
        <v>5939.6</v>
      </c>
      <c r="K1118" s="30">
        <v>5999</v>
      </c>
      <c r="L1118" s="30">
        <v>1199.8</v>
      </c>
    </row>
    <row r="1119" ht="28.5" outlineLevel="2" spans="1:12">
      <c r="A1119" s="11">
        <v>1070</v>
      </c>
      <c r="B1119" s="11" t="s">
        <v>1692</v>
      </c>
      <c r="C1119" s="11" t="s">
        <v>1693</v>
      </c>
      <c r="D1119" s="11" t="s">
        <v>1677</v>
      </c>
      <c r="E1119" s="11" t="s">
        <v>261</v>
      </c>
      <c r="F1119" s="11" t="s">
        <v>136</v>
      </c>
      <c r="G1119" s="11" t="s">
        <v>137</v>
      </c>
      <c r="H1119" s="11" t="s">
        <v>170</v>
      </c>
      <c r="I1119" s="11">
        <v>1699</v>
      </c>
      <c r="J1119" s="11">
        <v>1682.18</v>
      </c>
      <c r="K1119" s="30">
        <v>1699</v>
      </c>
      <c r="L1119" s="30">
        <v>339.8</v>
      </c>
    </row>
    <row r="1120" ht="28.5" outlineLevel="2" spans="1:12">
      <c r="A1120" s="11">
        <v>1071</v>
      </c>
      <c r="B1120" s="11" t="s">
        <v>1694</v>
      </c>
      <c r="C1120" s="11" t="s">
        <v>1695</v>
      </c>
      <c r="D1120" s="11" t="s">
        <v>1677</v>
      </c>
      <c r="E1120" s="11" t="s">
        <v>261</v>
      </c>
      <c r="F1120" s="11" t="s">
        <v>136</v>
      </c>
      <c r="G1120" s="11" t="s">
        <v>137</v>
      </c>
      <c r="H1120" s="11" t="s">
        <v>170</v>
      </c>
      <c r="I1120" s="11">
        <v>2699</v>
      </c>
      <c r="J1120" s="11">
        <v>2672.28</v>
      </c>
      <c r="K1120" s="30">
        <v>2699</v>
      </c>
      <c r="L1120" s="30">
        <v>539.8</v>
      </c>
    </row>
    <row r="1121" ht="28.5" outlineLevel="2" spans="1:12">
      <c r="A1121" s="11">
        <v>1072</v>
      </c>
      <c r="B1121" s="11" t="s">
        <v>1696</v>
      </c>
      <c r="C1121" s="11" t="s">
        <v>1697</v>
      </c>
      <c r="D1121" s="11" t="s">
        <v>1677</v>
      </c>
      <c r="E1121" s="11" t="s">
        <v>1457</v>
      </c>
      <c r="F1121" s="11" t="s">
        <v>136</v>
      </c>
      <c r="G1121" s="11" t="s">
        <v>137</v>
      </c>
      <c r="H1121" s="11" t="s">
        <v>711</v>
      </c>
      <c r="I1121" s="11">
        <v>469</v>
      </c>
      <c r="J1121" s="11">
        <v>464.36</v>
      </c>
      <c r="K1121" s="30">
        <v>469</v>
      </c>
      <c r="L1121" s="30">
        <v>93.8</v>
      </c>
    </row>
    <row r="1122" ht="28.5" outlineLevel="2" spans="1:12">
      <c r="A1122" s="11">
        <v>1073</v>
      </c>
      <c r="B1122" s="11" t="s">
        <v>1698</v>
      </c>
      <c r="C1122" s="11" t="s">
        <v>1699</v>
      </c>
      <c r="D1122" s="11" t="s">
        <v>1677</v>
      </c>
      <c r="E1122" s="11" t="s">
        <v>1700</v>
      </c>
      <c r="F1122" s="11" t="s">
        <v>136</v>
      </c>
      <c r="G1122" s="11" t="s">
        <v>137</v>
      </c>
      <c r="H1122" s="11" t="s">
        <v>170</v>
      </c>
      <c r="I1122" s="11">
        <v>1259.1</v>
      </c>
      <c r="J1122" s="11">
        <v>1246.63</v>
      </c>
      <c r="K1122" s="30">
        <v>1259.1</v>
      </c>
      <c r="L1122" s="30">
        <v>251.82</v>
      </c>
    </row>
    <row r="1123" ht="28.5" outlineLevel="2" spans="1:12">
      <c r="A1123" s="11">
        <v>1074</v>
      </c>
      <c r="B1123" s="11" t="s">
        <v>1701</v>
      </c>
      <c r="C1123" s="11" t="s">
        <v>1702</v>
      </c>
      <c r="D1123" s="11" t="s">
        <v>1677</v>
      </c>
      <c r="E1123" s="11" t="s">
        <v>141</v>
      </c>
      <c r="F1123" s="11" t="s">
        <v>136</v>
      </c>
      <c r="G1123" s="11" t="s">
        <v>137</v>
      </c>
      <c r="H1123" s="11" t="s">
        <v>170</v>
      </c>
      <c r="I1123" s="11">
        <v>4499</v>
      </c>
      <c r="J1123" s="11">
        <v>4454.46</v>
      </c>
      <c r="K1123" s="30">
        <v>4499</v>
      </c>
      <c r="L1123" s="30">
        <v>899.8</v>
      </c>
    </row>
    <row r="1124" ht="28.5" outlineLevel="2" spans="1:12">
      <c r="A1124" s="11">
        <v>1075</v>
      </c>
      <c r="B1124" s="11" t="s">
        <v>1703</v>
      </c>
      <c r="C1124" s="11" t="s">
        <v>1704</v>
      </c>
      <c r="D1124" s="11" t="s">
        <v>1677</v>
      </c>
      <c r="E1124" s="11" t="s">
        <v>141</v>
      </c>
      <c r="F1124" s="11" t="s">
        <v>136</v>
      </c>
      <c r="G1124" s="11" t="s">
        <v>137</v>
      </c>
      <c r="H1124" s="11" t="s">
        <v>170</v>
      </c>
      <c r="I1124" s="11">
        <v>4499</v>
      </c>
      <c r="J1124" s="11">
        <v>4454.46</v>
      </c>
      <c r="K1124" s="30">
        <v>4499</v>
      </c>
      <c r="L1124" s="30">
        <v>899.8</v>
      </c>
    </row>
    <row r="1125" ht="28.5" outlineLevel="2" spans="1:12">
      <c r="A1125" s="11">
        <v>1076</v>
      </c>
      <c r="B1125" s="11" t="s">
        <v>1705</v>
      </c>
      <c r="C1125" s="11" t="s">
        <v>1706</v>
      </c>
      <c r="D1125" s="11" t="s">
        <v>1677</v>
      </c>
      <c r="E1125" s="11" t="s">
        <v>147</v>
      </c>
      <c r="F1125" s="11" t="s">
        <v>136</v>
      </c>
      <c r="G1125" s="11" t="s">
        <v>137</v>
      </c>
      <c r="H1125" s="11" t="s">
        <v>714</v>
      </c>
      <c r="I1125" s="11">
        <v>1099</v>
      </c>
      <c r="J1125" s="11">
        <v>1088.12</v>
      </c>
      <c r="K1125" s="30">
        <v>1099</v>
      </c>
      <c r="L1125" s="30">
        <v>219.8</v>
      </c>
    </row>
    <row r="1126" ht="28.5" outlineLevel="2" spans="1:12">
      <c r="A1126" s="11">
        <v>1077</v>
      </c>
      <c r="B1126" s="11" t="s">
        <v>1707</v>
      </c>
      <c r="C1126" s="11" t="s">
        <v>1708</v>
      </c>
      <c r="D1126" s="11" t="s">
        <v>1677</v>
      </c>
      <c r="E1126" s="11" t="s">
        <v>141</v>
      </c>
      <c r="F1126" s="11" t="s">
        <v>136</v>
      </c>
      <c r="G1126" s="11" t="s">
        <v>137</v>
      </c>
      <c r="H1126" s="11" t="s">
        <v>682</v>
      </c>
      <c r="I1126" s="11">
        <v>5999</v>
      </c>
      <c r="J1126" s="11">
        <v>5308.85</v>
      </c>
      <c r="K1126" s="30">
        <v>5999</v>
      </c>
      <c r="L1126" s="30">
        <v>1199.8</v>
      </c>
    </row>
    <row r="1127" ht="28.5" outlineLevel="2" spans="1:12">
      <c r="A1127" s="11">
        <v>1078</v>
      </c>
      <c r="B1127" s="11" t="s">
        <v>1709</v>
      </c>
      <c r="C1127" s="11" t="s">
        <v>1710</v>
      </c>
      <c r="D1127" s="11" t="s">
        <v>1677</v>
      </c>
      <c r="E1127" s="11" t="s">
        <v>1700</v>
      </c>
      <c r="F1127" s="11" t="s">
        <v>136</v>
      </c>
      <c r="G1127" s="11" t="s">
        <v>137</v>
      </c>
      <c r="H1127" s="11" t="s">
        <v>711</v>
      </c>
      <c r="I1127" s="11">
        <v>1259.1</v>
      </c>
      <c r="J1127" s="11">
        <v>1246.63</v>
      </c>
      <c r="K1127" s="30">
        <v>1259.1</v>
      </c>
      <c r="L1127" s="30">
        <v>251.82</v>
      </c>
    </row>
    <row r="1128" ht="28.5" outlineLevel="2" spans="1:12">
      <c r="A1128" s="11">
        <v>1079</v>
      </c>
      <c r="B1128" s="11" t="s">
        <v>1711</v>
      </c>
      <c r="C1128" s="11" t="s">
        <v>1712</v>
      </c>
      <c r="D1128" s="11" t="s">
        <v>1677</v>
      </c>
      <c r="E1128" s="11" t="s">
        <v>141</v>
      </c>
      <c r="F1128" s="11" t="s">
        <v>136</v>
      </c>
      <c r="G1128" s="11" t="s">
        <v>137</v>
      </c>
      <c r="H1128" s="11" t="s">
        <v>711</v>
      </c>
      <c r="I1128" s="11">
        <v>6299</v>
      </c>
      <c r="J1128" s="11">
        <v>6236.63</v>
      </c>
      <c r="K1128" s="30">
        <v>6299</v>
      </c>
      <c r="L1128" s="30">
        <v>1259.8</v>
      </c>
    </row>
    <row r="1129" ht="28.5" outlineLevel="2" spans="1:12">
      <c r="A1129" s="11">
        <v>1080</v>
      </c>
      <c r="B1129" s="11" t="s">
        <v>1713</v>
      </c>
      <c r="C1129" s="11" t="s">
        <v>1714</v>
      </c>
      <c r="D1129" s="11" t="s">
        <v>1677</v>
      </c>
      <c r="E1129" s="11" t="s">
        <v>261</v>
      </c>
      <c r="F1129" s="11" t="s">
        <v>136</v>
      </c>
      <c r="G1129" s="11" t="s">
        <v>137</v>
      </c>
      <c r="H1129" s="11" t="s">
        <v>267</v>
      </c>
      <c r="I1129" s="11">
        <v>2299</v>
      </c>
      <c r="J1129" s="11">
        <v>2276.24</v>
      </c>
      <c r="K1129" s="30">
        <v>2299</v>
      </c>
      <c r="L1129" s="30">
        <v>459.8</v>
      </c>
    </row>
    <row r="1130" ht="28.5" outlineLevel="2" spans="1:12">
      <c r="A1130" s="11">
        <v>1081</v>
      </c>
      <c r="B1130" s="11" t="s">
        <v>1715</v>
      </c>
      <c r="C1130" s="11" t="s">
        <v>1716</v>
      </c>
      <c r="D1130" s="11" t="s">
        <v>1677</v>
      </c>
      <c r="E1130" s="11" t="s">
        <v>295</v>
      </c>
      <c r="F1130" s="11" t="s">
        <v>136</v>
      </c>
      <c r="G1130" s="11" t="s">
        <v>137</v>
      </c>
      <c r="H1130" s="11" t="s">
        <v>167</v>
      </c>
      <c r="I1130" s="11">
        <v>2499</v>
      </c>
      <c r="J1130" s="11">
        <v>2474.26</v>
      </c>
      <c r="K1130" s="30">
        <v>2499</v>
      </c>
      <c r="L1130" s="30">
        <v>499.8</v>
      </c>
    </row>
    <row r="1131" ht="28.5" outlineLevel="2" spans="1:12">
      <c r="A1131" s="11">
        <v>1082</v>
      </c>
      <c r="B1131" s="11" t="s">
        <v>1717</v>
      </c>
      <c r="C1131" s="11" t="s">
        <v>1718</v>
      </c>
      <c r="D1131" s="11" t="s">
        <v>1677</v>
      </c>
      <c r="E1131" s="11" t="s">
        <v>135</v>
      </c>
      <c r="F1131" s="11" t="s">
        <v>136</v>
      </c>
      <c r="G1131" s="11" t="s">
        <v>137</v>
      </c>
      <c r="H1131" s="11" t="s">
        <v>682</v>
      </c>
      <c r="I1131" s="11">
        <v>2609</v>
      </c>
      <c r="J1131" s="11">
        <v>2308.85</v>
      </c>
      <c r="K1131" s="30">
        <v>2609</v>
      </c>
      <c r="L1131" s="30">
        <v>521.8</v>
      </c>
    </row>
    <row r="1132" ht="28.5" outlineLevel="2" spans="1:12">
      <c r="A1132" s="11">
        <v>1083</v>
      </c>
      <c r="B1132" s="11" t="s">
        <v>712</v>
      </c>
      <c r="C1132" s="11" t="s">
        <v>1719</v>
      </c>
      <c r="D1132" s="11" t="s">
        <v>1677</v>
      </c>
      <c r="E1132" s="11" t="s">
        <v>259</v>
      </c>
      <c r="F1132" s="11" t="s">
        <v>136</v>
      </c>
      <c r="G1132" s="11" t="s">
        <v>137</v>
      </c>
      <c r="H1132" s="11" t="s">
        <v>222</v>
      </c>
      <c r="I1132" s="11">
        <v>1999</v>
      </c>
      <c r="J1132" s="11">
        <v>1979.21</v>
      </c>
      <c r="K1132" s="30">
        <v>1999</v>
      </c>
      <c r="L1132" s="30">
        <v>399.8</v>
      </c>
    </row>
    <row r="1133" ht="28.5" outlineLevel="1" spans="1:12">
      <c r="A1133" s="11"/>
      <c r="B1133" s="11" t="s">
        <v>142</v>
      </c>
      <c r="C1133" s="11" t="s">
        <v>143</v>
      </c>
      <c r="D1133" s="50" t="s">
        <v>1720</v>
      </c>
      <c r="E1133" s="11"/>
      <c r="F1133" s="11"/>
      <c r="G1133" s="11"/>
      <c r="H1133" s="11"/>
      <c r="I1133" s="11"/>
      <c r="J1133" s="11"/>
      <c r="K1133" s="30">
        <f>SUBTOTAL(9,K1103:K1132)</f>
        <v>85020.2</v>
      </c>
      <c r="L1133" s="30">
        <f>SUBTOTAL(9,L1103:L1132)</f>
        <v>16909.64</v>
      </c>
    </row>
    <row r="1134" ht="28.5" outlineLevel="2" spans="1:12">
      <c r="A1134" s="11">
        <v>1084</v>
      </c>
      <c r="B1134" s="11" t="s">
        <v>1721</v>
      </c>
      <c r="C1134" s="11" t="s">
        <v>1722</v>
      </c>
      <c r="D1134" s="11" t="s">
        <v>43</v>
      </c>
      <c r="E1134" s="11" t="s">
        <v>259</v>
      </c>
      <c r="F1134" s="11" t="s">
        <v>136</v>
      </c>
      <c r="G1134" s="11" t="s">
        <v>137</v>
      </c>
      <c r="H1134" s="11" t="s">
        <v>851</v>
      </c>
      <c r="I1134" s="11">
        <v>8500</v>
      </c>
      <c r="J1134" s="11">
        <v>7522.12</v>
      </c>
      <c r="K1134" s="30">
        <v>8500</v>
      </c>
      <c r="L1134" s="30">
        <v>1700</v>
      </c>
    </row>
    <row r="1135" ht="28.5" outlineLevel="2" spans="1:12">
      <c r="A1135" s="11">
        <v>1085</v>
      </c>
      <c r="B1135" s="11" t="s">
        <v>287</v>
      </c>
      <c r="C1135" s="11" t="s">
        <v>1723</v>
      </c>
      <c r="D1135" s="11" t="s">
        <v>43</v>
      </c>
      <c r="E1135" s="11" t="s">
        <v>274</v>
      </c>
      <c r="F1135" s="11" t="s">
        <v>136</v>
      </c>
      <c r="G1135" s="11" t="s">
        <v>137</v>
      </c>
      <c r="H1135" s="11" t="s">
        <v>1724</v>
      </c>
      <c r="I1135" s="11">
        <v>1650</v>
      </c>
      <c r="J1135" s="11">
        <v>1460.18</v>
      </c>
      <c r="K1135" s="30">
        <v>1650</v>
      </c>
      <c r="L1135" s="30">
        <v>330</v>
      </c>
    </row>
    <row r="1136" ht="28.5" outlineLevel="2" spans="1:12">
      <c r="A1136" s="11">
        <v>1086</v>
      </c>
      <c r="B1136" s="11" t="s">
        <v>1499</v>
      </c>
      <c r="C1136" s="11" t="s">
        <v>1725</v>
      </c>
      <c r="D1136" s="11" t="s">
        <v>43</v>
      </c>
      <c r="E1136" s="11" t="s">
        <v>141</v>
      </c>
      <c r="F1136" s="11" t="s">
        <v>136</v>
      </c>
      <c r="G1136" s="11" t="s">
        <v>137</v>
      </c>
      <c r="H1136" s="11" t="s">
        <v>682</v>
      </c>
      <c r="I1136" s="11">
        <v>9380</v>
      </c>
      <c r="J1136" s="11">
        <v>8300.88</v>
      </c>
      <c r="K1136" s="30">
        <v>9380</v>
      </c>
      <c r="L1136" s="30">
        <v>1876</v>
      </c>
    </row>
    <row r="1137" ht="28.5" outlineLevel="2" spans="1:12">
      <c r="A1137" s="11">
        <v>1087</v>
      </c>
      <c r="B1137" s="11" t="s">
        <v>1726</v>
      </c>
      <c r="C1137" s="11" t="s">
        <v>1727</v>
      </c>
      <c r="D1137" s="11" t="s">
        <v>43</v>
      </c>
      <c r="E1137" s="11" t="s">
        <v>274</v>
      </c>
      <c r="F1137" s="11" t="s">
        <v>136</v>
      </c>
      <c r="G1137" s="11" t="s">
        <v>137</v>
      </c>
      <c r="H1137" s="11" t="s">
        <v>682</v>
      </c>
      <c r="I1137" s="11">
        <v>5600</v>
      </c>
      <c r="J1137" s="11">
        <v>4955.75</v>
      </c>
      <c r="K1137" s="30">
        <v>5600</v>
      </c>
      <c r="L1137" s="30">
        <v>1120</v>
      </c>
    </row>
    <row r="1138" ht="28.5" outlineLevel="2" spans="1:12">
      <c r="A1138" s="11">
        <v>1088</v>
      </c>
      <c r="B1138" s="11" t="s">
        <v>1728</v>
      </c>
      <c r="C1138" s="11" t="s">
        <v>1729</v>
      </c>
      <c r="D1138" s="11" t="s">
        <v>43</v>
      </c>
      <c r="E1138" s="11" t="s">
        <v>135</v>
      </c>
      <c r="F1138" s="11" t="s">
        <v>136</v>
      </c>
      <c r="G1138" s="11" t="s">
        <v>137</v>
      </c>
      <c r="H1138" s="11" t="s">
        <v>1730</v>
      </c>
      <c r="I1138" s="11">
        <v>7500</v>
      </c>
      <c r="J1138" s="11">
        <v>6637.17</v>
      </c>
      <c r="K1138" s="30">
        <v>7500</v>
      </c>
      <c r="L1138" s="30">
        <v>1500</v>
      </c>
    </row>
    <row r="1139" ht="28.5" outlineLevel="2" spans="1:12">
      <c r="A1139" s="11">
        <v>1089</v>
      </c>
      <c r="B1139" s="11" t="s">
        <v>1728</v>
      </c>
      <c r="C1139" s="11" t="s">
        <v>1729</v>
      </c>
      <c r="D1139" s="11" t="s">
        <v>43</v>
      </c>
      <c r="E1139" s="11" t="s">
        <v>680</v>
      </c>
      <c r="F1139" s="11" t="s">
        <v>681</v>
      </c>
      <c r="G1139" s="11" t="s">
        <v>137</v>
      </c>
      <c r="H1139" s="11" t="s">
        <v>1730</v>
      </c>
      <c r="I1139" s="11">
        <v>1300</v>
      </c>
      <c r="J1139" s="11">
        <v>1150.44</v>
      </c>
      <c r="K1139" s="30">
        <v>1300</v>
      </c>
      <c r="L1139" s="30">
        <v>195</v>
      </c>
    </row>
    <row r="1140" ht="28.5" outlineLevel="2" spans="1:12">
      <c r="A1140" s="11">
        <v>1090</v>
      </c>
      <c r="B1140" s="11" t="s">
        <v>1728</v>
      </c>
      <c r="C1140" s="11" t="s">
        <v>1729</v>
      </c>
      <c r="D1140" s="11" t="s">
        <v>43</v>
      </c>
      <c r="E1140" s="11" t="s">
        <v>1731</v>
      </c>
      <c r="F1140" s="11" t="s">
        <v>681</v>
      </c>
      <c r="G1140" s="11" t="s">
        <v>137</v>
      </c>
      <c r="H1140" s="11" t="s">
        <v>1730</v>
      </c>
      <c r="I1140" s="11">
        <v>5100</v>
      </c>
      <c r="J1140" s="11">
        <v>4513.27</v>
      </c>
      <c r="K1140" s="30">
        <v>5100</v>
      </c>
      <c r="L1140" s="30">
        <v>765</v>
      </c>
    </row>
    <row r="1141" ht="28.5" outlineLevel="2" spans="1:12">
      <c r="A1141" s="11">
        <v>1091</v>
      </c>
      <c r="B1141" s="11" t="s">
        <v>1732</v>
      </c>
      <c r="C1141" s="11" t="s">
        <v>1733</v>
      </c>
      <c r="D1141" s="11" t="s">
        <v>43</v>
      </c>
      <c r="E1141" s="11" t="s">
        <v>295</v>
      </c>
      <c r="F1141" s="11" t="s">
        <v>136</v>
      </c>
      <c r="G1141" s="11" t="s">
        <v>137</v>
      </c>
      <c r="H1141" s="11" t="s">
        <v>682</v>
      </c>
      <c r="I1141" s="11">
        <v>3600</v>
      </c>
      <c r="J1141" s="11">
        <v>3185.84</v>
      </c>
      <c r="K1141" s="30">
        <v>3600</v>
      </c>
      <c r="L1141" s="30">
        <v>720</v>
      </c>
    </row>
    <row r="1142" ht="28.5" outlineLevel="2" spans="1:12">
      <c r="A1142" s="11">
        <v>1092</v>
      </c>
      <c r="B1142" s="11" t="s">
        <v>1734</v>
      </c>
      <c r="C1142" s="11" t="s">
        <v>1735</v>
      </c>
      <c r="D1142" s="11" t="s">
        <v>43</v>
      </c>
      <c r="E1142" s="11" t="s">
        <v>135</v>
      </c>
      <c r="F1142" s="11" t="s">
        <v>136</v>
      </c>
      <c r="G1142" s="11" t="s">
        <v>137</v>
      </c>
      <c r="H1142" s="11" t="s">
        <v>995</v>
      </c>
      <c r="I1142" s="11">
        <v>9700</v>
      </c>
      <c r="J1142" s="11">
        <v>8584.07</v>
      </c>
      <c r="K1142" s="30">
        <v>9700</v>
      </c>
      <c r="L1142" s="30">
        <v>1940</v>
      </c>
    </row>
    <row r="1143" ht="28.5" outlineLevel="2" spans="1:12">
      <c r="A1143" s="11">
        <v>1093</v>
      </c>
      <c r="B1143" s="11" t="s">
        <v>1734</v>
      </c>
      <c r="C1143" s="11" t="s">
        <v>1735</v>
      </c>
      <c r="D1143" s="11" t="s">
        <v>43</v>
      </c>
      <c r="E1143" s="11" t="s">
        <v>274</v>
      </c>
      <c r="F1143" s="11" t="s">
        <v>136</v>
      </c>
      <c r="G1143" s="11" t="s">
        <v>137</v>
      </c>
      <c r="H1143" s="11" t="s">
        <v>995</v>
      </c>
      <c r="I1143" s="11">
        <v>5950</v>
      </c>
      <c r="J1143" s="11">
        <v>5265.49</v>
      </c>
      <c r="K1143" s="30">
        <v>5950</v>
      </c>
      <c r="L1143" s="30">
        <v>1190</v>
      </c>
    </row>
    <row r="1144" ht="28.5" outlineLevel="2" spans="1:12">
      <c r="A1144" s="11">
        <v>1094</v>
      </c>
      <c r="B1144" s="11" t="s">
        <v>1736</v>
      </c>
      <c r="C1144" s="11" t="s">
        <v>1737</v>
      </c>
      <c r="D1144" s="11" t="s">
        <v>43</v>
      </c>
      <c r="E1144" s="11" t="s">
        <v>141</v>
      </c>
      <c r="F1144" s="11" t="s">
        <v>136</v>
      </c>
      <c r="G1144" s="11" t="s">
        <v>137</v>
      </c>
      <c r="H1144" s="11" t="s">
        <v>547</v>
      </c>
      <c r="I1144" s="11">
        <v>13680</v>
      </c>
      <c r="J1144" s="11">
        <v>12106.19</v>
      </c>
      <c r="K1144" s="30">
        <v>13680</v>
      </c>
      <c r="L1144" s="30">
        <v>2000</v>
      </c>
    </row>
    <row r="1145" ht="28.5" outlineLevel="2" spans="1:12">
      <c r="A1145" s="11">
        <v>1095</v>
      </c>
      <c r="B1145" s="11" t="s">
        <v>1738</v>
      </c>
      <c r="C1145" s="11" t="s">
        <v>1739</v>
      </c>
      <c r="D1145" s="11" t="s">
        <v>43</v>
      </c>
      <c r="E1145" s="11" t="s">
        <v>259</v>
      </c>
      <c r="F1145" s="11" t="s">
        <v>136</v>
      </c>
      <c r="G1145" s="11" t="s">
        <v>137</v>
      </c>
      <c r="H1145" s="11" t="s">
        <v>1740</v>
      </c>
      <c r="I1145" s="11">
        <v>16744</v>
      </c>
      <c r="J1145" s="11">
        <v>14817.7</v>
      </c>
      <c r="K1145" s="30">
        <v>16744</v>
      </c>
      <c r="L1145" s="30">
        <v>2000</v>
      </c>
    </row>
    <row r="1146" ht="28.5" outlineLevel="2" spans="1:12">
      <c r="A1146" s="11">
        <v>1096</v>
      </c>
      <c r="B1146" s="11" t="s">
        <v>1738</v>
      </c>
      <c r="C1146" s="11" t="s">
        <v>1739</v>
      </c>
      <c r="D1146" s="11" t="s">
        <v>43</v>
      </c>
      <c r="E1146" s="11" t="s">
        <v>295</v>
      </c>
      <c r="F1146" s="11" t="s">
        <v>136</v>
      </c>
      <c r="G1146" s="11" t="s">
        <v>137</v>
      </c>
      <c r="H1146" s="11" t="s">
        <v>1741</v>
      </c>
      <c r="I1146" s="11">
        <v>5699</v>
      </c>
      <c r="J1146" s="11">
        <v>5043.36</v>
      </c>
      <c r="K1146" s="30">
        <v>5699</v>
      </c>
      <c r="L1146" s="30">
        <v>1139.8</v>
      </c>
    </row>
    <row r="1147" ht="28.5" outlineLevel="2" spans="1:12">
      <c r="A1147" s="11">
        <v>1097</v>
      </c>
      <c r="B1147" s="11" t="s">
        <v>1742</v>
      </c>
      <c r="C1147" s="11" t="s">
        <v>1743</v>
      </c>
      <c r="D1147" s="11" t="s">
        <v>43</v>
      </c>
      <c r="E1147" s="11" t="s">
        <v>259</v>
      </c>
      <c r="F1147" s="11" t="s">
        <v>136</v>
      </c>
      <c r="G1147" s="11" t="s">
        <v>137</v>
      </c>
      <c r="H1147" s="11" t="s">
        <v>1741</v>
      </c>
      <c r="I1147" s="11">
        <v>3720</v>
      </c>
      <c r="J1147" s="11">
        <v>3292.04</v>
      </c>
      <c r="K1147" s="30">
        <v>3720</v>
      </c>
      <c r="L1147" s="30">
        <v>744</v>
      </c>
    </row>
    <row r="1148" ht="28.5" outlineLevel="2" spans="1:12">
      <c r="A1148" s="11">
        <v>1098</v>
      </c>
      <c r="B1148" s="11" t="s">
        <v>1742</v>
      </c>
      <c r="C1148" s="11" t="s">
        <v>1743</v>
      </c>
      <c r="D1148" s="11" t="s">
        <v>43</v>
      </c>
      <c r="E1148" s="11" t="s">
        <v>295</v>
      </c>
      <c r="F1148" s="11" t="s">
        <v>136</v>
      </c>
      <c r="G1148" s="11" t="s">
        <v>137</v>
      </c>
      <c r="H1148" s="11" t="s">
        <v>1741</v>
      </c>
      <c r="I1148" s="11">
        <v>3720</v>
      </c>
      <c r="J1148" s="11">
        <v>3292.04</v>
      </c>
      <c r="K1148" s="30">
        <v>3720</v>
      </c>
      <c r="L1148" s="30">
        <v>744</v>
      </c>
    </row>
    <row r="1149" ht="28.5" outlineLevel="2" spans="1:12">
      <c r="A1149" s="11">
        <v>1099</v>
      </c>
      <c r="B1149" s="11" t="s">
        <v>613</v>
      </c>
      <c r="C1149" s="11" t="s">
        <v>1744</v>
      </c>
      <c r="D1149" s="11" t="s">
        <v>43</v>
      </c>
      <c r="E1149" s="11" t="s">
        <v>259</v>
      </c>
      <c r="F1149" s="11" t="s">
        <v>136</v>
      </c>
      <c r="G1149" s="11" t="s">
        <v>137</v>
      </c>
      <c r="H1149" s="11" t="s">
        <v>995</v>
      </c>
      <c r="I1149" s="11">
        <v>34060</v>
      </c>
      <c r="J1149" s="11">
        <v>30141.59</v>
      </c>
      <c r="K1149" s="30">
        <v>34060</v>
      </c>
      <c r="L1149" s="30">
        <v>2000</v>
      </c>
    </row>
    <row r="1150" ht="28.5" outlineLevel="2" spans="1:12">
      <c r="A1150" s="11">
        <v>1100</v>
      </c>
      <c r="B1150" s="11" t="s">
        <v>1083</v>
      </c>
      <c r="C1150" s="11" t="s">
        <v>1745</v>
      </c>
      <c r="D1150" s="11" t="s">
        <v>43</v>
      </c>
      <c r="E1150" s="11" t="s">
        <v>274</v>
      </c>
      <c r="F1150" s="11" t="s">
        <v>136</v>
      </c>
      <c r="G1150" s="11" t="s">
        <v>137</v>
      </c>
      <c r="H1150" s="11" t="s">
        <v>572</v>
      </c>
      <c r="I1150" s="11">
        <v>1480</v>
      </c>
      <c r="J1150" s="11">
        <v>1309.73</v>
      </c>
      <c r="K1150" s="30">
        <v>1480</v>
      </c>
      <c r="L1150" s="30">
        <v>296</v>
      </c>
    </row>
    <row r="1151" ht="28.5" outlineLevel="2" spans="1:12">
      <c r="A1151" s="11">
        <v>1101</v>
      </c>
      <c r="B1151" s="11" t="s">
        <v>1746</v>
      </c>
      <c r="C1151" s="11" t="s">
        <v>1747</v>
      </c>
      <c r="D1151" s="11" t="s">
        <v>43</v>
      </c>
      <c r="E1151" s="11" t="s">
        <v>261</v>
      </c>
      <c r="F1151" s="11" t="s">
        <v>136</v>
      </c>
      <c r="G1151" s="11" t="s">
        <v>137</v>
      </c>
      <c r="H1151" s="11" t="s">
        <v>1740</v>
      </c>
      <c r="I1151" s="11">
        <v>7650</v>
      </c>
      <c r="J1151" s="11">
        <v>6769.91</v>
      </c>
      <c r="K1151" s="30">
        <v>7650</v>
      </c>
      <c r="L1151" s="30">
        <v>1530</v>
      </c>
    </row>
    <row r="1152" ht="28.5" outlineLevel="2" spans="1:12">
      <c r="A1152" s="11">
        <v>1102</v>
      </c>
      <c r="B1152" s="11" t="s">
        <v>1748</v>
      </c>
      <c r="C1152" s="11" t="s">
        <v>1749</v>
      </c>
      <c r="D1152" s="11" t="s">
        <v>43</v>
      </c>
      <c r="E1152" s="11" t="s">
        <v>259</v>
      </c>
      <c r="F1152" s="11" t="s">
        <v>136</v>
      </c>
      <c r="G1152" s="11" t="s">
        <v>137</v>
      </c>
      <c r="H1152" s="11" t="s">
        <v>1750</v>
      </c>
      <c r="I1152" s="11">
        <v>8600</v>
      </c>
      <c r="J1152" s="11">
        <v>7610.62</v>
      </c>
      <c r="K1152" s="30">
        <v>8600</v>
      </c>
      <c r="L1152" s="30">
        <v>1720</v>
      </c>
    </row>
    <row r="1153" ht="28.5" outlineLevel="2" spans="1:12">
      <c r="A1153" s="11">
        <v>1103</v>
      </c>
      <c r="B1153" s="11" t="s">
        <v>1748</v>
      </c>
      <c r="C1153" s="11" t="s">
        <v>1749</v>
      </c>
      <c r="D1153" s="11" t="s">
        <v>43</v>
      </c>
      <c r="E1153" s="11" t="s">
        <v>261</v>
      </c>
      <c r="F1153" s="11" t="s">
        <v>136</v>
      </c>
      <c r="G1153" s="11" t="s">
        <v>137</v>
      </c>
      <c r="H1153" s="11" t="s">
        <v>1750</v>
      </c>
      <c r="I1153" s="11">
        <v>4100</v>
      </c>
      <c r="J1153" s="11">
        <v>3628.32</v>
      </c>
      <c r="K1153" s="30">
        <v>4100</v>
      </c>
      <c r="L1153" s="30">
        <v>820</v>
      </c>
    </row>
    <row r="1154" ht="28.5" outlineLevel="2" spans="1:12">
      <c r="A1154" s="11">
        <v>1104</v>
      </c>
      <c r="B1154" s="11" t="s">
        <v>1748</v>
      </c>
      <c r="C1154" s="11" t="s">
        <v>1749</v>
      </c>
      <c r="D1154" s="11" t="s">
        <v>43</v>
      </c>
      <c r="E1154" s="11" t="s">
        <v>295</v>
      </c>
      <c r="F1154" s="11" t="s">
        <v>136</v>
      </c>
      <c r="G1154" s="11" t="s">
        <v>137</v>
      </c>
      <c r="H1154" s="11" t="s">
        <v>1750</v>
      </c>
      <c r="I1154" s="11">
        <v>4100</v>
      </c>
      <c r="J1154" s="11">
        <v>3628.32</v>
      </c>
      <c r="K1154" s="30">
        <v>4100</v>
      </c>
      <c r="L1154" s="30">
        <v>820</v>
      </c>
    </row>
    <row r="1155" ht="28.5" outlineLevel="2" spans="1:12">
      <c r="A1155" s="11">
        <v>1105</v>
      </c>
      <c r="B1155" s="11" t="s">
        <v>1748</v>
      </c>
      <c r="C1155" s="11" t="s">
        <v>1749</v>
      </c>
      <c r="D1155" s="11" t="s">
        <v>43</v>
      </c>
      <c r="E1155" s="11" t="s">
        <v>135</v>
      </c>
      <c r="F1155" s="11" t="s">
        <v>136</v>
      </c>
      <c r="G1155" s="11" t="s">
        <v>137</v>
      </c>
      <c r="H1155" s="11" t="s">
        <v>1751</v>
      </c>
      <c r="I1155" s="11">
        <v>10900</v>
      </c>
      <c r="J1155" s="11">
        <v>9646.02</v>
      </c>
      <c r="K1155" s="30">
        <v>10900</v>
      </c>
      <c r="L1155" s="30">
        <v>2000</v>
      </c>
    </row>
    <row r="1156" ht="28.5" outlineLevel="2" spans="1:12">
      <c r="A1156" s="11">
        <v>1106</v>
      </c>
      <c r="B1156" s="11" t="s">
        <v>1748</v>
      </c>
      <c r="C1156" s="11" t="s">
        <v>1749</v>
      </c>
      <c r="D1156" s="11" t="s">
        <v>43</v>
      </c>
      <c r="E1156" s="11" t="s">
        <v>274</v>
      </c>
      <c r="F1156" s="11" t="s">
        <v>136</v>
      </c>
      <c r="G1156" s="11" t="s">
        <v>137</v>
      </c>
      <c r="H1156" s="11" t="s">
        <v>1751</v>
      </c>
      <c r="I1156" s="11">
        <v>5600</v>
      </c>
      <c r="J1156" s="11">
        <v>4955.75</v>
      </c>
      <c r="K1156" s="30">
        <v>5600</v>
      </c>
      <c r="L1156" s="30">
        <v>1120</v>
      </c>
    </row>
    <row r="1157" ht="28.5" outlineLevel="2" spans="1:12">
      <c r="A1157" s="11">
        <v>1107</v>
      </c>
      <c r="B1157" s="11" t="s">
        <v>1748</v>
      </c>
      <c r="C1157" s="11" t="s">
        <v>1749</v>
      </c>
      <c r="D1157" s="11" t="s">
        <v>43</v>
      </c>
      <c r="E1157" s="11" t="s">
        <v>147</v>
      </c>
      <c r="F1157" s="11" t="s">
        <v>148</v>
      </c>
      <c r="G1157" s="11" t="s">
        <v>137</v>
      </c>
      <c r="H1157" s="11" t="s">
        <v>848</v>
      </c>
      <c r="I1157" s="11">
        <v>4900</v>
      </c>
      <c r="J1157" s="11">
        <v>4336.28</v>
      </c>
      <c r="K1157" s="30">
        <v>4900</v>
      </c>
      <c r="L1157" s="30">
        <v>735</v>
      </c>
    </row>
    <row r="1158" ht="28.5" outlineLevel="2" spans="1:12">
      <c r="A1158" s="11">
        <v>1108</v>
      </c>
      <c r="B1158" s="11" t="s">
        <v>1752</v>
      </c>
      <c r="C1158" s="11" t="s">
        <v>1753</v>
      </c>
      <c r="D1158" s="11" t="s">
        <v>43</v>
      </c>
      <c r="E1158" s="11" t="s">
        <v>259</v>
      </c>
      <c r="F1158" s="11" t="s">
        <v>136</v>
      </c>
      <c r="G1158" s="11" t="s">
        <v>137</v>
      </c>
      <c r="H1158" s="11" t="s">
        <v>1750</v>
      </c>
      <c r="I1158" s="11">
        <v>3900</v>
      </c>
      <c r="J1158" s="11">
        <v>3451.33</v>
      </c>
      <c r="K1158" s="30">
        <v>3900</v>
      </c>
      <c r="L1158" s="30">
        <v>780</v>
      </c>
    </row>
    <row r="1159" ht="28.5" outlineLevel="2" spans="1:12">
      <c r="A1159" s="11">
        <v>1109</v>
      </c>
      <c r="B1159" s="11" t="s">
        <v>1752</v>
      </c>
      <c r="C1159" s="11" t="s">
        <v>1753</v>
      </c>
      <c r="D1159" s="11" t="s">
        <v>43</v>
      </c>
      <c r="E1159" s="11" t="s">
        <v>261</v>
      </c>
      <c r="F1159" s="11" t="s">
        <v>136</v>
      </c>
      <c r="G1159" s="11" t="s">
        <v>137</v>
      </c>
      <c r="H1159" s="11" t="s">
        <v>1750</v>
      </c>
      <c r="I1159" s="11">
        <v>3900</v>
      </c>
      <c r="J1159" s="11">
        <v>3451.33</v>
      </c>
      <c r="K1159" s="30">
        <v>3900</v>
      </c>
      <c r="L1159" s="30">
        <v>780</v>
      </c>
    </row>
    <row r="1160" ht="28.5" outlineLevel="2" spans="1:12">
      <c r="A1160" s="11">
        <v>1110</v>
      </c>
      <c r="B1160" s="11" t="s">
        <v>1748</v>
      </c>
      <c r="C1160" s="11" t="s">
        <v>1749</v>
      </c>
      <c r="D1160" s="11" t="s">
        <v>43</v>
      </c>
      <c r="E1160" s="11" t="s">
        <v>1457</v>
      </c>
      <c r="F1160" s="11" t="s">
        <v>136</v>
      </c>
      <c r="G1160" s="11" t="s">
        <v>137</v>
      </c>
      <c r="H1160" s="11" t="s">
        <v>1751</v>
      </c>
      <c r="I1160" s="11">
        <v>2400</v>
      </c>
      <c r="J1160" s="11">
        <v>2123.89</v>
      </c>
      <c r="K1160" s="30">
        <v>2400</v>
      </c>
      <c r="L1160" s="30">
        <v>480</v>
      </c>
    </row>
    <row r="1161" ht="28.5" outlineLevel="2" spans="1:12">
      <c r="A1161" s="11">
        <v>1111</v>
      </c>
      <c r="B1161" s="11" t="s">
        <v>1748</v>
      </c>
      <c r="C1161" s="11" t="s">
        <v>1749</v>
      </c>
      <c r="D1161" s="11" t="s">
        <v>43</v>
      </c>
      <c r="E1161" s="11" t="s">
        <v>141</v>
      </c>
      <c r="F1161" s="11" t="s">
        <v>136</v>
      </c>
      <c r="G1161" s="11" t="s">
        <v>137</v>
      </c>
      <c r="H1161" s="11" t="s">
        <v>1751</v>
      </c>
      <c r="I1161" s="11">
        <v>11200</v>
      </c>
      <c r="J1161" s="11">
        <v>9911.5</v>
      </c>
      <c r="K1161" s="30">
        <v>11200</v>
      </c>
      <c r="L1161" s="30">
        <v>2000</v>
      </c>
    </row>
    <row r="1162" ht="28.5" outlineLevel="2" spans="1:12">
      <c r="A1162" s="11">
        <v>1112</v>
      </c>
      <c r="B1162" s="11" t="s">
        <v>1754</v>
      </c>
      <c r="C1162" s="11" t="s">
        <v>1755</v>
      </c>
      <c r="D1162" s="11" t="s">
        <v>43</v>
      </c>
      <c r="E1162" s="11" t="s">
        <v>1756</v>
      </c>
      <c r="F1162" s="11" t="s">
        <v>681</v>
      </c>
      <c r="G1162" s="11" t="s">
        <v>137</v>
      </c>
      <c r="H1162" s="11" t="s">
        <v>682</v>
      </c>
      <c r="I1162" s="11">
        <v>4900</v>
      </c>
      <c r="J1162" s="11">
        <v>4336.28</v>
      </c>
      <c r="K1162" s="30">
        <v>4900</v>
      </c>
      <c r="L1162" s="30">
        <v>735</v>
      </c>
    </row>
    <row r="1163" ht="28.5" outlineLevel="2" spans="1:12">
      <c r="A1163" s="11">
        <v>1113</v>
      </c>
      <c r="B1163" s="11" t="s">
        <v>1486</v>
      </c>
      <c r="C1163" s="11" t="s">
        <v>1757</v>
      </c>
      <c r="D1163" s="11" t="s">
        <v>43</v>
      </c>
      <c r="E1163" s="11" t="s">
        <v>1756</v>
      </c>
      <c r="F1163" s="11" t="s">
        <v>681</v>
      </c>
      <c r="G1163" s="11" t="s">
        <v>137</v>
      </c>
      <c r="H1163" s="11" t="s">
        <v>1741</v>
      </c>
      <c r="I1163" s="11">
        <v>4900</v>
      </c>
      <c r="J1163" s="11">
        <v>4336.28</v>
      </c>
      <c r="K1163" s="30">
        <v>4900</v>
      </c>
      <c r="L1163" s="30">
        <v>735</v>
      </c>
    </row>
    <row r="1164" ht="28.5" outlineLevel="2" spans="1:12">
      <c r="A1164" s="11">
        <v>1114</v>
      </c>
      <c r="B1164" s="11" t="s">
        <v>1758</v>
      </c>
      <c r="C1164" s="11" t="s">
        <v>1759</v>
      </c>
      <c r="D1164" s="11" t="s">
        <v>43</v>
      </c>
      <c r="E1164" s="11" t="s">
        <v>1756</v>
      </c>
      <c r="F1164" s="11" t="s">
        <v>681</v>
      </c>
      <c r="G1164" s="11" t="s">
        <v>137</v>
      </c>
      <c r="H1164" s="11" t="s">
        <v>1760</v>
      </c>
      <c r="I1164" s="11">
        <v>4900</v>
      </c>
      <c r="J1164" s="11">
        <v>4336.28</v>
      </c>
      <c r="K1164" s="30">
        <v>4900</v>
      </c>
      <c r="L1164" s="30">
        <v>735</v>
      </c>
    </row>
    <row r="1165" ht="28.5" outlineLevel="2" spans="1:12">
      <c r="A1165" s="11">
        <v>1115</v>
      </c>
      <c r="B1165" s="11" t="s">
        <v>1761</v>
      </c>
      <c r="C1165" s="11" t="s">
        <v>1762</v>
      </c>
      <c r="D1165" s="11" t="s">
        <v>43</v>
      </c>
      <c r="E1165" s="11" t="s">
        <v>261</v>
      </c>
      <c r="F1165" s="11" t="s">
        <v>136</v>
      </c>
      <c r="G1165" s="11" t="s">
        <v>137</v>
      </c>
      <c r="H1165" s="11" t="s">
        <v>1389</v>
      </c>
      <c r="I1165" s="11">
        <v>3800</v>
      </c>
      <c r="J1165" s="11">
        <v>3362.83</v>
      </c>
      <c r="K1165" s="30">
        <v>3800</v>
      </c>
      <c r="L1165" s="30">
        <v>760</v>
      </c>
    </row>
    <row r="1166" ht="28.5" outlineLevel="2" spans="1:12">
      <c r="A1166" s="11">
        <v>1116</v>
      </c>
      <c r="B1166" s="11" t="s">
        <v>1761</v>
      </c>
      <c r="C1166" s="11" t="s">
        <v>1762</v>
      </c>
      <c r="D1166" s="11" t="s">
        <v>43</v>
      </c>
      <c r="E1166" s="11" t="s">
        <v>259</v>
      </c>
      <c r="F1166" s="11" t="s">
        <v>136</v>
      </c>
      <c r="G1166" s="11" t="s">
        <v>137</v>
      </c>
      <c r="H1166" s="11" t="s">
        <v>1389</v>
      </c>
      <c r="I1166" s="11">
        <v>3800</v>
      </c>
      <c r="J1166" s="11">
        <v>3362.83</v>
      </c>
      <c r="K1166" s="30">
        <v>3800</v>
      </c>
      <c r="L1166" s="30">
        <v>760</v>
      </c>
    </row>
    <row r="1167" ht="28.5" outlineLevel="2" spans="1:12">
      <c r="A1167" s="11">
        <v>1117</v>
      </c>
      <c r="B1167" s="11" t="s">
        <v>1761</v>
      </c>
      <c r="C1167" s="11" t="s">
        <v>1762</v>
      </c>
      <c r="D1167" s="11" t="s">
        <v>43</v>
      </c>
      <c r="E1167" s="11" t="s">
        <v>295</v>
      </c>
      <c r="F1167" s="11" t="s">
        <v>136</v>
      </c>
      <c r="G1167" s="11" t="s">
        <v>137</v>
      </c>
      <c r="H1167" s="11" t="s">
        <v>1389</v>
      </c>
      <c r="I1167" s="11">
        <v>3800</v>
      </c>
      <c r="J1167" s="11">
        <v>3362.83</v>
      </c>
      <c r="K1167" s="30">
        <v>3800</v>
      </c>
      <c r="L1167" s="30">
        <v>760</v>
      </c>
    </row>
    <row r="1168" ht="28.5" outlineLevel="2" spans="1:12">
      <c r="A1168" s="11">
        <v>1118</v>
      </c>
      <c r="B1168" s="11" t="s">
        <v>1728</v>
      </c>
      <c r="C1168" s="11" t="s">
        <v>1729</v>
      </c>
      <c r="D1168" s="11" t="s">
        <v>43</v>
      </c>
      <c r="E1168" s="11" t="s">
        <v>797</v>
      </c>
      <c r="F1168" s="11" t="s">
        <v>136</v>
      </c>
      <c r="G1168" s="11" t="s">
        <v>137</v>
      </c>
      <c r="H1168" s="11" t="s">
        <v>1730</v>
      </c>
      <c r="I1168" s="11">
        <v>7280</v>
      </c>
      <c r="J1168" s="11">
        <v>6442.48</v>
      </c>
      <c r="K1168" s="30">
        <v>7280</v>
      </c>
      <c r="L1168" s="30">
        <v>1456</v>
      </c>
    </row>
    <row r="1169" ht="28.5" outlineLevel="2" spans="1:12">
      <c r="A1169" s="11">
        <v>1119</v>
      </c>
      <c r="B1169" s="11" t="s">
        <v>1763</v>
      </c>
      <c r="C1169" s="11" t="s">
        <v>1764</v>
      </c>
      <c r="D1169" s="11" t="s">
        <v>43</v>
      </c>
      <c r="E1169" s="11" t="s">
        <v>259</v>
      </c>
      <c r="F1169" s="11" t="s">
        <v>136</v>
      </c>
      <c r="G1169" s="11" t="s">
        <v>137</v>
      </c>
      <c r="H1169" s="11" t="s">
        <v>418</v>
      </c>
      <c r="I1169" s="11">
        <v>23997</v>
      </c>
      <c r="J1169" s="11">
        <v>21236.28</v>
      </c>
      <c r="K1169" s="30">
        <v>23997</v>
      </c>
      <c r="L1169" s="30">
        <v>2000</v>
      </c>
    </row>
    <row r="1170" ht="28.5" outlineLevel="2" spans="1:12">
      <c r="A1170" s="11">
        <v>1120</v>
      </c>
      <c r="B1170" s="11" t="s">
        <v>1763</v>
      </c>
      <c r="C1170" s="11" t="s">
        <v>1764</v>
      </c>
      <c r="D1170" s="11" t="s">
        <v>43</v>
      </c>
      <c r="E1170" s="11" t="s">
        <v>261</v>
      </c>
      <c r="F1170" s="11" t="s">
        <v>136</v>
      </c>
      <c r="G1170" s="11" t="s">
        <v>137</v>
      </c>
      <c r="H1170" s="11" t="s">
        <v>418</v>
      </c>
      <c r="I1170" s="11">
        <v>26590</v>
      </c>
      <c r="J1170" s="11">
        <v>23530.97</v>
      </c>
      <c r="K1170" s="30">
        <v>26590</v>
      </c>
      <c r="L1170" s="30">
        <v>2000</v>
      </c>
    </row>
    <row r="1171" ht="28.5" outlineLevel="2" spans="1:12">
      <c r="A1171" s="11">
        <v>1121</v>
      </c>
      <c r="B1171" s="11" t="s">
        <v>1765</v>
      </c>
      <c r="C1171" s="11" t="s">
        <v>1766</v>
      </c>
      <c r="D1171" s="11" t="s">
        <v>43</v>
      </c>
      <c r="E1171" s="11" t="s">
        <v>259</v>
      </c>
      <c r="F1171" s="11" t="s">
        <v>136</v>
      </c>
      <c r="G1171" s="11" t="s">
        <v>137</v>
      </c>
      <c r="H1171" s="11" t="s">
        <v>164</v>
      </c>
      <c r="I1171" s="11">
        <v>3900</v>
      </c>
      <c r="J1171" s="11">
        <v>3451.33</v>
      </c>
      <c r="K1171" s="30">
        <v>3900</v>
      </c>
      <c r="L1171" s="30">
        <v>780</v>
      </c>
    </row>
    <row r="1172" ht="28.5" outlineLevel="2" spans="1:12">
      <c r="A1172" s="11">
        <v>1122</v>
      </c>
      <c r="B1172" s="11" t="s">
        <v>1767</v>
      </c>
      <c r="C1172" s="11" t="s">
        <v>1768</v>
      </c>
      <c r="D1172" s="11" t="s">
        <v>43</v>
      </c>
      <c r="E1172" s="11" t="s">
        <v>259</v>
      </c>
      <c r="F1172" s="11" t="s">
        <v>136</v>
      </c>
      <c r="G1172" s="11" t="s">
        <v>137</v>
      </c>
      <c r="H1172" s="11" t="s">
        <v>1769</v>
      </c>
      <c r="I1172" s="11">
        <v>3399</v>
      </c>
      <c r="J1172" s="11">
        <v>3007.96</v>
      </c>
      <c r="K1172" s="30">
        <v>3399</v>
      </c>
      <c r="L1172" s="30">
        <v>679.8</v>
      </c>
    </row>
    <row r="1173" ht="28.5" outlineLevel="2" spans="1:12">
      <c r="A1173" s="11">
        <v>1123</v>
      </c>
      <c r="B1173" s="11" t="s">
        <v>1770</v>
      </c>
      <c r="C1173" s="11" t="s">
        <v>1771</v>
      </c>
      <c r="D1173" s="11" t="s">
        <v>43</v>
      </c>
      <c r="E1173" s="11" t="s">
        <v>135</v>
      </c>
      <c r="F1173" s="11" t="s">
        <v>148</v>
      </c>
      <c r="G1173" s="11" t="s">
        <v>137</v>
      </c>
      <c r="H1173" s="11" t="s">
        <v>1769</v>
      </c>
      <c r="I1173" s="11">
        <v>2300</v>
      </c>
      <c r="J1173" s="11">
        <v>2035.4</v>
      </c>
      <c r="K1173" s="30">
        <v>2300</v>
      </c>
      <c r="L1173" s="30">
        <v>345</v>
      </c>
    </row>
    <row r="1174" ht="28.5" outlineLevel="2" spans="1:12">
      <c r="A1174" s="11">
        <v>1124</v>
      </c>
      <c r="B1174" s="11" t="s">
        <v>1772</v>
      </c>
      <c r="C1174" s="11" t="s">
        <v>1773</v>
      </c>
      <c r="D1174" s="11" t="s">
        <v>43</v>
      </c>
      <c r="E1174" s="11" t="s">
        <v>141</v>
      </c>
      <c r="F1174" s="11" t="s">
        <v>136</v>
      </c>
      <c r="G1174" s="11" t="s">
        <v>137</v>
      </c>
      <c r="H1174" s="11" t="s">
        <v>572</v>
      </c>
      <c r="I1174" s="11">
        <v>6200</v>
      </c>
      <c r="J1174" s="11">
        <v>5486.73</v>
      </c>
      <c r="K1174" s="30">
        <v>6200</v>
      </c>
      <c r="L1174" s="30">
        <v>1240</v>
      </c>
    </row>
    <row r="1175" ht="28.5" outlineLevel="2" spans="1:12">
      <c r="A1175" s="11">
        <v>1125</v>
      </c>
      <c r="B1175" s="11" t="s">
        <v>1772</v>
      </c>
      <c r="C1175" s="11" t="s">
        <v>1773</v>
      </c>
      <c r="D1175" s="11" t="s">
        <v>43</v>
      </c>
      <c r="E1175" s="11" t="s">
        <v>135</v>
      </c>
      <c r="F1175" s="11" t="s">
        <v>136</v>
      </c>
      <c r="G1175" s="11" t="s">
        <v>137</v>
      </c>
      <c r="H1175" s="11" t="s">
        <v>572</v>
      </c>
      <c r="I1175" s="11">
        <v>6900</v>
      </c>
      <c r="J1175" s="11">
        <v>6106.19</v>
      </c>
      <c r="K1175" s="30">
        <v>6900</v>
      </c>
      <c r="L1175" s="30">
        <v>1380</v>
      </c>
    </row>
    <row r="1176" ht="28.5" outlineLevel="2" spans="1:12">
      <c r="A1176" s="11">
        <v>1126</v>
      </c>
      <c r="B1176" s="11" t="s">
        <v>1772</v>
      </c>
      <c r="C1176" s="11" t="s">
        <v>1773</v>
      </c>
      <c r="D1176" s="11" t="s">
        <v>43</v>
      </c>
      <c r="E1176" s="11" t="s">
        <v>274</v>
      </c>
      <c r="F1176" s="11" t="s">
        <v>136</v>
      </c>
      <c r="G1176" s="11" t="s">
        <v>137</v>
      </c>
      <c r="H1176" s="11" t="s">
        <v>572</v>
      </c>
      <c r="I1176" s="11">
        <v>4000</v>
      </c>
      <c r="J1176" s="11">
        <v>3539.82</v>
      </c>
      <c r="K1176" s="30">
        <v>4000</v>
      </c>
      <c r="L1176" s="30">
        <v>800</v>
      </c>
    </row>
    <row r="1177" ht="28.5" outlineLevel="2" spans="1:12">
      <c r="A1177" s="11">
        <v>1127</v>
      </c>
      <c r="B1177" s="11" t="s">
        <v>1772</v>
      </c>
      <c r="C1177" s="11" t="s">
        <v>1773</v>
      </c>
      <c r="D1177" s="11" t="s">
        <v>43</v>
      </c>
      <c r="E1177" s="11" t="s">
        <v>147</v>
      </c>
      <c r="F1177" s="11" t="s">
        <v>148</v>
      </c>
      <c r="G1177" s="11" t="s">
        <v>137</v>
      </c>
      <c r="H1177" s="11" t="s">
        <v>572</v>
      </c>
      <c r="I1177" s="11">
        <v>3480</v>
      </c>
      <c r="J1177" s="11">
        <v>3079.65</v>
      </c>
      <c r="K1177" s="30">
        <v>3480</v>
      </c>
      <c r="L1177" s="30">
        <v>522</v>
      </c>
    </row>
    <row r="1178" ht="28.5" outlineLevel="2" spans="1:12">
      <c r="A1178" s="11">
        <v>1128</v>
      </c>
      <c r="B1178" s="11" t="s">
        <v>1772</v>
      </c>
      <c r="C1178" s="11" t="s">
        <v>1773</v>
      </c>
      <c r="D1178" s="11" t="s">
        <v>43</v>
      </c>
      <c r="E1178" s="11" t="s">
        <v>468</v>
      </c>
      <c r="F1178" s="11" t="s">
        <v>136</v>
      </c>
      <c r="G1178" s="11" t="s">
        <v>137</v>
      </c>
      <c r="H1178" s="11" t="s">
        <v>572</v>
      </c>
      <c r="I1178" s="11">
        <v>3000</v>
      </c>
      <c r="J1178" s="11">
        <v>2654.87</v>
      </c>
      <c r="K1178" s="30">
        <v>3000</v>
      </c>
      <c r="L1178" s="30">
        <v>600</v>
      </c>
    </row>
    <row r="1179" ht="28.5" outlineLevel="2" spans="1:12">
      <c r="A1179" s="11">
        <v>1129</v>
      </c>
      <c r="B1179" s="11" t="s">
        <v>1772</v>
      </c>
      <c r="C1179" s="11" t="s">
        <v>1773</v>
      </c>
      <c r="D1179" s="11" t="s">
        <v>43</v>
      </c>
      <c r="E1179" s="11" t="s">
        <v>1457</v>
      </c>
      <c r="F1179" s="11" t="s">
        <v>136</v>
      </c>
      <c r="G1179" s="11" t="s">
        <v>137</v>
      </c>
      <c r="H1179" s="11" t="s">
        <v>572</v>
      </c>
      <c r="I1179" s="11">
        <v>1050</v>
      </c>
      <c r="J1179" s="11">
        <v>929.2</v>
      </c>
      <c r="K1179" s="30">
        <v>1050</v>
      </c>
      <c r="L1179" s="30">
        <v>210</v>
      </c>
    </row>
    <row r="1180" ht="28.5" outlineLevel="2" spans="1:12">
      <c r="A1180" s="11">
        <v>1130</v>
      </c>
      <c r="B1180" s="11" t="s">
        <v>351</v>
      </c>
      <c r="C1180" s="11" t="s">
        <v>1774</v>
      </c>
      <c r="D1180" s="11" t="s">
        <v>43</v>
      </c>
      <c r="E1180" s="11" t="s">
        <v>259</v>
      </c>
      <c r="F1180" s="11" t="s">
        <v>136</v>
      </c>
      <c r="G1180" s="11" t="s">
        <v>137</v>
      </c>
      <c r="H1180" s="11" t="s">
        <v>1775</v>
      </c>
      <c r="I1180" s="11">
        <v>3998</v>
      </c>
      <c r="J1180" s="11">
        <v>3538.05</v>
      </c>
      <c r="K1180" s="30">
        <v>3998</v>
      </c>
      <c r="L1180" s="30">
        <v>799.6</v>
      </c>
    </row>
    <row r="1181" ht="28.5" outlineLevel="2" spans="1:12">
      <c r="A1181" s="11">
        <v>1131</v>
      </c>
      <c r="B1181" s="11" t="s">
        <v>1776</v>
      </c>
      <c r="C1181" s="11" t="s">
        <v>1777</v>
      </c>
      <c r="D1181" s="11" t="s">
        <v>43</v>
      </c>
      <c r="E1181" s="11" t="s">
        <v>274</v>
      </c>
      <c r="F1181" s="11" t="s">
        <v>136</v>
      </c>
      <c r="G1181" s="11" t="s">
        <v>137</v>
      </c>
      <c r="H1181" s="11" t="s">
        <v>572</v>
      </c>
      <c r="I1181" s="11">
        <v>3380</v>
      </c>
      <c r="J1181" s="11">
        <v>2991.15</v>
      </c>
      <c r="K1181" s="30">
        <v>3380</v>
      </c>
      <c r="L1181" s="30">
        <v>676</v>
      </c>
    </row>
    <row r="1182" ht="28.5" outlineLevel="2" spans="1:12">
      <c r="A1182" s="11">
        <v>1132</v>
      </c>
      <c r="B1182" s="11" t="s">
        <v>1575</v>
      </c>
      <c r="C1182" s="11" t="s">
        <v>1778</v>
      </c>
      <c r="D1182" s="11" t="s">
        <v>43</v>
      </c>
      <c r="E1182" s="11" t="s">
        <v>259</v>
      </c>
      <c r="F1182" s="11" t="s">
        <v>136</v>
      </c>
      <c r="G1182" s="11" t="s">
        <v>137</v>
      </c>
      <c r="H1182" s="11" t="s">
        <v>572</v>
      </c>
      <c r="I1182" s="11">
        <v>8600</v>
      </c>
      <c r="J1182" s="11">
        <v>7610.62</v>
      </c>
      <c r="K1182" s="30">
        <v>8600</v>
      </c>
      <c r="L1182" s="30">
        <v>1720</v>
      </c>
    </row>
    <row r="1183" ht="28.5" outlineLevel="2" spans="1:12">
      <c r="A1183" s="11">
        <v>1133</v>
      </c>
      <c r="B1183" s="11" t="s">
        <v>1575</v>
      </c>
      <c r="C1183" s="11" t="s">
        <v>1778</v>
      </c>
      <c r="D1183" s="11" t="s">
        <v>43</v>
      </c>
      <c r="E1183" s="11" t="s">
        <v>261</v>
      </c>
      <c r="F1183" s="11" t="s">
        <v>136</v>
      </c>
      <c r="G1183" s="11" t="s">
        <v>137</v>
      </c>
      <c r="H1183" s="11" t="s">
        <v>572</v>
      </c>
      <c r="I1183" s="11">
        <v>8600</v>
      </c>
      <c r="J1183" s="11">
        <v>7610.62</v>
      </c>
      <c r="K1183" s="30">
        <v>8600</v>
      </c>
      <c r="L1183" s="30">
        <v>1720</v>
      </c>
    </row>
    <row r="1184" ht="28.5" outlineLevel="2" spans="1:12">
      <c r="A1184" s="11">
        <v>1134</v>
      </c>
      <c r="B1184" s="11" t="s">
        <v>1779</v>
      </c>
      <c r="C1184" s="11" t="s">
        <v>1780</v>
      </c>
      <c r="D1184" s="11" t="s">
        <v>43</v>
      </c>
      <c r="E1184" s="11" t="s">
        <v>259</v>
      </c>
      <c r="F1184" s="11" t="s">
        <v>136</v>
      </c>
      <c r="G1184" s="11" t="s">
        <v>137</v>
      </c>
      <c r="H1184" s="11" t="s">
        <v>572</v>
      </c>
      <c r="I1184" s="11">
        <v>5000</v>
      </c>
      <c r="J1184" s="11">
        <v>4424.78</v>
      </c>
      <c r="K1184" s="30">
        <v>5000</v>
      </c>
      <c r="L1184" s="30">
        <v>1000</v>
      </c>
    </row>
    <row r="1185" ht="28.5" outlineLevel="2" spans="1:12">
      <c r="A1185" s="11">
        <v>1135</v>
      </c>
      <c r="B1185" s="11" t="s">
        <v>1575</v>
      </c>
      <c r="C1185" s="11" t="s">
        <v>1778</v>
      </c>
      <c r="D1185" s="11" t="s">
        <v>43</v>
      </c>
      <c r="E1185" s="11" t="s">
        <v>295</v>
      </c>
      <c r="F1185" s="11" t="s">
        <v>136</v>
      </c>
      <c r="G1185" s="11" t="s">
        <v>137</v>
      </c>
      <c r="H1185" s="11" t="s">
        <v>572</v>
      </c>
      <c r="I1185" s="11">
        <v>6600</v>
      </c>
      <c r="J1185" s="11">
        <v>5840.71</v>
      </c>
      <c r="K1185" s="30">
        <v>6600</v>
      </c>
      <c r="L1185" s="30">
        <v>1320</v>
      </c>
    </row>
    <row r="1186" ht="28.5" outlineLevel="2" spans="1:12">
      <c r="A1186" s="11">
        <v>1136</v>
      </c>
      <c r="B1186" s="11" t="s">
        <v>589</v>
      </c>
      <c r="C1186" s="11" t="s">
        <v>1781</v>
      </c>
      <c r="D1186" s="11" t="s">
        <v>43</v>
      </c>
      <c r="E1186" s="11" t="s">
        <v>261</v>
      </c>
      <c r="F1186" s="11" t="s">
        <v>136</v>
      </c>
      <c r="G1186" s="11" t="s">
        <v>137</v>
      </c>
      <c r="H1186" s="11" t="s">
        <v>572</v>
      </c>
      <c r="I1186" s="11">
        <v>5000</v>
      </c>
      <c r="J1186" s="11">
        <v>4424.78</v>
      </c>
      <c r="K1186" s="30">
        <v>5000</v>
      </c>
      <c r="L1186" s="30">
        <v>1000</v>
      </c>
    </row>
    <row r="1187" ht="28.5" outlineLevel="2" spans="1:12">
      <c r="A1187" s="11">
        <v>1137</v>
      </c>
      <c r="B1187" s="11" t="s">
        <v>589</v>
      </c>
      <c r="C1187" s="11" t="s">
        <v>1781</v>
      </c>
      <c r="D1187" s="11" t="s">
        <v>43</v>
      </c>
      <c r="E1187" s="11" t="s">
        <v>295</v>
      </c>
      <c r="F1187" s="11" t="s">
        <v>136</v>
      </c>
      <c r="G1187" s="11" t="s">
        <v>137</v>
      </c>
      <c r="H1187" s="11" t="s">
        <v>572</v>
      </c>
      <c r="I1187" s="11">
        <v>5000</v>
      </c>
      <c r="J1187" s="11">
        <v>4424.78</v>
      </c>
      <c r="K1187" s="30">
        <v>5000</v>
      </c>
      <c r="L1187" s="30">
        <v>1000</v>
      </c>
    </row>
    <row r="1188" ht="28.5" outlineLevel="2" spans="1:12">
      <c r="A1188" s="11">
        <v>1138</v>
      </c>
      <c r="B1188" s="11" t="s">
        <v>1782</v>
      </c>
      <c r="C1188" s="11" t="s">
        <v>1783</v>
      </c>
      <c r="D1188" s="11" t="s">
        <v>43</v>
      </c>
      <c r="E1188" s="11" t="s">
        <v>259</v>
      </c>
      <c r="F1188" s="11" t="s">
        <v>136</v>
      </c>
      <c r="G1188" s="11" t="s">
        <v>137</v>
      </c>
      <c r="H1188" s="11" t="s">
        <v>572</v>
      </c>
      <c r="I1188" s="11">
        <v>3899</v>
      </c>
      <c r="J1188" s="11">
        <v>3450.44</v>
      </c>
      <c r="K1188" s="30">
        <v>3899</v>
      </c>
      <c r="L1188" s="30">
        <v>779.8</v>
      </c>
    </row>
    <row r="1189" ht="28.5" outlineLevel="2" spans="1:12">
      <c r="A1189" s="11">
        <v>1139</v>
      </c>
      <c r="B1189" s="11" t="s">
        <v>1782</v>
      </c>
      <c r="C1189" s="11" t="s">
        <v>1783</v>
      </c>
      <c r="D1189" s="11" t="s">
        <v>43</v>
      </c>
      <c r="E1189" s="11" t="s">
        <v>261</v>
      </c>
      <c r="F1189" s="11" t="s">
        <v>136</v>
      </c>
      <c r="G1189" s="11" t="s">
        <v>137</v>
      </c>
      <c r="H1189" s="11" t="s">
        <v>572</v>
      </c>
      <c r="I1189" s="11">
        <v>3899</v>
      </c>
      <c r="J1189" s="11">
        <v>3450.44</v>
      </c>
      <c r="K1189" s="30">
        <v>3899</v>
      </c>
      <c r="L1189" s="30">
        <v>779.8</v>
      </c>
    </row>
    <row r="1190" ht="28.5" outlineLevel="2" spans="1:12">
      <c r="A1190" s="11">
        <v>1140</v>
      </c>
      <c r="B1190" s="11" t="s">
        <v>1782</v>
      </c>
      <c r="C1190" s="11" t="s">
        <v>1783</v>
      </c>
      <c r="D1190" s="11" t="s">
        <v>43</v>
      </c>
      <c r="E1190" s="11" t="s">
        <v>295</v>
      </c>
      <c r="F1190" s="11" t="s">
        <v>136</v>
      </c>
      <c r="G1190" s="11" t="s">
        <v>137</v>
      </c>
      <c r="H1190" s="11" t="s">
        <v>572</v>
      </c>
      <c r="I1190" s="11">
        <v>3599</v>
      </c>
      <c r="J1190" s="11">
        <v>3184.96</v>
      </c>
      <c r="K1190" s="30">
        <v>3599</v>
      </c>
      <c r="L1190" s="30">
        <v>719.8</v>
      </c>
    </row>
    <row r="1191" ht="28.5" outlineLevel="2" spans="1:12">
      <c r="A1191" s="11">
        <v>1141</v>
      </c>
      <c r="B1191" s="11" t="s">
        <v>1784</v>
      </c>
      <c r="C1191" s="11" t="s">
        <v>1785</v>
      </c>
      <c r="D1191" s="11" t="s">
        <v>43</v>
      </c>
      <c r="E1191" s="11" t="s">
        <v>259</v>
      </c>
      <c r="F1191" s="11" t="s">
        <v>136</v>
      </c>
      <c r="G1191" s="11" t="s">
        <v>137</v>
      </c>
      <c r="H1191" s="11" t="s">
        <v>455</v>
      </c>
      <c r="I1191" s="11">
        <v>8980</v>
      </c>
      <c r="J1191" s="11">
        <v>7946.9</v>
      </c>
      <c r="K1191" s="30">
        <v>8980</v>
      </c>
      <c r="L1191" s="30">
        <v>1796</v>
      </c>
    </row>
    <row r="1192" ht="28.5" outlineLevel="2" spans="1:12">
      <c r="A1192" s="11">
        <v>1142</v>
      </c>
      <c r="B1192" s="11" t="s">
        <v>1784</v>
      </c>
      <c r="C1192" s="11" t="s">
        <v>1785</v>
      </c>
      <c r="D1192" s="11" t="s">
        <v>43</v>
      </c>
      <c r="E1192" s="11" t="s">
        <v>261</v>
      </c>
      <c r="F1192" s="11" t="s">
        <v>136</v>
      </c>
      <c r="G1192" s="11" t="s">
        <v>137</v>
      </c>
      <c r="H1192" s="11" t="s">
        <v>455</v>
      </c>
      <c r="I1192" s="11">
        <v>8980</v>
      </c>
      <c r="J1192" s="11">
        <v>7946.9</v>
      </c>
      <c r="K1192" s="30">
        <v>8980</v>
      </c>
      <c r="L1192" s="30">
        <v>1796</v>
      </c>
    </row>
    <row r="1193" ht="28.5" outlineLevel="2" spans="1:12">
      <c r="A1193" s="11">
        <v>1143</v>
      </c>
      <c r="B1193" s="11" t="s">
        <v>1786</v>
      </c>
      <c r="C1193" s="11" t="s">
        <v>1787</v>
      </c>
      <c r="D1193" s="11" t="s">
        <v>43</v>
      </c>
      <c r="E1193" s="11" t="s">
        <v>259</v>
      </c>
      <c r="F1193" s="11" t="s">
        <v>136</v>
      </c>
      <c r="G1193" s="11" t="s">
        <v>137</v>
      </c>
      <c r="H1193" s="11" t="s">
        <v>455</v>
      </c>
      <c r="I1193" s="11">
        <v>8980</v>
      </c>
      <c r="J1193" s="11">
        <v>7946.9</v>
      </c>
      <c r="K1193" s="30">
        <v>8980</v>
      </c>
      <c r="L1193" s="30">
        <v>1796</v>
      </c>
    </row>
    <row r="1194" ht="28.5" outlineLevel="2" spans="1:12">
      <c r="A1194" s="11">
        <v>1144</v>
      </c>
      <c r="B1194" s="11" t="s">
        <v>1784</v>
      </c>
      <c r="C1194" s="11" t="s">
        <v>1785</v>
      </c>
      <c r="D1194" s="11" t="s">
        <v>43</v>
      </c>
      <c r="E1194" s="11" t="s">
        <v>295</v>
      </c>
      <c r="F1194" s="11" t="s">
        <v>136</v>
      </c>
      <c r="G1194" s="11" t="s">
        <v>137</v>
      </c>
      <c r="H1194" s="11" t="s">
        <v>455</v>
      </c>
      <c r="I1194" s="11">
        <v>8980</v>
      </c>
      <c r="J1194" s="11">
        <v>7946.9</v>
      </c>
      <c r="K1194" s="30">
        <v>8980</v>
      </c>
      <c r="L1194" s="30">
        <v>1796</v>
      </c>
    </row>
    <row r="1195" ht="28.5" outlineLevel="2" spans="1:12">
      <c r="A1195" s="11">
        <v>1145</v>
      </c>
      <c r="B1195" s="11" t="s">
        <v>1786</v>
      </c>
      <c r="C1195" s="11" t="s">
        <v>1787</v>
      </c>
      <c r="D1195" s="11" t="s">
        <v>43</v>
      </c>
      <c r="E1195" s="11" t="s">
        <v>261</v>
      </c>
      <c r="F1195" s="11" t="s">
        <v>136</v>
      </c>
      <c r="G1195" s="11" t="s">
        <v>137</v>
      </c>
      <c r="H1195" s="11" t="s">
        <v>455</v>
      </c>
      <c r="I1195" s="11">
        <v>8980</v>
      </c>
      <c r="J1195" s="11">
        <v>7946.9</v>
      </c>
      <c r="K1195" s="30">
        <v>8980</v>
      </c>
      <c r="L1195" s="30">
        <v>1796</v>
      </c>
    </row>
    <row r="1196" ht="28.5" outlineLevel="2" spans="1:12">
      <c r="A1196" s="11">
        <v>1146</v>
      </c>
      <c r="B1196" s="11" t="s">
        <v>1620</v>
      </c>
      <c r="C1196" s="11" t="s">
        <v>1788</v>
      </c>
      <c r="D1196" s="11" t="s">
        <v>43</v>
      </c>
      <c r="E1196" s="11" t="s">
        <v>259</v>
      </c>
      <c r="F1196" s="11" t="s">
        <v>136</v>
      </c>
      <c r="G1196" s="11" t="s">
        <v>137</v>
      </c>
      <c r="H1196" s="11" t="s">
        <v>572</v>
      </c>
      <c r="I1196" s="11">
        <v>14500</v>
      </c>
      <c r="J1196" s="11">
        <v>12831.86</v>
      </c>
      <c r="K1196" s="30">
        <v>14500</v>
      </c>
      <c r="L1196" s="30">
        <v>2000</v>
      </c>
    </row>
    <row r="1197" ht="28.5" outlineLevel="2" spans="1:12">
      <c r="A1197" s="11">
        <v>1147</v>
      </c>
      <c r="B1197" s="11" t="s">
        <v>1789</v>
      </c>
      <c r="C1197" s="11" t="s">
        <v>1790</v>
      </c>
      <c r="D1197" s="11" t="s">
        <v>43</v>
      </c>
      <c r="E1197" s="11" t="s">
        <v>141</v>
      </c>
      <c r="F1197" s="11" t="s">
        <v>136</v>
      </c>
      <c r="G1197" s="11" t="s">
        <v>137</v>
      </c>
      <c r="H1197" s="11" t="s">
        <v>572</v>
      </c>
      <c r="I1197" s="11">
        <v>10500</v>
      </c>
      <c r="J1197" s="11">
        <v>9292.04</v>
      </c>
      <c r="K1197" s="30">
        <v>10500</v>
      </c>
      <c r="L1197" s="30">
        <v>2000</v>
      </c>
    </row>
    <row r="1198" ht="28.5" outlineLevel="2" spans="1:12">
      <c r="A1198" s="11">
        <v>1148</v>
      </c>
      <c r="B1198" s="11" t="s">
        <v>1791</v>
      </c>
      <c r="C1198" s="11" t="s">
        <v>1792</v>
      </c>
      <c r="D1198" s="11" t="s">
        <v>43</v>
      </c>
      <c r="E1198" s="11" t="s">
        <v>259</v>
      </c>
      <c r="F1198" s="11" t="s">
        <v>136</v>
      </c>
      <c r="G1198" s="11" t="s">
        <v>137</v>
      </c>
      <c r="H1198" s="11" t="s">
        <v>193</v>
      </c>
      <c r="I1198" s="11">
        <v>3800</v>
      </c>
      <c r="J1198" s="11">
        <v>3362.83</v>
      </c>
      <c r="K1198" s="30">
        <v>3800</v>
      </c>
      <c r="L1198" s="30">
        <v>760</v>
      </c>
    </row>
    <row r="1199" ht="28.5" outlineLevel="2" spans="1:12">
      <c r="A1199" s="11">
        <v>1149</v>
      </c>
      <c r="B1199" s="11" t="s">
        <v>1791</v>
      </c>
      <c r="C1199" s="11" t="s">
        <v>1792</v>
      </c>
      <c r="D1199" s="11" t="s">
        <v>43</v>
      </c>
      <c r="E1199" s="11" t="s">
        <v>261</v>
      </c>
      <c r="F1199" s="11" t="s">
        <v>136</v>
      </c>
      <c r="G1199" s="11" t="s">
        <v>137</v>
      </c>
      <c r="H1199" s="11" t="s">
        <v>193</v>
      </c>
      <c r="I1199" s="11">
        <v>3800</v>
      </c>
      <c r="J1199" s="11">
        <v>3362.83</v>
      </c>
      <c r="K1199" s="30">
        <v>3800</v>
      </c>
      <c r="L1199" s="30">
        <v>760</v>
      </c>
    </row>
    <row r="1200" ht="28.5" outlineLevel="2" spans="1:12">
      <c r="A1200" s="11">
        <v>1150</v>
      </c>
      <c r="B1200" s="11" t="s">
        <v>1791</v>
      </c>
      <c r="C1200" s="11" t="s">
        <v>1792</v>
      </c>
      <c r="D1200" s="11" t="s">
        <v>43</v>
      </c>
      <c r="E1200" s="11" t="s">
        <v>295</v>
      </c>
      <c r="F1200" s="11" t="s">
        <v>136</v>
      </c>
      <c r="G1200" s="11" t="s">
        <v>137</v>
      </c>
      <c r="H1200" s="11" t="s">
        <v>193</v>
      </c>
      <c r="I1200" s="11">
        <v>3800</v>
      </c>
      <c r="J1200" s="11">
        <v>3362.83</v>
      </c>
      <c r="K1200" s="30">
        <v>3800</v>
      </c>
      <c r="L1200" s="30">
        <v>760</v>
      </c>
    </row>
    <row r="1201" ht="28.5" outlineLevel="2" spans="1:12">
      <c r="A1201" s="11">
        <v>1151</v>
      </c>
      <c r="B1201" s="11" t="s">
        <v>1793</v>
      </c>
      <c r="C1201" s="11" t="s">
        <v>1794</v>
      </c>
      <c r="D1201" s="11" t="s">
        <v>43</v>
      </c>
      <c r="E1201" s="11" t="s">
        <v>274</v>
      </c>
      <c r="F1201" s="11" t="s">
        <v>136</v>
      </c>
      <c r="G1201" s="11" t="s">
        <v>137</v>
      </c>
      <c r="H1201" s="11" t="s">
        <v>572</v>
      </c>
      <c r="I1201" s="11">
        <v>2380</v>
      </c>
      <c r="J1201" s="11">
        <v>2106.19</v>
      </c>
      <c r="K1201" s="30">
        <v>2380</v>
      </c>
      <c r="L1201" s="30">
        <v>476</v>
      </c>
    </row>
    <row r="1202" ht="28.5" outlineLevel="2" spans="1:12">
      <c r="A1202" s="11">
        <v>1152</v>
      </c>
      <c r="B1202" s="11" t="s">
        <v>1795</v>
      </c>
      <c r="C1202" s="11" t="s">
        <v>1796</v>
      </c>
      <c r="D1202" s="11" t="s">
        <v>43</v>
      </c>
      <c r="E1202" s="11" t="s">
        <v>259</v>
      </c>
      <c r="F1202" s="11" t="s">
        <v>136</v>
      </c>
      <c r="G1202" s="11" t="s">
        <v>137</v>
      </c>
      <c r="H1202" s="11" t="s">
        <v>193</v>
      </c>
      <c r="I1202" s="11">
        <v>3898</v>
      </c>
      <c r="J1202" s="11">
        <v>3449.56</v>
      </c>
      <c r="K1202" s="30">
        <v>3898</v>
      </c>
      <c r="L1202" s="30">
        <v>779.6</v>
      </c>
    </row>
    <row r="1203" ht="28.5" outlineLevel="2" spans="1:12">
      <c r="A1203" s="11">
        <v>1153</v>
      </c>
      <c r="B1203" s="11" t="s">
        <v>1795</v>
      </c>
      <c r="C1203" s="11" t="s">
        <v>1796</v>
      </c>
      <c r="D1203" s="11" t="s">
        <v>43</v>
      </c>
      <c r="E1203" s="11" t="s">
        <v>261</v>
      </c>
      <c r="F1203" s="11" t="s">
        <v>136</v>
      </c>
      <c r="G1203" s="11" t="s">
        <v>137</v>
      </c>
      <c r="H1203" s="11" t="s">
        <v>193</v>
      </c>
      <c r="I1203" s="11">
        <v>3898</v>
      </c>
      <c r="J1203" s="11">
        <v>3449.56</v>
      </c>
      <c r="K1203" s="30">
        <v>3898</v>
      </c>
      <c r="L1203" s="30">
        <v>779.6</v>
      </c>
    </row>
    <row r="1204" ht="28.5" outlineLevel="2" spans="1:12">
      <c r="A1204" s="11">
        <v>1154</v>
      </c>
      <c r="B1204" s="11" t="s">
        <v>1795</v>
      </c>
      <c r="C1204" s="11" t="s">
        <v>1796</v>
      </c>
      <c r="D1204" s="11" t="s">
        <v>43</v>
      </c>
      <c r="E1204" s="11" t="s">
        <v>295</v>
      </c>
      <c r="F1204" s="11" t="s">
        <v>136</v>
      </c>
      <c r="G1204" s="11" t="s">
        <v>137</v>
      </c>
      <c r="H1204" s="11" t="s">
        <v>193</v>
      </c>
      <c r="I1204" s="11">
        <v>3898</v>
      </c>
      <c r="J1204" s="11">
        <v>3449.56</v>
      </c>
      <c r="K1204" s="30">
        <v>3898</v>
      </c>
      <c r="L1204" s="30">
        <v>779.6</v>
      </c>
    </row>
    <row r="1205" ht="28.5" outlineLevel="2" spans="1:12">
      <c r="A1205" s="11">
        <v>1155</v>
      </c>
      <c r="B1205" s="11" t="s">
        <v>1797</v>
      </c>
      <c r="C1205" s="11" t="s">
        <v>1798</v>
      </c>
      <c r="D1205" s="11" t="s">
        <v>43</v>
      </c>
      <c r="E1205" s="11" t="s">
        <v>147</v>
      </c>
      <c r="F1205" s="11" t="s">
        <v>148</v>
      </c>
      <c r="G1205" s="11" t="s">
        <v>137</v>
      </c>
      <c r="H1205" s="11" t="s">
        <v>572</v>
      </c>
      <c r="I1205" s="11">
        <v>2000</v>
      </c>
      <c r="J1205" s="11">
        <v>1769.91</v>
      </c>
      <c r="K1205" s="30">
        <v>2000</v>
      </c>
      <c r="L1205" s="30">
        <v>300</v>
      </c>
    </row>
    <row r="1206" ht="28.5" outlineLevel="2" spans="1:12">
      <c r="A1206" s="11">
        <v>1156</v>
      </c>
      <c r="B1206" s="11" t="s">
        <v>1797</v>
      </c>
      <c r="C1206" s="11" t="s">
        <v>1798</v>
      </c>
      <c r="D1206" s="11" t="s">
        <v>43</v>
      </c>
      <c r="E1206" s="11" t="s">
        <v>135</v>
      </c>
      <c r="F1206" s="11" t="s">
        <v>136</v>
      </c>
      <c r="G1206" s="11" t="s">
        <v>137</v>
      </c>
      <c r="H1206" s="11" t="s">
        <v>572</v>
      </c>
      <c r="I1206" s="11">
        <v>4400</v>
      </c>
      <c r="J1206" s="11">
        <v>3893.81</v>
      </c>
      <c r="K1206" s="30">
        <v>4400</v>
      </c>
      <c r="L1206" s="30">
        <v>880</v>
      </c>
    </row>
    <row r="1207" ht="28.5" outlineLevel="2" spans="1:12">
      <c r="A1207" s="11">
        <v>1157</v>
      </c>
      <c r="B1207" s="11" t="s">
        <v>1797</v>
      </c>
      <c r="C1207" s="11" t="s">
        <v>1798</v>
      </c>
      <c r="D1207" s="11" t="s">
        <v>43</v>
      </c>
      <c r="E1207" s="11" t="s">
        <v>274</v>
      </c>
      <c r="F1207" s="11" t="s">
        <v>136</v>
      </c>
      <c r="G1207" s="11" t="s">
        <v>137</v>
      </c>
      <c r="H1207" s="11" t="s">
        <v>572</v>
      </c>
      <c r="I1207" s="11">
        <v>3900</v>
      </c>
      <c r="J1207" s="11">
        <v>3451.33</v>
      </c>
      <c r="K1207" s="30">
        <v>3900</v>
      </c>
      <c r="L1207" s="30">
        <v>780</v>
      </c>
    </row>
    <row r="1208" ht="28.5" outlineLevel="2" spans="1:12">
      <c r="A1208" s="11">
        <v>1158</v>
      </c>
      <c r="B1208" s="11" t="s">
        <v>1799</v>
      </c>
      <c r="C1208" s="11" t="s">
        <v>1800</v>
      </c>
      <c r="D1208" s="11" t="s">
        <v>43</v>
      </c>
      <c r="E1208" s="11" t="s">
        <v>274</v>
      </c>
      <c r="F1208" s="11" t="s">
        <v>136</v>
      </c>
      <c r="G1208" s="11" t="s">
        <v>137</v>
      </c>
      <c r="H1208" s="11" t="s">
        <v>572</v>
      </c>
      <c r="I1208" s="11">
        <v>4380</v>
      </c>
      <c r="J1208" s="11">
        <v>3876.11</v>
      </c>
      <c r="K1208" s="30">
        <v>4380</v>
      </c>
      <c r="L1208" s="30">
        <v>876</v>
      </c>
    </row>
    <row r="1209" ht="28.5" outlineLevel="2" spans="1:12">
      <c r="A1209" s="11">
        <v>1159</v>
      </c>
      <c r="B1209" s="11" t="s">
        <v>1799</v>
      </c>
      <c r="C1209" s="11" t="s">
        <v>1800</v>
      </c>
      <c r="D1209" s="11" t="s">
        <v>43</v>
      </c>
      <c r="E1209" s="11" t="s">
        <v>261</v>
      </c>
      <c r="F1209" s="11" t="s">
        <v>136</v>
      </c>
      <c r="G1209" s="11" t="s">
        <v>137</v>
      </c>
      <c r="H1209" s="11" t="s">
        <v>572</v>
      </c>
      <c r="I1209" s="11">
        <v>3800</v>
      </c>
      <c r="J1209" s="11">
        <v>3362.83</v>
      </c>
      <c r="K1209" s="30">
        <v>3800</v>
      </c>
      <c r="L1209" s="30">
        <v>760</v>
      </c>
    </row>
    <row r="1210" ht="28.5" outlineLevel="2" spans="1:12">
      <c r="A1210" s="11">
        <v>1160</v>
      </c>
      <c r="B1210" s="11" t="s">
        <v>1799</v>
      </c>
      <c r="C1210" s="11" t="s">
        <v>1800</v>
      </c>
      <c r="D1210" s="11" t="s">
        <v>43</v>
      </c>
      <c r="E1210" s="11" t="s">
        <v>295</v>
      </c>
      <c r="F1210" s="11" t="s">
        <v>136</v>
      </c>
      <c r="G1210" s="11" t="s">
        <v>137</v>
      </c>
      <c r="H1210" s="11" t="s">
        <v>572</v>
      </c>
      <c r="I1210" s="11">
        <v>6600</v>
      </c>
      <c r="J1210" s="11">
        <v>5840.71</v>
      </c>
      <c r="K1210" s="30">
        <v>6600</v>
      </c>
      <c r="L1210" s="30">
        <v>1320</v>
      </c>
    </row>
    <row r="1211" ht="28.5" outlineLevel="2" spans="1:12">
      <c r="A1211" s="11">
        <v>1161</v>
      </c>
      <c r="B1211" s="11" t="s">
        <v>1801</v>
      </c>
      <c r="C1211" s="11" t="s">
        <v>1802</v>
      </c>
      <c r="D1211" s="11" t="s">
        <v>43</v>
      </c>
      <c r="E1211" s="11" t="s">
        <v>274</v>
      </c>
      <c r="F1211" s="11" t="s">
        <v>136</v>
      </c>
      <c r="G1211" s="11" t="s">
        <v>137</v>
      </c>
      <c r="H1211" s="11" t="s">
        <v>572</v>
      </c>
      <c r="I1211" s="11">
        <v>4800</v>
      </c>
      <c r="J1211" s="11">
        <v>4247.79</v>
      </c>
      <c r="K1211" s="30">
        <v>4800</v>
      </c>
      <c r="L1211" s="30">
        <v>960</v>
      </c>
    </row>
    <row r="1212" ht="28.5" outlineLevel="2" spans="1:12">
      <c r="A1212" s="11">
        <v>1162</v>
      </c>
      <c r="B1212" s="11" t="s">
        <v>1761</v>
      </c>
      <c r="C1212" s="11" t="s">
        <v>1762</v>
      </c>
      <c r="D1212" s="11" t="s">
        <v>43</v>
      </c>
      <c r="E1212" s="11" t="s">
        <v>246</v>
      </c>
      <c r="F1212" s="11" t="s">
        <v>136</v>
      </c>
      <c r="G1212" s="11" t="s">
        <v>137</v>
      </c>
      <c r="H1212" s="11" t="s">
        <v>572</v>
      </c>
      <c r="I1212" s="11">
        <v>2380</v>
      </c>
      <c r="J1212" s="11">
        <v>2106.19</v>
      </c>
      <c r="K1212" s="30">
        <v>2380</v>
      </c>
      <c r="L1212" s="30">
        <v>476</v>
      </c>
    </row>
    <row r="1213" ht="28.5" outlineLevel="2" spans="1:12">
      <c r="A1213" s="11">
        <v>1163</v>
      </c>
      <c r="B1213" s="11" t="s">
        <v>1761</v>
      </c>
      <c r="C1213" s="11" t="s">
        <v>1762</v>
      </c>
      <c r="D1213" s="11" t="s">
        <v>43</v>
      </c>
      <c r="E1213" s="11" t="s">
        <v>797</v>
      </c>
      <c r="F1213" s="11" t="s">
        <v>136</v>
      </c>
      <c r="G1213" s="11" t="s">
        <v>137</v>
      </c>
      <c r="H1213" s="11" t="s">
        <v>378</v>
      </c>
      <c r="I1213" s="11">
        <v>7200</v>
      </c>
      <c r="J1213" s="11">
        <v>6371.68</v>
      </c>
      <c r="K1213" s="30">
        <v>7200</v>
      </c>
      <c r="L1213" s="30">
        <v>1440</v>
      </c>
    </row>
    <row r="1214" ht="28.5" outlineLevel="2" spans="1:12">
      <c r="A1214" s="11">
        <v>1164</v>
      </c>
      <c r="B1214" s="11" t="s">
        <v>1803</v>
      </c>
      <c r="C1214" s="11" t="s">
        <v>1804</v>
      </c>
      <c r="D1214" s="11" t="s">
        <v>43</v>
      </c>
      <c r="E1214" s="11" t="s">
        <v>274</v>
      </c>
      <c r="F1214" s="11" t="s">
        <v>136</v>
      </c>
      <c r="G1214" s="11" t="s">
        <v>137</v>
      </c>
      <c r="H1214" s="11" t="s">
        <v>893</v>
      </c>
      <c r="I1214" s="11">
        <v>875</v>
      </c>
      <c r="J1214" s="11">
        <v>774.34</v>
      </c>
      <c r="K1214" s="30">
        <v>875</v>
      </c>
      <c r="L1214" s="30">
        <v>175</v>
      </c>
    </row>
    <row r="1215" ht="28.5" outlineLevel="2" spans="1:12">
      <c r="A1215" s="11">
        <v>1165</v>
      </c>
      <c r="B1215" s="11" t="s">
        <v>1805</v>
      </c>
      <c r="C1215" s="11" t="s">
        <v>1806</v>
      </c>
      <c r="D1215" s="11" t="s">
        <v>43</v>
      </c>
      <c r="E1215" s="11" t="s">
        <v>246</v>
      </c>
      <c r="F1215" s="11" t="s">
        <v>136</v>
      </c>
      <c r="G1215" s="11" t="s">
        <v>137</v>
      </c>
      <c r="H1215" s="11" t="s">
        <v>378</v>
      </c>
      <c r="I1215" s="11">
        <v>2000</v>
      </c>
      <c r="J1215" s="11">
        <v>1769.91</v>
      </c>
      <c r="K1215" s="30">
        <v>2000</v>
      </c>
      <c r="L1215" s="30">
        <v>400</v>
      </c>
    </row>
    <row r="1216" ht="28.5" outlineLevel="2" spans="1:12">
      <c r="A1216" s="11">
        <v>1166</v>
      </c>
      <c r="B1216" s="11" t="s">
        <v>1805</v>
      </c>
      <c r="C1216" s="11" t="s">
        <v>1806</v>
      </c>
      <c r="D1216" s="11" t="s">
        <v>43</v>
      </c>
      <c r="E1216" s="11" t="s">
        <v>152</v>
      </c>
      <c r="F1216" s="11" t="s">
        <v>136</v>
      </c>
      <c r="G1216" s="11" t="s">
        <v>137</v>
      </c>
      <c r="H1216" s="11" t="s">
        <v>378</v>
      </c>
      <c r="I1216" s="11">
        <v>2300</v>
      </c>
      <c r="J1216" s="11">
        <v>2035.4</v>
      </c>
      <c r="K1216" s="30">
        <v>2300</v>
      </c>
      <c r="L1216" s="30">
        <v>460</v>
      </c>
    </row>
    <row r="1217" ht="28.5" outlineLevel="2" spans="1:12">
      <c r="A1217" s="11">
        <v>1167</v>
      </c>
      <c r="B1217" s="11" t="s">
        <v>1807</v>
      </c>
      <c r="C1217" s="11" t="s">
        <v>1808</v>
      </c>
      <c r="D1217" s="11" t="s">
        <v>43</v>
      </c>
      <c r="E1217" s="11" t="s">
        <v>141</v>
      </c>
      <c r="F1217" s="11" t="s">
        <v>136</v>
      </c>
      <c r="G1217" s="11" t="s">
        <v>137</v>
      </c>
      <c r="H1217" s="11" t="s">
        <v>378</v>
      </c>
      <c r="I1217" s="11">
        <v>6375</v>
      </c>
      <c r="J1217" s="11">
        <v>5641.59</v>
      </c>
      <c r="K1217" s="30">
        <v>6375</v>
      </c>
      <c r="L1217" s="30">
        <v>1275</v>
      </c>
    </row>
    <row r="1218" ht="28.5" outlineLevel="2" spans="1:12">
      <c r="A1218" s="11">
        <v>1168</v>
      </c>
      <c r="B1218" s="11" t="s">
        <v>1809</v>
      </c>
      <c r="C1218" s="11" t="s">
        <v>1810</v>
      </c>
      <c r="D1218" s="11" t="s">
        <v>43</v>
      </c>
      <c r="E1218" s="11" t="s">
        <v>259</v>
      </c>
      <c r="F1218" s="11" t="s">
        <v>136</v>
      </c>
      <c r="G1218" s="11" t="s">
        <v>137</v>
      </c>
      <c r="H1218" s="11" t="s">
        <v>193</v>
      </c>
      <c r="I1218" s="11">
        <v>5480</v>
      </c>
      <c r="J1218" s="11">
        <v>4849.56</v>
      </c>
      <c r="K1218" s="30">
        <v>5480</v>
      </c>
      <c r="L1218" s="30">
        <v>1096</v>
      </c>
    </row>
    <row r="1219" ht="28.5" outlineLevel="2" spans="1:12">
      <c r="A1219" s="11">
        <v>1169</v>
      </c>
      <c r="B1219" s="11" t="s">
        <v>1809</v>
      </c>
      <c r="C1219" s="11" t="s">
        <v>1810</v>
      </c>
      <c r="D1219" s="11" t="s">
        <v>43</v>
      </c>
      <c r="E1219" s="11" t="s">
        <v>261</v>
      </c>
      <c r="F1219" s="11" t="s">
        <v>136</v>
      </c>
      <c r="G1219" s="11" t="s">
        <v>137</v>
      </c>
      <c r="H1219" s="11" t="s">
        <v>193</v>
      </c>
      <c r="I1219" s="11">
        <v>8380</v>
      </c>
      <c r="J1219" s="11">
        <v>7415.93</v>
      </c>
      <c r="K1219" s="30">
        <v>8380</v>
      </c>
      <c r="L1219" s="30">
        <v>1676</v>
      </c>
    </row>
    <row r="1220" ht="28.5" outlineLevel="2" spans="1:12">
      <c r="A1220" s="11">
        <v>1170</v>
      </c>
      <c r="B1220" s="11" t="s">
        <v>1809</v>
      </c>
      <c r="C1220" s="11" t="s">
        <v>1810</v>
      </c>
      <c r="D1220" s="11" t="s">
        <v>43</v>
      </c>
      <c r="E1220" s="11" t="s">
        <v>295</v>
      </c>
      <c r="F1220" s="11" t="s">
        <v>136</v>
      </c>
      <c r="G1220" s="11" t="s">
        <v>137</v>
      </c>
      <c r="H1220" s="11" t="s">
        <v>193</v>
      </c>
      <c r="I1220" s="11">
        <v>3800</v>
      </c>
      <c r="J1220" s="11">
        <v>3362.83</v>
      </c>
      <c r="K1220" s="30">
        <v>3800</v>
      </c>
      <c r="L1220" s="30">
        <v>760</v>
      </c>
    </row>
    <row r="1221" ht="28.5" outlineLevel="2" spans="1:12">
      <c r="A1221" s="11">
        <v>1171</v>
      </c>
      <c r="B1221" s="11" t="s">
        <v>1809</v>
      </c>
      <c r="C1221" s="11" t="s">
        <v>1810</v>
      </c>
      <c r="D1221" s="11" t="s">
        <v>43</v>
      </c>
      <c r="E1221" s="11" t="s">
        <v>468</v>
      </c>
      <c r="F1221" s="11" t="s">
        <v>136</v>
      </c>
      <c r="G1221" s="11" t="s">
        <v>137</v>
      </c>
      <c r="H1221" s="11" t="s">
        <v>193</v>
      </c>
      <c r="I1221" s="11">
        <v>2800</v>
      </c>
      <c r="J1221" s="11">
        <v>2477.88</v>
      </c>
      <c r="K1221" s="30">
        <v>2800</v>
      </c>
      <c r="L1221" s="30">
        <v>560</v>
      </c>
    </row>
    <row r="1222" ht="28.5" outlineLevel="2" spans="1:12">
      <c r="A1222" s="11">
        <v>1172</v>
      </c>
      <c r="B1222" s="11" t="s">
        <v>1811</v>
      </c>
      <c r="C1222" s="11" t="s">
        <v>1812</v>
      </c>
      <c r="D1222" s="11" t="s">
        <v>43</v>
      </c>
      <c r="E1222" s="11" t="s">
        <v>259</v>
      </c>
      <c r="F1222" s="11" t="s">
        <v>136</v>
      </c>
      <c r="G1222" s="11" t="s">
        <v>137</v>
      </c>
      <c r="H1222" s="11" t="s">
        <v>193</v>
      </c>
      <c r="I1222" s="11">
        <v>3800</v>
      </c>
      <c r="J1222" s="11">
        <v>3362.83</v>
      </c>
      <c r="K1222" s="30">
        <v>3800</v>
      </c>
      <c r="L1222" s="30">
        <v>760</v>
      </c>
    </row>
    <row r="1223" ht="28.5" outlineLevel="2" spans="1:12">
      <c r="A1223" s="11">
        <v>1173</v>
      </c>
      <c r="B1223" s="11" t="s">
        <v>1811</v>
      </c>
      <c r="C1223" s="11" t="s">
        <v>1812</v>
      </c>
      <c r="D1223" s="11" t="s">
        <v>43</v>
      </c>
      <c r="E1223" s="11" t="s">
        <v>261</v>
      </c>
      <c r="F1223" s="11" t="s">
        <v>136</v>
      </c>
      <c r="G1223" s="11" t="s">
        <v>137</v>
      </c>
      <c r="H1223" s="11" t="s">
        <v>193</v>
      </c>
      <c r="I1223" s="11">
        <v>3800</v>
      </c>
      <c r="J1223" s="11">
        <v>3362.83</v>
      </c>
      <c r="K1223" s="30">
        <v>3800</v>
      </c>
      <c r="L1223" s="30">
        <v>760</v>
      </c>
    </row>
    <row r="1224" ht="28.5" outlineLevel="2" spans="1:12">
      <c r="A1224" s="11">
        <v>1174</v>
      </c>
      <c r="B1224" s="11" t="s">
        <v>1813</v>
      </c>
      <c r="C1224" s="11" t="s">
        <v>1814</v>
      </c>
      <c r="D1224" s="11" t="s">
        <v>43</v>
      </c>
      <c r="E1224" s="11" t="s">
        <v>259</v>
      </c>
      <c r="F1224" s="11" t="s">
        <v>136</v>
      </c>
      <c r="G1224" s="11" t="s">
        <v>137</v>
      </c>
      <c r="H1224" s="11" t="s">
        <v>572</v>
      </c>
      <c r="I1224" s="11">
        <v>3400</v>
      </c>
      <c r="J1224" s="11">
        <v>3008.85</v>
      </c>
      <c r="K1224" s="30">
        <v>3400</v>
      </c>
      <c r="L1224" s="30">
        <v>680</v>
      </c>
    </row>
    <row r="1225" ht="28.5" outlineLevel="2" spans="1:12">
      <c r="A1225" s="11">
        <v>1175</v>
      </c>
      <c r="B1225" s="11" t="s">
        <v>1815</v>
      </c>
      <c r="C1225" s="11" t="s">
        <v>1816</v>
      </c>
      <c r="D1225" s="11" t="s">
        <v>43</v>
      </c>
      <c r="E1225" s="11" t="s">
        <v>274</v>
      </c>
      <c r="F1225" s="11" t="s">
        <v>136</v>
      </c>
      <c r="G1225" s="11" t="s">
        <v>137</v>
      </c>
      <c r="H1225" s="11" t="s">
        <v>267</v>
      </c>
      <c r="I1225" s="11">
        <v>1200</v>
      </c>
      <c r="J1225" s="11">
        <v>1061.95</v>
      </c>
      <c r="K1225" s="30">
        <v>1200</v>
      </c>
      <c r="L1225" s="30">
        <v>240</v>
      </c>
    </row>
    <row r="1226" ht="28.5" outlineLevel="2" spans="1:12">
      <c r="A1226" s="11">
        <v>1176</v>
      </c>
      <c r="B1226" s="11" t="s">
        <v>1817</v>
      </c>
      <c r="C1226" s="11" t="s">
        <v>1818</v>
      </c>
      <c r="D1226" s="11" t="s">
        <v>43</v>
      </c>
      <c r="E1226" s="11" t="s">
        <v>295</v>
      </c>
      <c r="F1226" s="11" t="s">
        <v>136</v>
      </c>
      <c r="G1226" s="11" t="s">
        <v>137</v>
      </c>
      <c r="H1226" s="11" t="s">
        <v>411</v>
      </c>
      <c r="I1226" s="11">
        <v>3800</v>
      </c>
      <c r="J1226" s="11">
        <v>3362.83</v>
      </c>
      <c r="K1226" s="30">
        <v>3800</v>
      </c>
      <c r="L1226" s="30">
        <v>760</v>
      </c>
    </row>
    <row r="1227" ht="28.5" outlineLevel="2" spans="1:12">
      <c r="A1227" s="11">
        <v>1177</v>
      </c>
      <c r="B1227" s="11" t="s">
        <v>1819</v>
      </c>
      <c r="C1227" s="11" t="s">
        <v>1820</v>
      </c>
      <c r="D1227" s="11" t="s">
        <v>43</v>
      </c>
      <c r="E1227" s="11" t="s">
        <v>259</v>
      </c>
      <c r="F1227" s="11" t="s">
        <v>136</v>
      </c>
      <c r="G1227" s="11" t="s">
        <v>137</v>
      </c>
      <c r="H1227" s="11" t="s">
        <v>411</v>
      </c>
      <c r="I1227" s="11">
        <v>3600</v>
      </c>
      <c r="J1227" s="11">
        <v>3185.84</v>
      </c>
      <c r="K1227" s="30">
        <v>3600</v>
      </c>
      <c r="L1227" s="30">
        <v>720</v>
      </c>
    </row>
    <row r="1228" ht="28.5" outlineLevel="2" spans="1:12">
      <c r="A1228" s="11">
        <v>1178</v>
      </c>
      <c r="B1228" s="11" t="s">
        <v>1821</v>
      </c>
      <c r="C1228" s="11" t="s">
        <v>1822</v>
      </c>
      <c r="D1228" s="11" t="s">
        <v>43</v>
      </c>
      <c r="E1228" s="11" t="s">
        <v>259</v>
      </c>
      <c r="F1228" s="11" t="s">
        <v>136</v>
      </c>
      <c r="G1228" s="11" t="s">
        <v>137</v>
      </c>
      <c r="H1228" s="11" t="s">
        <v>411</v>
      </c>
      <c r="I1228" s="11">
        <v>3299</v>
      </c>
      <c r="J1228" s="11">
        <v>2919.47</v>
      </c>
      <c r="K1228" s="30">
        <v>3299</v>
      </c>
      <c r="L1228" s="30">
        <v>659.8</v>
      </c>
    </row>
    <row r="1229" ht="28.5" outlineLevel="2" spans="1:12">
      <c r="A1229" s="11">
        <v>1179</v>
      </c>
      <c r="B1229" s="11" t="s">
        <v>1823</v>
      </c>
      <c r="C1229" s="11" t="s">
        <v>1824</v>
      </c>
      <c r="D1229" s="11" t="s">
        <v>43</v>
      </c>
      <c r="E1229" s="11" t="s">
        <v>259</v>
      </c>
      <c r="F1229" s="11" t="s">
        <v>136</v>
      </c>
      <c r="G1229" s="11" t="s">
        <v>137</v>
      </c>
      <c r="H1229" s="11" t="s">
        <v>378</v>
      </c>
      <c r="I1229" s="11">
        <v>3700</v>
      </c>
      <c r="J1229" s="11">
        <v>3274.34</v>
      </c>
      <c r="K1229" s="30">
        <v>3700</v>
      </c>
      <c r="L1229" s="30">
        <v>740</v>
      </c>
    </row>
    <row r="1230" ht="28.5" outlineLevel="2" spans="1:12">
      <c r="A1230" s="11">
        <v>1180</v>
      </c>
      <c r="B1230" s="11" t="s">
        <v>1823</v>
      </c>
      <c r="C1230" s="11" t="s">
        <v>1824</v>
      </c>
      <c r="D1230" s="11" t="s">
        <v>43</v>
      </c>
      <c r="E1230" s="11" t="s">
        <v>261</v>
      </c>
      <c r="F1230" s="11" t="s">
        <v>136</v>
      </c>
      <c r="G1230" s="11" t="s">
        <v>137</v>
      </c>
      <c r="H1230" s="11" t="s">
        <v>378</v>
      </c>
      <c r="I1230" s="11">
        <v>3199</v>
      </c>
      <c r="J1230" s="11">
        <v>2830.97</v>
      </c>
      <c r="K1230" s="30">
        <v>3199</v>
      </c>
      <c r="L1230" s="30">
        <v>639.8</v>
      </c>
    </row>
    <row r="1231" ht="28.5" outlineLevel="2" spans="1:12">
      <c r="A1231" s="11">
        <v>1181</v>
      </c>
      <c r="B1231" s="11" t="s">
        <v>1825</v>
      </c>
      <c r="C1231" s="11" t="s">
        <v>1826</v>
      </c>
      <c r="D1231" s="11" t="s">
        <v>43</v>
      </c>
      <c r="E1231" s="11" t="s">
        <v>259</v>
      </c>
      <c r="F1231" s="11" t="s">
        <v>136</v>
      </c>
      <c r="G1231" s="11" t="s">
        <v>137</v>
      </c>
      <c r="H1231" s="11" t="s">
        <v>411</v>
      </c>
      <c r="I1231" s="11">
        <v>3299</v>
      </c>
      <c r="J1231" s="11">
        <v>2919.47</v>
      </c>
      <c r="K1231" s="30">
        <v>3299</v>
      </c>
      <c r="L1231" s="30">
        <v>659.8</v>
      </c>
    </row>
    <row r="1232" ht="28.5" outlineLevel="2" spans="1:12">
      <c r="A1232" s="11">
        <v>1182</v>
      </c>
      <c r="B1232" s="11" t="s">
        <v>1825</v>
      </c>
      <c r="C1232" s="11" t="s">
        <v>1826</v>
      </c>
      <c r="D1232" s="11" t="s">
        <v>43</v>
      </c>
      <c r="E1232" s="11" t="s">
        <v>261</v>
      </c>
      <c r="F1232" s="11" t="s">
        <v>136</v>
      </c>
      <c r="G1232" s="11" t="s">
        <v>137</v>
      </c>
      <c r="H1232" s="11" t="s">
        <v>411</v>
      </c>
      <c r="I1232" s="11">
        <v>3299</v>
      </c>
      <c r="J1232" s="11">
        <v>2919.47</v>
      </c>
      <c r="K1232" s="30">
        <v>3299</v>
      </c>
      <c r="L1232" s="30">
        <v>659.8</v>
      </c>
    </row>
    <row r="1233" ht="28.5" outlineLevel="2" spans="1:12">
      <c r="A1233" s="11">
        <v>1183</v>
      </c>
      <c r="B1233" s="11" t="s">
        <v>1825</v>
      </c>
      <c r="C1233" s="11" t="s">
        <v>1826</v>
      </c>
      <c r="D1233" s="11" t="s">
        <v>43</v>
      </c>
      <c r="E1233" s="11" t="s">
        <v>295</v>
      </c>
      <c r="F1233" s="11" t="s">
        <v>136</v>
      </c>
      <c r="G1233" s="11" t="s">
        <v>137</v>
      </c>
      <c r="H1233" s="11" t="s">
        <v>411</v>
      </c>
      <c r="I1233" s="11">
        <v>3599</v>
      </c>
      <c r="J1233" s="11">
        <v>3184.96</v>
      </c>
      <c r="K1233" s="30">
        <v>3599</v>
      </c>
      <c r="L1233" s="30">
        <v>719.8</v>
      </c>
    </row>
    <row r="1234" ht="28.5" outlineLevel="2" spans="1:12">
      <c r="A1234" s="11">
        <v>1184</v>
      </c>
      <c r="B1234" s="11" t="s">
        <v>1827</v>
      </c>
      <c r="C1234" s="11" t="s">
        <v>1828</v>
      </c>
      <c r="D1234" s="11" t="s">
        <v>43</v>
      </c>
      <c r="E1234" s="11" t="s">
        <v>261</v>
      </c>
      <c r="F1234" s="11" t="s">
        <v>136</v>
      </c>
      <c r="G1234" s="11" t="s">
        <v>137</v>
      </c>
      <c r="H1234" s="11" t="s">
        <v>572</v>
      </c>
      <c r="I1234" s="11">
        <v>3798</v>
      </c>
      <c r="J1234" s="11">
        <v>3361.06</v>
      </c>
      <c r="K1234" s="30">
        <v>3798</v>
      </c>
      <c r="L1234" s="30">
        <v>759.6</v>
      </c>
    </row>
    <row r="1235" ht="28.5" outlineLevel="2" spans="1:12">
      <c r="A1235" s="11">
        <v>1185</v>
      </c>
      <c r="B1235" s="11" t="s">
        <v>1829</v>
      </c>
      <c r="C1235" s="11" t="s">
        <v>1830</v>
      </c>
      <c r="D1235" s="11" t="s">
        <v>43</v>
      </c>
      <c r="E1235" s="11" t="s">
        <v>246</v>
      </c>
      <c r="F1235" s="11" t="s">
        <v>136</v>
      </c>
      <c r="G1235" s="11" t="s">
        <v>137</v>
      </c>
      <c r="H1235" s="11" t="s">
        <v>540</v>
      </c>
      <c r="I1235" s="11">
        <v>1350</v>
      </c>
      <c r="J1235" s="11">
        <v>1194.69</v>
      </c>
      <c r="K1235" s="30">
        <v>1350</v>
      </c>
      <c r="L1235" s="30">
        <v>270</v>
      </c>
    </row>
    <row r="1236" ht="28.5" outlineLevel="2" spans="1:12">
      <c r="A1236" s="11">
        <v>1186</v>
      </c>
      <c r="B1236" s="11" t="s">
        <v>1831</v>
      </c>
      <c r="C1236" s="11" t="s">
        <v>1832</v>
      </c>
      <c r="D1236" s="11" t="s">
        <v>43</v>
      </c>
      <c r="E1236" s="11" t="s">
        <v>135</v>
      </c>
      <c r="F1236" s="11" t="s">
        <v>136</v>
      </c>
      <c r="G1236" s="11" t="s">
        <v>137</v>
      </c>
      <c r="H1236" s="11" t="s">
        <v>378</v>
      </c>
      <c r="I1236" s="11">
        <v>5400</v>
      </c>
      <c r="J1236" s="11">
        <v>4778.76</v>
      </c>
      <c r="K1236" s="30">
        <v>5400</v>
      </c>
      <c r="L1236" s="30">
        <v>1080</v>
      </c>
    </row>
    <row r="1237" ht="28.5" outlineLevel="2" spans="1:12">
      <c r="A1237" s="11">
        <v>1187</v>
      </c>
      <c r="B1237" s="11" t="s">
        <v>1833</v>
      </c>
      <c r="C1237" s="11" t="s">
        <v>1834</v>
      </c>
      <c r="D1237" s="11" t="s">
        <v>43</v>
      </c>
      <c r="E1237" s="11" t="s">
        <v>246</v>
      </c>
      <c r="F1237" s="11" t="s">
        <v>136</v>
      </c>
      <c r="G1237" s="11" t="s">
        <v>137</v>
      </c>
      <c r="H1237" s="11" t="s">
        <v>540</v>
      </c>
      <c r="I1237" s="11">
        <v>2000</v>
      </c>
      <c r="J1237" s="11">
        <v>1769.91</v>
      </c>
      <c r="K1237" s="30">
        <v>2000</v>
      </c>
      <c r="L1237" s="30">
        <v>400</v>
      </c>
    </row>
    <row r="1238" ht="28.5" outlineLevel="2" spans="1:12">
      <c r="A1238" s="11">
        <v>1188</v>
      </c>
      <c r="B1238" s="11" t="s">
        <v>1835</v>
      </c>
      <c r="C1238" s="11" t="s">
        <v>1836</v>
      </c>
      <c r="D1238" s="11" t="s">
        <v>43</v>
      </c>
      <c r="E1238" s="11" t="s">
        <v>152</v>
      </c>
      <c r="F1238" s="11" t="s">
        <v>136</v>
      </c>
      <c r="G1238" s="11" t="s">
        <v>137</v>
      </c>
      <c r="H1238" s="11" t="s">
        <v>540</v>
      </c>
      <c r="I1238" s="11">
        <v>980</v>
      </c>
      <c r="J1238" s="11">
        <v>867.26</v>
      </c>
      <c r="K1238" s="30">
        <v>980</v>
      </c>
      <c r="L1238" s="30">
        <v>196</v>
      </c>
    </row>
    <row r="1239" ht="28.5" outlineLevel="2" spans="1:12">
      <c r="A1239" s="11">
        <v>1189</v>
      </c>
      <c r="B1239" s="11" t="s">
        <v>1831</v>
      </c>
      <c r="C1239" s="11" t="s">
        <v>1832</v>
      </c>
      <c r="D1239" s="11" t="s">
        <v>43</v>
      </c>
      <c r="E1239" s="11" t="s">
        <v>274</v>
      </c>
      <c r="F1239" s="11" t="s">
        <v>136</v>
      </c>
      <c r="G1239" s="11" t="s">
        <v>137</v>
      </c>
      <c r="H1239" s="11" t="s">
        <v>378</v>
      </c>
      <c r="I1239" s="11">
        <v>1500</v>
      </c>
      <c r="J1239" s="11">
        <v>1327.43</v>
      </c>
      <c r="K1239" s="30">
        <v>1500</v>
      </c>
      <c r="L1239" s="30">
        <v>300</v>
      </c>
    </row>
    <row r="1240" ht="28.5" outlineLevel="2" spans="1:12">
      <c r="A1240" s="11">
        <v>1190</v>
      </c>
      <c r="B1240" s="11" t="s">
        <v>1837</v>
      </c>
      <c r="C1240" s="11" t="s">
        <v>1838</v>
      </c>
      <c r="D1240" s="11" t="s">
        <v>43</v>
      </c>
      <c r="E1240" s="11" t="s">
        <v>246</v>
      </c>
      <c r="F1240" s="11" t="s">
        <v>136</v>
      </c>
      <c r="G1240" s="11" t="s">
        <v>137</v>
      </c>
      <c r="H1240" s="11" t="s">
        <v>540</v>
      </c>
      <c r="I1240" s="11">
        <v>1250</v>
      </c>
      <c r="J1240" s="11">
        <v>1106.19</v>
      </c>
      <c r="K1240" s="30">
        <v>1250</v>
      </c>
      <c r="L1240" s="30">
        <v>250</v>
      </c>
    </row>
    <row r="1241" ht="28.5" outlineLevel="2" spans="1:12">
      <c r="A1241" s="11">
        <v>1191</v>
      </c>
      <c r="B1241" s="11" t="s">
        <v>1839</v>
      </c>
      <c r="C1241" s="11" t="s">
        <v>1840</v>
      </c>
      <c r="D1241" s="11" t="s">
        <v>43</v>
      </c>
      <c r="E1241" s="11" t="s">
        <v>152</v>
      </c>
      <c r="F1241" s="11" t="s">
        <v>136</v>
      </c>
      <c r="G1241" s="11" t="s">
        <v>137</v>
      </c>
      <c r="H1241" s="11" t="s">
        <v>540</v>
      </c>
      <c r="I1241" s="11">
        <v>1500</v>
      </c>
      <c r="J1241" s="11">
        <v>1327.43</v>
      </c>
      <c r="K1241" s="30">
        <v>1500</v>
      </c>
      <c r="L1241" s="30">
        <v>300</v>
      </c>
    </row>
    <row r="1242" ht="28.5" outlineLevel="2" spans="1:12">
      <c r="A1242" s="11">
        <v>1192</v>
      </c>
      <c r="B1242" s="11" t="s">
        <v>1841</v>
      </c>
      <c r="C1242" s="11" t="s">
        <v>1842</v>
      </c>
      <c r="D1242" s="11" t="s">
        <v>43</v>
      </c>
      <c r="E1242" s="11" t="s">
        <v>246</v>
      </c>
      <c r="F1242" s="11" t="s">
        <v>136</v>
      </c>
      <c r="G1242" s="11" t="s">
        <v>137</v>
      </c>
      <c r="H1242" s="11" t="s">
        <v>540</v>
      </c>
      <c r="I1242" s="11">
        <v>1480</v>
      </c>
      <c r="J1242" s="11">
        <v>1309.73</v>
      </c>
      <c r="K1242" s="30">
        <v>1480</v>
      </c>
      <c r="L1242" s="30">
        <v>296</v>
      </c>
    </row>
    <row r="1243" ht="28.5" outlineLevel="2" spans="1:12">
      <c r="A1243" s="11">
        <v>1193</v>
      </c>
      <c r="B1243" s="11" t="s">
        <v>1841</v>
      </c>
      <c r="C1243" s="11" t="s">
        <v>1842</v>
      </c>
      <c r="D1243" s="11" t="s">
        <v>43</v>
      </c>
      <c r="E1243" s="11" t="s">
        <v>152</v>
      </c>
      <c r="F1243" s="11" t="s">
        <v>136</v>
      </c>
      <c r="G1243" s="11" t="s">
        <v>137</v>
      </c>
      <c r="H1243" s="11" t="s">
        <v>540</v>
      </c>
      <c r="I1243" s="11">
        <v>950</v>
      </c>
      <c r="J1243" s="11">
        <v>840.71</v>
      </c>
      <c r="K1243" s="30">
        <v>950</v>
      </c>
      <c r="L1243" s="30">
        <v>190</v>
      </c>
    </row>
    <row r="1244" ht="28.5" outlineLevel="2" spans="1:12">
      <c r="A1244" s="11">
        <v>1194</v>
      </c>
      <c r="B1244" s="11" t="s">
        <v>1843</v>
      </c>
      <c r="C1244" s="11" t="s">
        <v>1844</v>
      </c>
      <c r="D1244" s="11" t="s">
        <v>43</v>
      </c>
      <c r="E1244" s="11" t="s">
        <v>259</v>
      </c>
      <c r="F1244" s="11" t="s">
        <v>136</v>
      </c>
      <c r="G1244" s="11" t="s">
        <v>137</v>
      </c>
      <c r="H1244" s="11" t="s">
        <v>275</v>
      </c>
      <c r="I1244" s="11">
        <v>3299</v>
      </c>
      <c r="J1244" s="11">
        <v>2919.47</v>
      </c>
      <c r="K1244" s="30">
        <v>3299</v>
      </c>
      <c r="L1244" s="30">
        <v>659.8</v>
      </c>
    </row>
    <row r="1245" ht="28.5" outlineLevel="2" spans="1:12">
      <c r="A1245" s="11">
        <v>1195</v>
      </c>
      <c r="B1245" s="11" t="s">
        <v>1845</v>
      </c>
      <c r="C1245" s="11" t="s">
        <v>1846</v>
      </c>
      <c r="D1245" s="11" t="s">
        <v>43</v>
      </c>
      <c r="E1245" s="11" t="s">
        <v>135</v>
      </c>
      <c r="F1245" s="11" t="s">
        <v>148</v>
      </c>
      <c r="G1245" s="11" t="s">
        <v>137</v>
      </c>
      <c r="H1245" s="11" t="s">
        <v>547</v>
      </c>
      <c r="I1245" s="11">
        <v>1680</v>
      </c>
      <c r="J1245" s="11">
        <v>1486.73</v>
      </c>
      <c r="K1245" s="30">
        <v>1680</v>
      </c>
      <c r="L1245" s="30">
        <v>252</v>
      </c>
    </row>
    <row r="1246" ht="28.5" outlineLevel="2" spans="1:12">
      <c r="A1246" s="11">
        <v>1196</v>
      </c>
      <c r="B1246" s="11" t="s">
        <v>1845</v>
      </c>
      <c r="C1246" s="11" t="s">
        <v>1846</v>
      </c>
      <c r="D1246" s="11" t="s">
        <v>43</v>
      </c>
      <c r="E1246" s="11" t="s">
        <v>274</v>
      </c>
      <c r="F1246" s="11" t="s">
        <v>148</v>
      </c>
      <c r="G1246" s="11" t="s">
        <v>137</v>
      </c>
      <c r="H1246" s="11" t="s">
        <v>547</v>
      </c>
      <c r="I1246" s="11">
        <v>2600</v>
      </c>
      <c r="J1246" s="11">
        <v>2300.88</v>
      </c>
      <c r="K1246" s="30">
        <v>2600</v>
      </c>
      <c r="L1246" s="30">
        <v>390</v>
      </c>
    </row>
    <row r="1247" ht="28.5" outlineLevel="2" spans="1:12">
      <c r="A1247" s="11">
        <v>1197</v>
      </c>
      <c r="B1247" s="11" t="s">
        <v>1845</v>
      </c>
      <c r="C1247" s="11" t="s">
        <v>1846</v>
      </c>
      <c r="D1247" s="11" t="s">
        <v>43</v>
      </c>
      <c r="E1247" s="11" t="s">
        <v>147</v>
      </c>
      <c r="F1247" s="11" t="s">
        <v>148</v>
      </c>
      <c r="G1247" s="11" t="s">
        <v>137</v>
      </c>
      <c r="H1247" s="11" t="s">
        <v>547</v>
      </c>
      <c r="I1247" s="11">
        <v>1480</v>
      </c>
      <c r="J1247" s="11">
        <v>1309.73</v>
      </c>
      <c r="K1247" s="30">
        <v>1480</v>
      </c>
      <c r="L1247" s="30">
        <v>222</v>
      </c>
    </row>
    <row r="1248" ht="28.5" outlineLevel="2" spans="1:12">
      <c r="A1248" s="11">
        <v>1198</v>
      </c>
      <c r="B1248" s="11" t="s">
        <v>1847</v>
      </c>
      <c r="C1248" s="11" t="s">
        <v>1848</v>
      </c>
      <c r="D1248" s="11" t="s">
        <v>43</v>
      </c>
      <c r="E1248" s="11" t="s">
        <v>246</v>
      </c>
      <c r="F1248" s="11" t="s">
        <v>136</v>
      </c>
      <c r="G1248" s="11" t="s">
        <v>137</v>
      </c>
      <c r="H1248" s="11" t="s">
        <v>275</v>
      </c>
      <c r="I1248" s="11">
        <v>1480</v>
      </c>
      <c r="J1248" s="11">
        <v>1309.73</v>
      </c>
      <c r="K1248" s="30">
        <v>1480</v>
      </c>
      <c r="L1248" s="30">
        <v>296</v>
      </c>
    </row>
    <row r="1249" ht="28.5" outlineLevel="2" spans="1:12">
      <c r="A1249" s="11">
        <v>1199</v>
      </c>
      <c r="B1249" s="11" t="s">
        <v>1849</v>
      </c>
      <c r="C1249" s="11" t="s">
        <v>1850</v>
      </c>
      <c r="D1249" s="11" t="s">
        <v>43</v>
      </c>
      <c r="E1249" s="11" t="s">
        <v>246</v>
      </c>
      <c r="F1249" s="11" t="s">
        <v>136</v>
      </c>
      <c r="G1249" s="11" t="s">
        <v>137</v>
      </c>
      <c r="H1249" s="11" t="s">
        <v>275</v>
      </c>
      <c r="I1249" s="11">
        <v>880</v>
      </c>
      <c r="J1249" s="11">
        <v>778.76</v>
      </c>
      <c r="K1249" s="30">
        <v>880</v>
      </c>
      <c r="L1249" s="30">
        <v>176</v>
      </c>
    </row>
    <row r="1250" ht="28.5" outlineLevel="2" spans="1:12">
      <c r="A1250" s="11">
        <v>1200</v>
      </c>
      <c r="B1250" s="11" t="s">
        <v>1851</v>
      </c>
      <c r="C1250" s="11" t="s">
        <v>1852</v>
      </c>
      <c r="D1250" s="11" t="s">
        <v>43</v>
      </c>
      <c r="E1250" s="11" t="s">
        <v>246</v>
      </c>
      <c r="F1250" s="11" t="s">
        <v>136</v>
      </c>
      <c r="G1250" s="11" t="s">
        <v>137</v>
      </c>
      <c r="H1250" s="11" t="s">
        <v>275</v>
      </c>
      <c r="I1250" s="11">
        <v>2500</v>
      </c>
      <c r="J1250" s="11">
        <v>2212.39</v>
      </c>
      <c r="K1250" s="30">
        <v>2500</v>
      </c>
      <c r="L1250" s="30">
        <v>500</v>
      </c>
    </row>
    <row r="1251" ht="28.5" outlineLevel="2" spans="1:12">
      <c r="A1251" s="11">
        <v>1201</v>
      </c>
      <c r="B1251" s="11" t="s">
        <v>1851</v>
      </c>
      <c r="C1251" s="11" t="s">
        <v>1852</v>
      </c>
      <c r="D1251" s="11" t="s">
        <v>43</v>
      </c>
      <c r="E1251" s="11" t="s">
        <v>152</v>
      </c>
      <c r="F1251" s="11" t="s">
        <v>136</v>
      </c>
      <c r="G1251" s="11" t="s">
        <v>137</v>
      </c>
      <c r="H1251" s="11" t="s">
        <v>275</v>
      </c>
      <c r="I1251" s="11">
        <v>1500</v>
      </c>
      <c r="J1251" s="11">
        <v>1327.43</v>
      </c>
      <c r="K1251" s="30">
        <v>1500</v>
      </c>
      <c r="L1251" s="30">
        <v>300</v>
      </c>
    </row>
    <row r="1252" ht="28.5" outlineLevel="2" spans="1:12">
      <c r="A1252" s="11">
        <v>1202</v>
      </c>
      <c r="B1252" s="11" t="s">
        <v>916</v>
      </c>
      <c r="C1252" s="11" t="s">
        <v>1853</v>
      </c>
      <c r="D1252" s="11" t="s">
        <v>43</v>
      </c>
      <c r="E1252" s="11" t="s">
        <v>152</v>
      </c>
      <c r="F1252" s="11" t="s">
        <v>136</v>
      </c>
      <c r="G1252" s="11" t="s">
        <v>137</v>
      </c>
      <c r="H1252" s="11" t="s">
        <v>275</v>
      </c>
      <c r="I1252" s="11">
        <v>1200</v>
      </c>
      <c r="J1252" s="11">
        <v>1061.95</v>
      </c>
      <c r="K1252" s="30">
        <v>1200</v>
      </c>
      <c r="L1252" s="30">
        <v>240</v>
      </c>
    </row>
    <row r="1253" ht="28.5" outlineLevel="2" spans="1:12">
      <c r="A1253" s="11">
        <v>1203</v>
      </c>
      <c r="B1253" s="11" t="s">
        <v>1854</v>
      </c>
      <c r="C1253" s="11" t="s">
        <v>1855</v>
      </c>
      <c r="D1253" s="11" t="s">
        <v>43</v>
      </c>
      <c r="E1253" s="11" t="s">
        <v>135</v>
      </c>
      <c r="F1253" s="11" t="s">
        <v>136</v>
      </c>
      <c r="G1253" s="11" t="s">
        <v>137</v>
      </c>
      <c r="H1253" s="11" t="s">
        <v>275</v>
      </c>
      <c r="I1253" s="11">
        <v>1800</v>
      </c>
      <c r="J1253" s="11">
        <v>1592.92</v>
      </c>
      <c r="K1253" s="30">
        <v>1800</v>
      </c>
      <c r="L1253" s="30">
        <v>360</v>
      </c>
    </row>
    <row r="1254" ht="28.5" outlineLevel="2" spans="1:12">
      <c r="A1254" s="11">
        <v>1204</v>
      </c>
      <c r="B1254" s="11" t="s">
        <v>1856</v>
      </c>
      <c r="C1254" s="11" t="s">
        <v>1857</v>
      </c>
      <c r="D1254" s="11" t="s">
        <v>43</v>
      </c>
      <c r="E1254" s="11" t="s">
        <v>152</v>
      </c>
      <c r="F1254" s="11" t="s">
        <v>136</v>
      </c>
      <c r="G1254" s="11" t="s">
        <v>137</v>
      </c>
      <c r="H1254" s="11" t="s">
        <v>378</v>
      </c>
      <c r="I1254" s="11">
        <v>1700</v>
      </c>
      <c r="J1254" s="11">
        <v>1504.42</v>
      </c>
      <c r="K1254" s="30">
        <v>1700</v>
      </c>
      <c r="L1254" s="30">
        <v>340</v>
      </c>
    </row>
    <row r="1255" ht="28.5" outlineLevel="2" spans="1:12">
      <c r="A1255" s="11">
        <v>1205</v>
      </c>
      <c r="B1255" s="11" t="s">
        <v>1367</v>
      </c>
      <c r="C1255" s="11" t="s">
        <v>1858</v>
      </c>
      <c r="D1255" s="11" t="s">
        <v>43</v>
      </c>
      <c r="E1255" s="11" t="s">
        <v>274</v>
      </c>
      <c r="F1255" s="11" t="s">
        <v>136</v>
      </c>
      <c r="G1255" s="11" t="s">
        <v>137</v>
      </c>
      <c r="H1255" s="11" t="s">
        <v>430</v>
      </c>
      <c r="I1255" s="11">
        <v>3900</v>
      </c>
      <c r="J1255" s="11">
        <v>3451.33</v>
      </c>
      <c r="K1255" s="30">
        <v>3900</v>
      </c>
      <c r="L1255" s="30">
        <v>780</v>
      </c>
    </row>
    <row r="1256" ht="28.5" outlineLevel="2" spans="1:12">
      <c r="A1256" s="11">
        <v>1206</v>
      </c>
      <c r="B1256" s="11" t="s">
        <v>1859</v>
      </c>
      <c r="C1256" s="11" t="s">
        <v>1860</v>
      </c>
      <c r="D1256" s="11" t="s">
        <v>43</v>
      </c>
      <c r="E1256" s="11" t="s">
        <v>259</v>
      </c>
      <c r="F1256" s="11" t="s">
        <v>136</v>
      </c>
      <c r="G1256" s="11" t="s">
        <v>137</v>
      </c>
      <c r="H1256" s="11" t="s">
        <v>455</v>
      </c>
      <c r="I1256" s="11">
        <v>3800</v>
      </c>
      <c r="J1256" s="11">
        <v>3362.83</v>
      </c>
      <c r="K1256" s="30">
        <v>3800</v>
      </c>
      <c r="L1256" s="30">
        <v>760</v>
      </c>
    </row>
    <row r="1257" ht="28.5" outlineLevel="2" spans="1:12">
      <c r="A1257" s="11">
        <v>1207</v>
      </c>
      <c r="B1257" s="11" t="s">
        <v>1861</v>
      </c>
      <c r="C1257" s="11" t="s">
        <v>1862</v>
      </c>
      <c r="D1257" s="11" t="s">
        <v>43</v>
      </c>
      <c r="E1257" s="11" t="s">
        <v>246</v>
      </c>
      <c r="F1257" s="11" t="s">
        <v>136</v>
      </c>
      <c r="G1257" s="11" t="s">
        <v>137</v>
      </c>
      <c r="H1257" s="11" t="s">
        <v>430</v>
      </c>
      <c r="I1257" s="11">
        <v>880</v>
      </c>
      <c r="J1257" s="11">
        <v>778.76</v>
      </c>
      <c r="K1257" s="30">
        <v>880</v>
      </c>
      <c r="L1257" s="30">
        <v>176</v>
      </c>
    </row>
    <row r="1258" ht="28.5" outlineLevel="2" spans="1:12">
      <c r="A1258" s="11">
        <v>1208</v>
      </c>
      <c r="B1258" s="11" t="s">
        <v>1859</v>
      </c>
      <c r="C1258" s="11" t="s">
        <v>1860</v>
      </c>
      <c r="D1258" s="11" t="s">
        <v>43</v>
      </c>
      <c r="E1258" s="11" t="s">
        <v>261</v>
      </c>
      <c r="F1258" s="11" t="s">
        <v>136</v>
      </c>
      <c r="G1258" s="11" t="s">
        <v>137</v>
      </c>
      <c r="H1258" s="11" t="s">
        <v>455</v>
      </c>
      <c r="I1258" s="11">
        <v>3800</v>
      </c>
      <c r="J1258" s="11">
        <v>3362.83</v>
      </c>
      <c r="K1258" s="30">
        <v>3800</v>
      </c>
      <c r="L1258" s="30">
        <v>760</v>
      </c>
    </row>
    <row r="1259" ht="28.5" outlineLevel="2" spans="1:12">
      <c r="A1259" s="11">
        <v>1209</v>
      </c>
      <c r="B1259" s="11" t="s">
        <v>1859</v>
      </c>
      <c r="C1259" s="11" t="s">
        <v>1860</v>
      </c>
      <c r="D1259" s="11" t="s">
        <v>43</v>
      </c>
      <c r="E1259" s="11" t="s">
        <v>295</v>
      </c>
      <c r="F1259" s="11" t="s">
        <v>136</v>
      </c>
      <c r="G1259" s="11" t="s">
        <v>137</v>
      </c>
      <c r="H1259" s="11" t="s">
        <v>455</v>
      </c>
      <c r="I1259" s="11">
        <v>8600</v>
      </c>
      <c r="J1259" s="11">
        <v>7610.62</v>
      </c>
      <c r="K1259" s="30">
        <v>8600</v>
      </c>
      <c r="L1259" s="30">
        <v>1720</v>
      </c>
    </row>
    <row r="1260" ht="28.5" outlineLevel="2" spans="1:12">
      <c r="A1260" s="11">
        <v>1210</v>
      </c>
      <c r="B1260" s="11" t="s">
        <v>1791</v>
      </c>
      <c r="C1260" s="11" t="s">
        <v>1863</v>
      </c>
      <c r="D1260" s="11" t="s">
        <v>43</v>
      </c>
      <c r="E1260" s="11" t="s">
        <v>261</v>
      </c>
      <c r="F1260" s="11" t="s">
        <v>136</v>
      </c>
      <c r="G1260" s="11" t="s">
        <v>137</v>
      </c>
      <c r="H1260" s="11" t="s">
        <v>455</v>
      </c>
      <c r="I1260" s="11">
        <v>3800</v>
      </c>
      <c r="J1260" s="11">
        <v>3362.83</v>
      </c>
      <c r="K1260" s="30">
        <v>3800</v>
      </c>
      <c r="L1260" s="30">
        <v>760</v>
      </c>
    </row>
    <row r="1261" ht="28.5" outlineLevel="2" spans="1:12">
      <c r="A1261" s="11">
        <v>1211</v>
      </c>
      <c r="B1261" s="11" t="s">
        <v>1791</v>
      </c>
      <c r="C1261" s="11" t="s">
        <v>1863</v>
      </c>
      <c r="D1261" s="11" t="s">
        <v>43</v>
      </c>
      <c r="E1261" s="11" t="s">
        <v>295</v>
      </c>
      <c r="F1261" s="11" t="s">
        <v>136</v>
      </c>
      <c r="G1261" s="11" t="s">
        <v>137</v>
      </c>
      <c r="H1261" s="11" t="s">
        <v>455</v>
      </c>
      <c r="I1261" s="11">
        <v>3800</v>
      </c>
      <c r="J1261" s="11">
        <v>3362.83</v>
      </c>
      <c r="K1261" s="30">
        <v>3800</v>
      </c>
      <c r="L1261" s="30">
        <v>760</v>
      </c>
    </row>
    <row r="1262" ht="28.5" outlineLevel="2" spans="1:12">
      <c r="A1262" s="11">
        <v>1212</v>
      </c>
      <c r="B1262" s="11" t="s">
        <v>1864</v>
      </c>
      <c r="C1262" s="11" t="s">
        <v>1865</v>
      </c>
      <c r="D1262" s="11" t="s">
        <v>43</v>
      </c>
      <c r="E1262" s="11" t="s">
        <v>295</v>
      </c>
      <c r="F1262" s="11" t="s">
        <v>136</v>
      </c>
      <c r="G1262" s="11" t="s">
        <v>137</v>
      </c>
      <c r="H1262" s="11" t="s">
        <v>378</v>
      </c>
      <c r="I1262" s="11">
        <v>7500</v>
      </c>
      <c r="J1262" s="11">
        <v>6637.17</v>
      </c>
      <c r="K1262" s="30">
        <v>7500</v>
      </c>
      <c r="L1262" s="30">
        <v>1500</v>
      </c>
    </row>
    <row r="1263" ht="28.5" outlineLevel="2" spans="1:12">
      <c r="A1263" s="11">
        <v>1213</v>
      </c>
      <c r="B1263" s="11" t="s">
        <v>1864</v>
      </c>
      <c r="C1263" s="11" t="s">
        <v>1865</v>
      </c>
      <c r="D1263" s="11" t="s">
        <v>43</v>
      </c>
      <c r="E1263" s="11" t="s">
        <v>261</v>
      </c>
      <c r="F1263" s="11" t="s">
        <v>136</v>
      </c>
      <c r="G1263" s="11" t="s">
        <v>137</v>
      </c>
      <c r="H1263" s="11" t="s">
        <v>378</v>
      </c>
      <c r="I1263" s="11">
        <v>2500</v>
      </c>
      <c r="J1263" s="11">
        <v>2212.39</v>
      </c>
      <c r="K1263" s="30">
        <v>2500</v>
      </c>
      <c r="L1263" s="30">
        <v>500</v>
      </c>
    </row>
    <row r="1264" ht="28.5" outlineLevel="2" spans="1:12">
      <c r="A1264" s="11">
        <v>1214</v>
      </c>
      <c r="B1264" s="11" t="s">
        <v>1866</v>
      </c>
      <c r="C1264" s="11" t="s">
        <v>1867</v>
      </c>
      <c r="D1264" s="11" t="s">
        <v>43</v>
      </c>
      <c r="E1264" s="11" t="s">
        <v>1457</v>
      </c>
      <c r="F1264" s="11" t="s">
        <v>136</v>
      </c>
      <c r="G1264" s="11" t="s">
        <v>137</v>
      </c>
      <c r="H1264" s="11" t="s">
        <v>430</v>
      </c>
      <c r="I1264" s="11">
        <v>700</v>
      </c>
      <c r="J1264" s="11">
        <v>619.47</v>
      </c>
      <c r="K1264" s="30">
        <v>700</v>
      </c>
      <c r="L1264" s="30">
        <v>140</v>
      </c>
    </row>
    <row r="1265" ht="28.5" outlineLevel="2" spans="1:12">
      <c r="A1265" s="11">
        <v>1215</v>
      </c>
      <c r="B1265" s="11" t="s">
        <v>1868</v>
      </c>
      <c r="C1265" s="11" t="s">
        <v>1869</v>
      </c>
      <c r="D1265" s="11" t="s">
        <v>43</v>
      </c>
      <c r="E1265" s="11" t="s">
        <v>152</v>
      </c>
      <c r="F1265" s="11" t="s">
        <v>148</v>
      </c>
      <c r="G1265" s="11" t="s">
        <v>137</v>
      </c>
      <c r="H1265" s="11" t="s">
        <v>359</v>
      </c>
      <c r="I1265" s="11">
        <v>950</v>
      </c>
      <c r="J1265" s="11">
        <v>840.71</v>
      </c>
      <c r="K1265" s="30">
        <v>950</v>
      </c>
      <c r="L1265" s="30">
        <v>142.5</v>
      </c>
    </row>
    <row r="1266" ht="28.5" outlineLevel="2" spans="1:12">
      <c r="A1266" s="11">
        <v>1216</v>
      </c>
      <c r="B1266" s="11" t="s">
        <v>1870</v>
      </c>
      <c r="C1266" s="11" t="s">
        <v>1871</v>
      </c>
      <c r="D1266" s="11" t="s">
        <v>43</v>
      </c>
      <c r="E1266" s="11" t="s">
        <v>259</v>
      </c>
      <c r="F1266" s="11" t="s">
        <v>136</v>
      </c>
      <c r="G1266" s="11" t="s">
        <v>137</v>
      </c>
      <c r="H1266" s="11" t="s">
        <v>378</v>
      </c>
      <c r="I1266" s="11">
        <v>3800</v>
      </c>
      <c r="J1266" s="11">
        <v>3362.83</v>
      </c>
      <c r="K1266" s="30">
        <v>3800</v>
      </c>
      <c r="L1266" s="30">
        <v>760</v>
      </c>
    </row>
    <row r="1267" ht="28.5" outlineLevel="2" spans="1:12">
      <c r="A1267" s="11">
        <v>1217</v>
      </c>
      <c r="B1267" s="11" t="s">
        <v>1335</v>
      </c>
      <c r="C1267" s="11" t="s">
        <v>1872</v>
      </c>
      <c r="D1267" s="11" t="s">
        <v>43</v>
      </c>
      <c r="E1267" s="11" t="s">
        <v>261</v>
      </c>
      <c r="F1267" s="11" t="s">
        <v>136</v>
      </c>
      <c r="G1267" s="11" t="s">
        <v>137</v>
      </c>
      <c r="H1267" s="11" t="s">
        <v>378</v>
      </c>
      <c r="I1267" s="11">
        <v>8600</v>
      </c>
      <c r="J1267" s="11">
        <v>7610.62</v>
      </c>
      <c r="K1267" s="30">
        <v>8600</v>
      </c>
      <c r="L1267" s="30">
        <v>1720</v>
      </c>
    </row>
    <row r="1268" ht="28.5" outlineLevel="2" spans="1:12">
      <c r="A1268" s="11">
        <v>1218</v>
      </c>
      <c r="B1268" s="11" t="s">
        <v>1873</v>
      </c>
      <c r="C1268" s="11" t="s">
        <v>1874</v>
      </c>
      <c r="D1268" s="11" t="s">
        <v>43</v>
      </c>
      <c r="E1268" s="11" t="s">
        <v>246</v>
      </c>
      <c r="F1268" s="11" t="s">
        <v>136</v>
      </c>
      <c r="G1268" s="11" t="s">
        <v>137</v>
      </c>
      <c r="H1268" s="11" t="s">
        <v>430</v>
      </c>
      <c r="I1268" s="11">
        <v>1100</v>
      </c>
      <c r="J1268" s="11">
        <v>973.45</v>
      </c>
      <c r="K1268" s="30">
        <v>1100</v>
      </c>
      <c r="L1268" s="30">
        <v>220</v>
      </c>
    </row>
    <row r="1269" ht="28.5" outlineLevel="2" spans="1:12">
      <c r="A1269" s="11">
        <v>1219</v>
      </c>
      <c r="B1269" s="11" t="s">
        <v>964</v>
      </c>
      <c r="C1269" s="11" t="s">
        <v>1875</v>
      </c>
      <c r="D1269" s="11" t="s">
        <v>43</v>
      </c>
      <c r="E1269" s="11" t="s">
        <v>274</v>
      </c>
      <c r="F1269" s="11" t="s">
        <v>136</v>
      </c>
      <c r="G1269" s="11" t="s">
        <v>137</v>
      </c>
      <c r="H1269" s="11" t="s">
        <v>378</v>
      </c>
      <c r="I1269" s="11">
        <v>1400</v>
      </c>
      <c r="J1269" s="11">
        <v>1238.94</v>
      </c>
      <c r="K1269" s="30">
        <v>1400</v>
      </c>
      <c r="L1269" s="30">
        <v>280</v>
      </c>
    </row>
    <row r="1270" ht="28.5" outlineLevel="2" spans="1:12">
      <c r="A1270" s="11">
        <v>1220</v>
      </c>
      <c r="B1270" s="11" t="s">
        <v>1876</v>
      </c>
      <c r="C1270" s="11" t="s">
        <v>1877</v>
      </c>
      <c r="D1270" s="11" t="s">
        <v>43</v>
      </c>
      <c r="E1270" s="11" t="s">
        <v>274</v>
      </c>
      <c r="F1270" s="11" t="s">
        <v>136</v>
      </c>
      <c r="G1270" s="11" t="s">
        <v>137</v>
      </c>
      <c r="H1270" s="11" t="s">
        <v>378</v>
      </c>
      <c r="I1270" s="11">
        <v>1400</v>
      </c>
      <c r="J1270" s="11">
        <v>1238.94</v>
      </c>
      <c r="K1270" s="30">
        <v>1400</v>
      </c>
      <c r="L1270" s="30">
        <v>280</v>
      </c>
    </row>
    <row r="1271" ht="28.5" outlineLevel="2" spans="1:12">
      <c r="A1271" s="11">
        <v>1221</v>
      </c>
      <c r="B1271" s="11" t="s">
        <v>1876</v>
      </c>
      <c r="C1271" s="11" t="s">
        <v>1877</v>
      </c>
      <c r="D1271" s="11" t="s">
        <v>43</v>
      </c>
      <c r="E1271" s="11" t="s">
        <v>147</v>
      </c>
      <c r="F1271" s="11" t="s">
        <v>136</v>
      </c>
      <c r="G1271" s="11" t="s">
        <v>137</v>
      </c>
      <c r="H1271" s="11" t="s">
        <v>378</v>
      </c>
      <c r="I1271" s="11">
        <v>4600</v>
      </c>
      <c r="J1271" s="11">
        <v>4070.8</v>
      </c>
      <c r="K1271" s="30">
        <v>4600</v>
      </c>
      <c r="L1271" s="30">
        <v>920</v>
      </c>
    </row>
    <row r="1272" ht="28.5" outlineLevel="2" spans="1:12">
      <c r="A1272" s="11">
        <v>1222</v>
      </c>
      <c r="B1272" s="11" t="s">
        <v>1876</v>
      </c>
      <c r="C1272" s="11" t="s">
        <v>1877</v>
      </c>
      <c r="D1272" s="11" t="s">
        <v>43</v>
      </c>
      <c r="E1272" s="11" t="s">
        <v>152</v>
      </c>
      <c r="F1272" s="11" t="s">
        <v>136</v>
      </c>
      <c r="G1272" s="11" t="s">
        <v>137</v>
      </c>
      <c r="H1272" s="11" t="s">
        <v>378</v>
      </c>
      <c r="I1272" s="11">
        <v>1600</v>
      </c>
      <c r="J1272" s="11">
        <v>1415.93</v>
      </c>
      <c r="K1272" s="30">
        <v>1600</v>
      </c>
      <c r="L1272" s="30">
        <v>320</v>
      </c>
    </row>
    <row r="1273" ht="28.5" outlineLevel="2" spans="1:12">
      <c r="A1273" s="11">
        <v>1223</v>
      </c>
      <c r="B1273" s="11" t="s">
        <v>376</v>
      </c>
      <c r="C1273" s="11" t="s">
        <v>1878</v>
      </c>
      <c r="D1273" s="11" t="s">
        <v>43</v>
      </c>
      <c r="E1273" s="11" t="s">
        <v>135</v>
      </c>
      <c r="F1273" s="11" t="s">
        <v>136</v>
      </c>
      <c r="G1273" s="11" t="s">
        <v>137</v>
      </c>
      <c r="H1273" s="11" t="s">
        <v>378</v>
      </c>
      <c r="I1273" s="11">
        <v>10100</v>
      </c>
      <c r="J1273" s="11">
        <v>8938.05</v>
      </c>
      <c r="K1273" s="30">
        <v>10100</v>
      </c>
      <c r="L1273" s="30">
        <v>2000</v>
      </c>
    </row>
    <row r="1274" ht="28.5" outlineLevel="2" spans="1:12">
      <c r="A1274" s="11">
        <v>1224</v>
      </c>
      <c r="B1274" s="11" t="s">
        <v>376</v>
      </c>
      <c r="C1274" s="11" t="s">
        <v>1878</v>
      </c>
      <c r="D1274" s="11" t="s">
        <v>43</v>
      </c>
      <c r="E1274" s="11" t="s">
        <v>246</v>
      </c>
      <c r="F1274" s="11" t="s">
        <v>136</v>
      </c>
      <c r="G1274" s="11" t="s">
        <v>137</v>
      </c>
      <c r="H1274" s="11" t="s">
        <v>378</v>
      </c>
      <c r="I1274" s="11">
        <v>7600</v>
      </c>
      <c r="J1274" s="11">
        <v>6725.66</v>
      </c>
      <c r="K1274" s="30">
        <v>7600</v>
      </c>
      <c r="L1274" s="30">
        <v>1520</v>
      </c>
    </row>
    <row r="1275" ht="28.5" outlineLevel="2" spans="1:12">
      <c r="A1275" s="11">
        <v>1225</v>
      </c>
      <c r="B1275" s="11" t="s">
        <v>1879</v>
      </c>
      <c r="C1275" s="11" t="s">
        <v>1880</v>
      </c>
      <c r="D1275" s="11" t="s">
        <v>43</v>
      </c>
      <c r="E1275" s="11" t="s">
        <v>259</v>
      </c>
      <c r="F1275" s="11" t="s">
        <v>136</v>
      </c>
      <c r="G1275" s="11" t="s">
        <v>137</v>
      </c>
      <c r="H1275" s="11" t="s">
        <v>378</v>
      </c>
      <c r="I1275" s="11">
        <v>3900</v>
      </c>
      <c r="J1275" s="11">
        <v>3451.33</v>
      </c>
      <c r="K1275" s="30">
        <v>3900</v>
      </c>
      <c r="L1275" s="30">
        <v>780</v>
      </c>
    </row>
    <row r="1276" ht="28.5" outlineLevel="2" spans="1:12">
      <c r="A1276" s="11">
        <v>1226</v>
      </c>
      <c r="B1276" s="11" t="s">
        <v>1879</v>
      </c>
      <c r="C1276" s="11" t="s">
        <v>1880</v>
      </c>
      <c r="D1276" s="11" t="s">
        <v>43</v>
      </c>
      <c r="E1276" s="11" t="s">
        <v>261</v>
      </c>
      <c r="F1276" s="11" t="s">
        <v>136</v>
      </c>
      <c r="G1276" s="11" t="s">
        <v>137</v>
      </c>
      <c r="H1276" s="11" t="s">
        <v>378</v>
      </c>
      <c r="I1276" s="11">
        <v>3900</v>
      </c>
      <c r="J1276" s="11">
        <v>3451.33</v>
      </c>
      <c r="K1276" s="30">
        <v>3900</v>
      </c>
      <c r="L1276" s="30">
        <v>780</v>
      </c>
    </row>
    <row r="1277" ht="28.5" outlineLevel="2" spans="1:12">
      <c r="A1277" s="11">
        <v>1227</v>
      </c>
      <c r="B1277" s="11" t="s">
        <v>1881</v>
      </c>
      <c r="C1277" s="11" t="s">
        <v>1882</v>
      </c>
      <c r="D1277" s="11" t="s">
        <v>43</v>
      </c>
      <c r="E1277" s="11" t="s">
        <v>295</v>
      </c>
      <c r="F1277" s="11" t="s">
        <v>136</v>
      </c>
      <c r="G1277" s="11" t="s">
        <v>137</v>
      </c>
      <c r="H1277" s="11" t="s">
        <v>378</v>
      </c>
      <c r="I1277" s="11">
        <v>3700</v>
      </c>
      <c r="J1277" s="11">
        <v>3274.34</v>
      </c>
      <c r="K1277" s="30">
        <v>3700</v>
      </c>
      <c r="L1277" s="30">
        <v>740</v>
      </c>
    </row>
    <row r="1278" ht="28.5" outlineLevel="2" spans="1:12">
      <c r="A1278" s="11">
        <v>1228</v>
      </c>
      <c r="B1278" s="11" t="s">
        <v>1881</v>
      </c>
      <c r="C1278" s="11" t="s">
        <v>1882</v>
      </c>
      <c r="D1278" s="11" t="s">
        <v>43</v>
      </c>
      <c r="E1278" s="11" t="s">
        <v>261</v>
      </c>
      <c r="F1278" s="11" t="s">
        <v>136</v>
      </c>
      <c r="G1278" s="11" t="s">
        <v>137</v>
      </c>
      <c r="H1278" s="11" t="s">
        <v>378</v>
      </c>
      <c r="I1278" s="11">
        <v>3900</v>
      </c>
      <c r="J1278" s="11">
        <v>3451.33</v>
      </c>
      <c r="K1278" s="30">
        <v>3900</v>
      </c>
      <c r="L1278" s="30">
        <v>780</v>
      </c>
    </row>
    <row r="1279" ht="28.5" outlineLevel="2" spans="1:12">
      <c r="A1279" s="11">
        <v>1229</v>
      </c>
      <c r="B1279" s="11" t="s">
        <v>1883</v>
      </c>
      <c r="C1279" s="11" t="s">
        <v>1884</v>
      </c>
      <c r="D1279" s="11" t="s">
        <v>43</v>
      </c>
      <c r="E1279" s="11" t="s">
        <v>147</v>
      </c>
      <c r="F1279" s="11" t="s">
        <v>136</v>
      </c>
      <c r="G1279" s="11" t="s">
        <v>137</v>
      </c>
      <c r="H1279" s="11" t="s">
        <v>430</v>
      </c>
      <c r="I1279" s="11">
        <v>2200</v>
      </c>
      <c r="J1279" s="11">
        <v>1946.9</v>
      </c>
      <c r="K1279" s="30">
        <v>2200</v>
      </c>
      <c r="L1279" s="30">
        <v>440</v>
      </c>
    </row>
    <row r="1280" ht="28.5" outlineLevel="2" spans="1:12">
      <c r="A1280" s="11">
        <v>1230</v>
      </c>
      <c r="B1280" s="11" t="s">
        <v>1885</v>
      </c>
      <c r="C1280" s="11" t="s">
        <v>1886</v>
      </c>
      <c r="D1280" s="11" t="s">
        <v>43</v>
      </c>
      <c r="E1280" s="11" t="s">
        <v>259</v>
      </c>
      <c r="F1280" s="11" t="s">
        <v>136</v>
      </c>
      <c r="G1280" s="11" t="s">
        <v>137</v>
      </c>
      <c r="H1280" s="11" t="s">
        <v>378</v>
      </c>
      <c r="I1280" s="11">
        <v>3899</v>
      </c>
      <c r="J1280" s="11">
        <v>3450.44</v>
      </c>
      <c r="K1280" s="30">
        <v>3899</v>
      </c>
      <c r="L1280" s="30">
        <v>779.8</v>
      </c>
    </row>
    <row r="1281" ht="28.5" outlineLevel="2" spans="1:12">
      <c r="A1281" s="11">
        <v>1231</v>
      </c>
      <c r="B1281" s="11" t="s">
        <v>1887</v>
      </c>
      <c r="C1281" s="11" t="s">
        <v>1888</v>
      </c>
      <c r="D1281" s="11" t="s">
        <v>43</v>
      </c>
      <c r="E1281" s="11" t="s">
        <v>259</v>
      </c>
      <c r="F1281" s="11" t="s">
        <v>136</v>
      </c>
      <c r="G1281" s="11" t="s">
        <v>137</v>
      </c>
      <c r="H1281" s="11" t="s">
        <v>167</v>
      </c>
      <c r="I1281" s="11">
        <v>3000</v>
      </c>
      <c r="J1281" s="11">
        <v>2654.87</v>
      </c>
      <c r="K1281" s="30">
        <v>3000</v>
      </c>
      <c r="L1281" s="30">
        <v>600</v>
      </c>
    </row>
    <row r="1282" ht="28.5" outlineLevel="2" spans="1:12">
      <c r="A1282" s="11">
        <v>1232</v>
      </c>
      <c r="B1282" s="11" t="s">
        <v>1887</v>
      </c>
      <c r="C1282" s="11" t="s">
        <v>1888</v>
      </c>
      <c r="D1282" s="11" t="s">
        <v>43</v>
      </c>
      <c r="E1282" s="11" t="s">
        <v>261</v>
      </c>
      <c r="F1282" s="11" t="s">
        <v>136</v>
      </c>
      <c r="G1282" s="11" t="s">
        <v>137</v>
      </c>
      <c r="H1282" s="11" t="s">
        <v>167</v>
      </c>
      <c r="I1282" s="11">
        <v>5600</v>
      </c>
      <c r="J1282" s="11">
        <v>4955.75</v>
      </c>
      <c r="K1282" s="30">
        <v>5600</v>
      </c>
      <c r="L1282" s="30">
        <v>1120</v>
      </c>
    </row>
    <row r="1283" ht="28.5" outlineLevel="2" spans="1:12">
      <c r="A1283" s="11">
        <v>1233</v>
      </c>
      <c r="B1283" s="11" t="s">
        <v>1887</v>
      </c>
      <c r="C1283" s="11" t="s">
        <v>1888</v>
      </c>
      <c r="D1283" s="11" t="s">
        <v>43</v>
      </c>
      <c r="E1283" s="11" t="s">
        <v>295</v>
      </c>
      <c r="F1283" s="11" t="s">
        <v>136</v>
      </c>
      <c r="G1283" s="11" t="s">
        <v>137</v>
      </c>
      <c r="H1283" s="11" t="s">
        <v>167</v>
      </c>
      <c r="I1283" s="11">
        <v>3000</v>
      </c>
      <c r="J1283" s="11">
        <v>2654.87</v>
      </c>
      <c r="K1283" s="30">
        <v>3000</v>
      </c>
      <c r="L1283" s="30">
        <v>600</v>
      </c>
    </row>
    <row r="1284" ht="28.5" outlineLevel="2" spans="1:12">
      <c r="A1284" s="11">
        <v>1234</v>
      </c>
      <c r="B1284" s="11" t="s">
        <v>351</v>
      </c>
      <c r="C1284" s="11" t="s">
        <v>1889</v>
      </c>
      <c r="D1284" s="11" t="s">
        <v>43</v>
      </c>
      <c r="E1284" s="11" t="s">
        <v>259</v>
      </c>
      <c r="F1284" s="11" t="s">
        <v>136</v>
      </c>
      <c r="G1284" s="11" t="s">
        <v>137</v>
      </c>
      <c r="H1284" s="11" t="s">
        <v>167</v>
      </c>
      <c r="I1284" s="11">
        <v>2700</v>
      </c>
      <c r="J1284" s="11">
        <v>2389.38</v>
      </c>
      <c r="K1284" s="30">
        <v>2700</v>
      </c>
      <c r="L1284" s="30">
        <v>540</v>
      </c>
    </row>
    <row r="1285" ht="28.5" outlineLevel="2" spans="1:12">
      <c r="A1285" s="11">
        <v>1235</v>
      </c>
      <c r="B1285" s="11" t="s">
        <v>351</v>
      </c>
      <c r="C1285" s="11" t="s">
        <v>1889</v>
      </c>
      <c r="D1285" s="11" t="s">
        <v>43</v>
      </c>
      <c r="E1285" s="11" t="s">
        <v>261</v>
      </c>
      <c r="F1285" s="11" t="s">
        <v>136</v>
      </c>
      <c r="G1285" s="11" t="s">
        <v>137</v>
      </c>
      <c r="H1285" s="11" t="s">
        <v>167</v>
      </c>
      <c r="I1285" s="11">
        <v>2700</v>
      </c>
      <c r="J1285" s="11">
        <v>2389.38</v>
      </c>
      <c r="K1285" s="30">
        <v>2700</v>
      </c>
      <c r="L1285" s="30">
        <v>540</v>
      </c>
    </row>
    <row r="1286" ht="28.5" outlineLevel="2" spans="1:12">
      <c r="A1286" s="11">
        <v>1236</v>
      </c>
      <c r="B1286" s="11" t="s">
        <v>1890</v>
      </c>
      <c r="C1286" s="11" t="s">
        <v>1891</v>
      </c>
      <c r="D1286" s="11" t="s">
        <v>43</v>
      </c>
      <c r="E1286" s="11" t="s">
        <v>259</v>
      </c>
      <c r="F1286" s="11" t="s">
        <v>136</v>
      </c>
      <c r="G1286" s="11" t="s">
        <v>137</v>
      </c>
      <c r="H1286" s="11" t="s">
        <v>378</v>
      </c>
      <c r="I1286" s="11">
        <v>9000</v>
      </c>
      <c r="J1286" s="11">
        <v>7964.6</v>
      </c>
      <c r="K1286" s="30">
        <v>9000</v>
      </c>
      <c r="L1286" s="30">
        <v>1800</v>
      </c>
    </row>
    <row r="1287" ht="28.5" outlineLevel="2" spans="1:12">
      <c r="A1287" s="11">
        <v>1237</v>
      </c>
      <c r="B1287" s="11" t="s">
        <v>1890</v>
      </c>
      <c r="C1287" s="11" t="s">
        <v>1891</v>
      </c>
      <c r="D1287" s="11" t="s">
        <v>43</v>
      </c>
      <c r="E1287" s="11" t="s">
        <v>261</v>
      </c>
      <c r="F1287" s="11" t="s">
        <v>136</v>
      </c>
      <c r="G1287" s="11" t="s">
        <v>137</v>
      </c>
      <c r="H1287" s="11" t="s">
        <v>378</v>
      </c>
      <c r="I1287" s="11">
        <v>9000</v>
      </c>
      <c r="J1287" s="11">
        <v>7964.6</v>
      </c>
      <c r="K1287" s="30">
        <v>9000</v>
      </c>
      <c r="L1287" s="30">
        <v>1800</v>
      </c>
    </row>
    <row r="1288" ht="28.5" outlineLevel="2" spans="1:12">
      <c r="A1288" s="11">
        <v>1238</v>
      </c>
      <c r="B1288" s="11" t="s">
        <v>712</v>
      </c>
      <c r="C1288" s="11" t="s">
        <v>1892</v>
      </c>
      <c r="D1288" s="11" t="s">
        <v>43</v>
      </c>
      <c r="E1288" s="11" t="s">
        <v>246</v>
      </c>
      <c r="F1288" s="11" t="s">
        <v>136</v>
      </c>
      <c r="G1288" s="11" t="s">
        <v>137</v>
      </c>
      <c r="H1288" s="11" t="s">
        <v>378</v>
      </c>
      <c r="I1288" s="11">
        <v>2300</v>
      </c>
      <c r="J1288" s="11">
        <v>2035.4</v>
      </c>
      <c r="K1288" s="30">
        <v>2300</v>
      </c>
      <c r="L1288" s="30">
        <v>460</v>
      </c>
    </row>
    <row r="1289" ht="28.5" outlineLevel="2" spans="1:12">
      <c r="A1289" s="11">
        <v>1239</v>
      </c>
      <c r="B1289" s="11" t="s">
        <v>712</v>
      </c>
      <c r="C1289" s="11" t="s">
        <v>1892</v>
      </c>
      <c r="D1289" s="11" t="s">
        <v>43</v>
      </c>
      <c r="E1289" s="11" t="s">
        <v>152</v>
      </c>
      <c r="F1289" s="11" t="s">
        <v>136</v>
      </c>
      <c r="G1289" s="11" t="s">
        <v>137</v>
      </c>
      <c r="H1289" s="11" t="s">
        <v>378</v>
      </c>
      <c r="I1289" s="11">
        <v>1200</v>
      </c>
      <c r="J1289" s="11">
        <v>1061.95</v>
      </c>
      <c r="K1289" s="30">
        <v>1200</v>
      </c>
      <c r="L1289" s="30">
        <v>240</v>
      </c>
    </row>
    <row r="1290" ht="28.5" outlineLevel="2" spans="1:12">
      <c r="A1290" s="11">
        <v>1240</v>
      </c>
      <c r="B1290" s="11" t="s">
        <v>1893</v>
      </c>
      <c r="C1290" s="11" t="s">
        <v>1894</v>
      </c>
      <c r="D1290" s="11" t="s">
        <v>43</v>
      </c>
      <c r="E1290" s="11" t="s">
        <v>274</v>
      </c>
      <c r="F1290" s="11" t="s">
        <v>136</v>
      </c>
      <c r="G1290" s="11" t="s">
        <v>137</v>
      </c>
      <c r="H1290" s="11" t="s">
        <v>378</v>
      </c>
      <c r="I1290" s="11">
        <v>3900</v>
      </c>
      <c r="J1290" s="11">
        <v>3451.33</v>
      </c>
      <c r="K1290" s="30">
        <v>3900</v>
      </c>
      <c r="L1290" s="30">
        <v>780</v>
      </c>
    </row>
    <row r="1291" ht="28.5" outlineLevel="2" spans="1:12">
      <c r="A1291" s="11">
        <v>1241</v>
      </c>
      <c r="B1291" s="11" t="s">
        <v>1893</v>
      </c>
      <c r="C1291" s="11" t="s">
        <v>1894</v>
      </c>
      <c r="D1291" s="11" t="s">
        <v>43</v>
      </c>
      <c r="E1291" s="11" t="s">
        <v>141</v>
      </c>
      <c r="F1291" s="11" t="s">
        <v>136</v>
      </c>
      <c r="G1291" s="11" t="s">
        <v>137</v>
      </c>
      <c r="H1291" s="11" t="s">
        <v>378</v>
      </c>
      <c r="I1291" s="11">
        <v>5700</v>
      </c>
      <c r="J1291" s="11">
        <v>5044.25</v>
      </c>
      <c r="K1291" s="30">
        <v>5700</v>
      </c>
      <c r="L1291" s="30">
        <v>1140</v>
      </c>
    </row>
    <row r="1292" ht="28.5" outlineLevel="2" spans="1:12">
      <c r="A1292" s="11">
        <v>1242</v>
      </c>
      <c r="B1292" s="11" t="s">
        <v>1157</v>
      </c>
      <c r="C1292" s="11" t="s">
        <v>1895</v>
      </c>
      <c r="D1292" s="11" t="s">
        <v>43</v>
      </c>
      <c r="E1292" s="11" t="s">
        <v>147</v>
      </c>
      <c r="F1292" s="11" t="s">
        <v>148</v>
      </c>
      <c r="G1292" s="11" t="s">
        <v>137</v>
      </c>
      <c r="H1292" s="11" t="s">
        <v>167</v>
      </c>
      <c r="I1292" s="11">
        <v>2700</v>
      </c>
      <c r="J1292" s="11">
        <v>2389.38</v>
      </c>
      <c r="K1292" s="30">
        <v>2700</v>
      </c>
      <c r="L1292" s="30">
        <v>405</v>
      </c>
    </row>
    <row r="1293" ht="28.5" outlineLevel="2" spans="1:12">
      <c r="A1293" s="11">
        <v>1243</v>
      </c>
      <c r="B1293" s="11" t="s">
        <v>1813</v>
      </c>
      <c r="C1293" s="11" t="s">
        <v>1814</v>
      </c>
      <c r="D1293" s="11" t="s">
        <v>43</v>
      </c>
      <c r="E1293" s="11" t="s">
        <v>261</v>
      </c>
      <c r="F1293" s="11" t="s">
        <v>136</v>
      </c>
      <c r="G1293" s="11" t="s">
        <v>137</v>
      </c>
      <c r="H1293" s="11" t="s">
        <v>378</v>
      </c>
      <c r="I1293" s="11">
        <v>4600</v>
      </c>
      <c r="J1293" s="11">
        <v>4070.8</v>
      </c>
      <c r="K1293" s="30">
        <v>4600</v>
      </c>
      <c r="L1293" s="30">
        <v>920</v>
      </c>
    </row>
    <row r="1294" ht="28.5" outlineLevel="2" spans="1:12">
      <c r="A1294" s="11">
        <v>1244</v>
      </c>
      <c r="B1294" s="11" t="s">
        <v>1896</v>
      </c>
      <c r="C1294" s="11" t="s">
        <v>1897</v>
      </c>
      <c r="D1294" s="11" t="s">
        <v>43</v>
      </c>
      <c r="E1294" s="11" t="s">
        <v>141</v>
      </c>
      <c r="F1294" s="11" t="s">
        <v>136</v>
      </c>
      <c r="G1294" s="11" t="s">
        <v>137</v>
      </c>
      <c r="H1294" s="11" t="s">
        <v>193</v>
      </c>
      <c r="I1294" s="11">
        <v>18000</v>
      </c>
      <c r="J1294" s="11">
        <v>15929.2</v>
      </c>
      <c r="K1294" s="30">
        <v>18000</v>
      </c>
      <c r="L1294" s="30">
        <v>2000</v>
      </c>
    </row>
    <row r="1295" ht="28.5" outlineLevel="2" spans="1:12">
      <c r="A1295" s="11">
        <v>1245</v>
      </c>
      <c r="B1295" s="11" t="s">
        <v>1791</v>
      </c>
      <c r="C1295" s="11" t="s">
        <v>1898</v>
      </c>
      <c r="D1295" s="11" t="s">
        <v>43</v>
      </c>
      <c r="E1295" s="11" t="s">
        <v>147</v>
      </c>
      <c r="F1295" s="11" t="s">
        <v>148</v>
      </c>
      <c r="G1295" s="11" t="s">
        <v>137</v>
      </c>
      <c r="H1295" s="11" t="s">
        <v>665</v>
      </c>
      <c r="I1295" s="11">
        <v>5980</v>
      </c>
      <c r="J1295" s="11">
        <v>5292.04</v>
      </c>
      <c r="K1295" s="30">
        <v>5980</v>
      </c>
      <c r="L1295" s="30">
        <v>897</v>
      </c>
    </row>
    <row r="1296" ht="28.5" outlineLevel="2" spans="1:12">
      <c r="A1296" s="11">
        <v>1246</v>
      </c>
      <c r="B1296" s="11" t="s">
        <v>1861</v>
      </c>
      <c r="C1296" s="11" t="s">
        <v>1899</v>
      </c>
      <c r="D1296" s="11" t="s">
        <v>43</v>
      </c>
      <c r="E1296" s="11" t="s">
        <v>1457</v>
      </c>
      <c r="F1296" s="11" t="s">
        <v>136</v>
      </c>
      <c r="G1296" s="11" t="s">
        <v>137</v>
      </c>
      <c r="H1296" s="11" t="s">
        <v>665</v>
      </c>
      <c r="I1296" s="11">
        <v>2890</v>
      </c>
      <c r="J1296" s="11">
        <v>2557.52</v>
      </c>
      <c r="K1296" s="30">
        <v>2890</v>
      </c>
      <c r="L1296" s="30">
        <v>578</v>
      </c>
    </row>
    <row r="1297" ht="28.5" outlineLevel="2" spans="1:12">
      <c r="A1297" s="11">
        <v>1247</v>
      </c>
      <c r="B1297" s="11" t="s">
        <v>1900</v>
      </c>
      <c r="C1297" s="11" t="s">
        <v>1901</v>
      </c>
      <c r="D1297" s="11" t="s">
        <v>43</v>
      </c>
      <c r="E1297" s="11" t="s">
        <v>141</v>
      </c>
      <c r="F1297" s="11" t="s">
        <v>136</v>
      </c>
      <c r="G1297" s="11" t="s">
        <v>137</v>
      </c>
      <c r="H1297" s="11" t="s">
        <v>665</v>
      </c>
      <c r="I1297" s="11">
        <v>10800</v>
      </c>
      <c r="J1297" s="11">
        <v>9557.52</v>
      </c>
      <c r="K1297" s="30">
        <v>10800</v>
      </c>
      <c r="L1297" s="30">
        <v>2000</v>
      </c>
    </row>
    <row r="1298" ht="28.5" outlineLevel="2" spans="1:12">
      <c r="A1298" s="11">
        <v>1248</v>
      </c>
      <c r="B1298" s="11" t="s">
        <v>371</v>
      </c>
      <c r="C1298" s="11" t="s">
        <v>1902</v>
      </c>
      <c r="D1298" s="11" t="s">
        <v>43</v>
      </c>
      <c r="E1298" s="11" t="s">
        <v>246</v>
      </c>
      <c r="F1298" s="11" t="s">
        <v>136</v>
      </c>
      <c r="G1298" s="11" t="s">
        <v>137</v>
      </c>
      <c r="H1298" s="11" t="s">
        <v>411</v>
      </c>
      <c r="I1298" s="11">
        <v>5300</v>
      </c>
      <c r="J1298" s="11">
        <v>4690.27</v>
      </c>
      <c r="K1298" s="30">
        <v>5300</v>
      </c>
      <c r="L1298" s="30">
        <v>1060</v>
      </c>
    </row>
    <row r="1299" ht="28.5" outlineLevel="2" spans="1:12">
      <c r="A1299" s="11">
        <v>1249</v>
      </c>
      <c r="B1299" s="11" t="s">
        <v>1903</v>
      </c>
      <c r="C1299" s="11" t="s">
        <v>1904</v>
      </c>
      <c r="D1299" s="11" t="s">
        <v>43</v>
      </c>
      <c r="E1299" s="11" t="s">
        <v>135</v>
      </c>
      <c r="F1299" s="11" t="s">
        <v>148</v>
      </c>
      <c r="G1299" s="11" t="s">
        <v>137</v>
      </c>
      <c r="H1299" s="11" t="s">
        <v>665</v>
      </c>
      <c r="I1299" s="11">
        <v>4200</v>
      </c>
      <c r="J1299" s="11">
        <v>3716.81</v>
      </c>
      <c r="K1299" s="30">
        <v>4200</v>
      </c>
      <c r="L1299" s="30">
        <v>630</v>
      </c>
    </row>
    <row r="1300" ht="28.5" outlineLevel="2" spans="1:12">
      <c r="A1300" s="11">
        <v>1250</v>
      </c>
      <c r="B1300" s="11" t="s">
        <v>1905</v>
      </c>
      <c r="C1300" s="11" t="s">
        <v>1906</v>
      </c>
      <c r="D1300" s="11" t="s">
        <v>43</v>
      </c>
      <c r="E1300" s="11" t="s">
        <v>135</v>
      </c>
      <c r="F1300" s="11" t="s">
        <v>136</v>
      </c>
      <c r="G1300" s="11" t="s">
        <v>137</v>
      </c>
      <c r="H1300" s="11" t="s">
        <v>378</v>
      </c>
      <c r="I1300" s="11">
        <v>4100</v>
      </c>
      <c r="J1300" s="11">
        <v>3628.32</v>
      </c>
      <c r="K1300" s="30">
        <v>4100</v>
      </c>
      <c r="L1300" s="30">
        <v>820</v>
      </c>
    </row>
    <row r="1301" ht="28.5" outlineLevel="2" spans="1:12">
      <c r="A1301" s="11">
        <v>1251</v>
      </c>
      <c r="B1301" s="11" t="s">
        <v>1907</v>
      </c>
      <c r="C1301" s="11" t="s">
        <v>1908</v>
      </c>
      <c r="D1301" s="11" t="s">
        <v>43</v>
      </c>
      <c r="E1301" s="11" t="s">
        <v>259</v>
      </c>
      <c r="F1301" s="11" t="s">
        <v>136</v>
      </c>
      <c r="G1301" s="11" t="s">
        <v>137</v>
      </c>
      <c r="H1301" s="11" t="s">
        <v>378</v>
      </c>
      <c r="I1301" s="11">
        <v>3800</v>
      </c>
      <c r="J1301" s="11">
        <v>3362.83</v>
      </c>
      <c r="K1301" s="30">
        <v>3800</v>
      </c>
      <c r="L1301" s="30">
        <v>760</v>
      </c>
    </row>
    <row r="1302" ht="28.5" outlineLevel="2" spans="1:12">
      <c r="A1302" s="11">
        <v>1252</v>
      </c>
      <c r="B1302" s="11" t="s">
        <v>1811</v>
      </c>
      <c r="C1302" s="11" t="s">
        <v>1812</v>
      </c>
      <c r="D1302" s="11" t="s">
        <v>43</v>
      </c>
      <c r="E1302" s="11" t="s">
        <v>274</v>
      </c>
      <c r="F1302" s="11" t="s">
        <v>136</v>
      </c>
      <c r="G1302" s="11" t="s">
        <v>137</v>
      </c>
      <c r="H1302" s="11" t="s">
        <v>378</v>
      </c>
      <c r="I1302" s="11">
        <v>4900</v>
      </c>
      <c r="J1302" s="11">
        <v>4336.28</v>
      </c>
      <c r="K1302" s="30">
        <v>4900</v>
      </c>
      <c r="L1302" s="30">
        <v>980</v>
      </c>
    </row>
    <row r="1303" ht="28.5" outlineLevel="2" spans="1:12">
      <c r="A1303" s="11">
        <v>1253</v>
      </c>
      <c r="B1303" s="11" t="s">
        <v>1903</v>
      </c>
      <c r="C1303" s="11" t="s">
        <v>1904</v>
      </c>
      <c r="D1303" s="11" t="s">
        <v>43</v>
      </c>
      <c r="E1303" s="11" t="s">
        <v>274</v>
      </c>
      <c r="F1303" s="11" t="s">
        <v>148</v>
      </c>
      <c r="G1303" s="11" t="s">
        <v>137</v>
      </c>
      <c r="H1303" s="11" t="s">
        <v>193</v>
      </c>
      <c r="I1303" s="11">
        <v>1800</v>
      </c>
      <c r="J1303" s="11">
        <v>1592.92</v>
      </c>
      <c r="K1303" s="30">
        <v>1800</v>
      </c>
      <c r="L1303" s="30">
        <v>270</v>
      </c>
    </row>
    <row r="1304" ht="28.5" outlineLevel="2" spans="1:12">
      <c r="A1304" s="11">
        <v>1254</v>
      </c>
      <c r="B1304" s="11" t="s">
        <v>1909</v>
      </c>
      <c r="C1304" s="11" t="s">
        <v>1910</v>
      </c>
      <c r="D1304" s="11" t="s">
        <v>43</v>
      </c>
      <c r="E1304" s="11" t="s">
        <v>246</v>
      </c>
      <c r="F1304" s="11" t="s">
        <v>136</v>
      </c>
      <c r="G1304" s="11" t="s">
        <v>137</v>
      </c>
      <c r="H1304" s="11" t="s">
        <v>193</v>
      </c>
      <c r="I1304" s="11">
        <v>2900</v>
      </c>
      <c r="J1304" s="11">
        <v>2566.37</v>
      </c>
      <c r="K1304" s="30">
        <v>2900</v>
      </c>
      <c r="L1304" s="30">
        <v>580</v>
      </c>
    </row>
    <row r="1305" ht="28.5" outlineLevel="2" spans="1:12">
      <c r="A1305" s="11">
        <v>1255</v>
      </c>
      <c r="B1305" s="11" t="s">
        <v>1903</v>
      </c>
      <c r="C1305" s="11" t="s">
        <v>1904</v>
      </c>
      <c r="D1305" s="11" t="s">
        <v>43</v>
      </c>
      <c r="E1305" s="11" t="s">
        <v>259</v>
      </c>
      <c r="F1305" s="11" t="s">
        <v>136</v>
      </c>
      <c r="G1305" s="11" t="s">
        <v>137</v>
      </c>
      <c r="H1305" s="11" t="s">
        <v>193</v>
      </c>
      <c r="I1305" s="11">
        <v>3800</v>
      </c>
      <c r="J1305" s="11">
        <v>3362.83</v>
      </c>
      <c r="K1305" s="30">
        <v>3800</v>
      </c>
      <c r="L1305" s="30">
        <v>760</v>
      </c>
    </row>
    <row r="1306" ht="28.5" outlineLevel="2" spans="1:12">
      <c r="A1306" s="11">
        <v>1256</v>
      </c>
      <c r="B1306" s="11" t="s">
        <v>1911</v>
      </c>
      <c r="C1306" s="11" t="s">
        <v>1912</v>
      </c>
      <c r="D1306" s="11" t="s">
        <v>43</v>
      </c>
      <c r="E1306" s="11" t="s">
        <v>135</v>
      </c>
      <c r="F1306" s="11" t="s">
        <v>136</v>
      </c>
      <c r="G1306" s="11" t="s">
        <v>137</v>
      </c>
      <c r="H1306" s="11" t="s">
        <v>193</v>
      </c>
      <c r="I1306" s="11">
        <v>5100</v>
      </c>
      <c r="J1306" s="11">
        <v>4513.27</v>
      </c>
      <c r="K1306" s="30">
        <v>5100</v>
      </c>
      <c r="L1306" s="30">
        <v>1020</v>
      </c>
    </row>
    <row r="1307" ht="28.5" outlineLevel="2" spans="1:12">
      <c r="A1307" s="11">
        <v>1257</v>
      </c>
      <c r="B1307" s="11" t="s">
        <v>1913</v>
      </c>
      <c r="C1307" s="11" t="s">
        <v>1914</v>
      </c>
      <c r="D1307" s="11" t="s">
        <v>43</v>
      </c>
      <c r="E1307" s="11" t="s">
        <v>261</v>
      </c>
      <c r="F1307" s="11" t="s">
        <v>136</v>
      </c>
      <c r="G1307" s="11" t="s">
        <v>137</v>
      </c>
      <c r="H1307" s="11" t="s">
        <v>193</v>
      </c>
      <c r="I1307" s="11">
        <v>6600</v>
      </c>
      <c r="J1307" s="11">
        <v>5840.71</v>
      </c>
      <c r="K1307" s="30">
        <v>6600</v>
      </c>
      <c r="L1307" s="30">
        <v>1320</v>
      </c>
    </row>
    <row r="1308" ht="28.5" outlineLevel="2" spans="1:12">
      <c r="A1308" s="11">
        <v>1258</v>
      </c>
      <c r="B1308" s="11" t="s">
        <v>1915</v>
      </c>
      <c r="C1308" s="11" t="s">
        <v>1916</v>
      </c>
      <c r="D1308" s="11" t="s">
        <v>43</v>
      </c>
      <c r="E1308" s="11" t="s">
        <v>259</v>
      </c>
      <c r="F1308" s="11" t="s">
        <v>136</v>
      </c>
      <c r="G1308" s="11" t="s">
        <v>137</v>
      </c>
      <c r="H1308" s="11" t="s">
        <v>193</v>
      </c>
      <c r="I1308" s="11">
        <v>3800</v>
      </c>
      <c r="J1308" s="11">
        <v>3362.83</v>
      </c>
      <c r="K1308" s="30">
        <v>3800</v>
      </c>
      <c r="L1308" s="30">
        <v>760</v>
      </c>
    </row>
    <row r="1309" ht="28.5" outlineLevel="2" spans="1:12">
      <c r="A1309" s="11">
        <v>1259</v>
      </c>
      <c r="B1309" s="11" t="s">
        <v>1917</v>
      </c>
      <c r="C1309" s="11" t="s">
        <v>1918</v>
      </c>
      <c r="D1309" s="11" t="s">
        <v>43</v>
      </c>
      <c r="E1309" s="11" t="s">
        <v>246</v>
      </c>
      <c r="F1309" s="11" t="s">
        <v>136</v>
      </c>
      <c r="G1309" s="11" t="s">
        <v>137</v>
      </c>
      <c r="H1309" s="11" t="s">
        <v>193</v>
      </c>
      <c r="I1309" s="11">
        <v>2900</v>
      </c>
      <c r="J1309" s="11">
        <v>2566.37</v>
      </c>
      <c r="K1309" s="30">
        <v>2900</v>
      </c>
      <c r="L1309" s="30">
        <v>580</v>
      </c>
    </row>
    <row r="1310" ht="28.5" outlineLevel="2" spans="1:12">
      <c r="A1310" s="11">
        <v>1260</v>
      </c>
      <c r="B1310" s="11" t="s">
        <v>1919</v>
      </c>
      <c r="C1310" s="11" t="s">
        <v>1920</v>
      </c>
      <c r="D1310" s="11" t="s">
        <v>43</v>
      </c>
      <c r="E1310" s="11" t="s">
        <v>295</v>
      </c>
      <c r="F1310" s="11" t="s">
        <v>136</v>
      </c>
      <c r="G1310" s="11" t="s">
        <v>137</v>
      </c>
      <c r="H1310" s="11" t="s">
        <v>193</v>
      </c>
      <c r="I1310" s="11">
        <v>3800</v>
      </c>
      <c r="J1310" s="11">
        <v>3362.83</v>
      </c>
      <c r="K1310" s="30">
        <v>3800</v>
      </c>
      <c r="L1310" s="30">
        <v>760</v>
      </c>
    </row>
    <row r="1311" ht="28.5" outlineLevel="2" spans="1:12">
      <c r="A1311" s="11">
        <v>1261</v>
      </c>
      <c r="B1311" s="11" t="s">
        <v>1921</v>
      </c>
      <c r="C1311" s="11" t="s">
        <v>1922</v>
      </c>
      <c r="D1311" s="11" t="s">
        <v>43</v>
      </c>
      <c r="E1311" s="11" t="s">
        <v>141</v>
      </c>
      <c r="F1311" s="11" t="s">
        <v>136</v>
      </c>
      <c r="G1311" s="11" t="s">
        <v>137</v>
      </c>
      <c r="H1311" s="11" t="s">
        <v>411</v>
      </c>
      <c r="I1311" s="11">
        <v>2380</v>
      </c>
      <c r="J1311" s="11">
        <v>2106.19</v>
      </c>
      <c r="K1311" s="30">
        <v>2380</v>
      </c>
      <c r="L1311" s="30">
        <v>476</v>
      </c>
    </row>
    <row r="1312" ht="28.5" outlineLevel="2" spans="1:12">
      <c r="A1312" s="11">
        <v>1262</v>
      </c>
      <c r="B1312" s="11" t="s">
        <v>1923</v>
      </c>
      <c r="C1312" s="11" t="s">
        <v>1924</v>
      </c>
      <c r="D1312" s="11" t="s">
        <v>43</v>
      </c>
      <c r="E1312" s="11" t="s">
        <v>259</v>
      </c>
      <c r="F1312" s="11" t="s">
        <v>136</v>
      </c>
      <c r="G1312" s="11" t="s">
        <v>137</v>
      </c>
      <c r="H1312" s="11" t="s">
        <v>547</v>
      </c>
      <c r="I1312" s="11">
        <v>3700</v>
      </c>
      <c r="J1312" s="11">
        <v>3274.34</v>
      </c>
      <c r="K1312" s="30">
        <v>3700</v>
      </c>
      <c r="L1312" s="30">
        <v>740</v>
      </c>
    </row>
    <row r="1313" ht="28.5" outlineLevel="2" spans="1:12">
      <c r="A1313" s="11">
        <v>1263</v>
      </c>
      <c r="B1313" s="11" t="s">
        <v>1925</v>
      </c>
      <c r="C1313" s="11" t="s">
        <v>1926</v>
      </c>
      <c r="D1313" s="11" t="s">
        <v>43</v>
      </c>
      <c r="E1313" s="11" t="s">
        <v>135</v>
      </c>
      <c r="F1313" s="11" t="s">
        <v>136</v>
      </c>
      <c r="G1313" s="11" t="s">
        <v>137</v>
      </c>
      <c r="H1313" s="11" t="s">
        <v>164</v>
      </c>
      <c r="I1313" s="11">
        <v>7800</v>
      </c>
      <c r="J1313" s="11">
        <v>6902.65</v>
      </c>
      <c r="K1313" s="30">
        <v>7800</v>
      </c>
      <c r="L1313" s="30">
        <v>1560</v>
      </c>
    </row>
    <row r="1314" ht="28.5" outlineLevel="2" spans="1:12">
      <c r="A1314" s="11">
        <v>1264</v>
      </c>
      <c r="B1314" s="11" t="s">
        <v>1847</v>
      </c>
      <c r="C1314" s="11" t="s">
        <v>1848</v>
      </c>
      <c r="D1314" s="11" t="s">
        <v>43</v>
      </c>
      <c r="E1314" s="11" t="s">
        <v>295</v>
      </c>
      <c r="F1314" s="11" t="s">
        <v>136</v>
      </c>
      <c r="G1314" s="11" t="s">
        <v>137</v>
      </c>
      <c r="H1314" s="11" t="s">
        <v>547</v>
      </c>
      <c r="I1314" s="11">
        <v>3199</v>
      </c>
      <c r="J1314" s="11">
        <v>2830.97</v>
      </c>
      <c r="K1314" s="30">
        <v>3199</v>
      </c>
      <c r="L1314" s="30">
        <v>639.8</v>
      </c>
    </row>
    <row r="1315" ht="28.5" outlineLevel="2" spans="1:12">
      <c r="A1315" s="11">
        <v>1265</v>
      </c>
      <c r="B1315" s="11" t="s">
        <v>1927</v>
      </c>
      <c r="C1315" s="11" t="s">
        <v>1928</v>
      </c>
      <c r="D1315" s="11" t="s">
        <v>43</v>
      </c>
      <c r="E1315" s="11" t="s">
        <v>141</v>
      </c>
      <c r="F1315" s="11" t="s">
        <v>136</v>
      </c>
      <c r="G1315" s="11" t="s">
        <v>137</v>
      </c>
      <c r="H1315" s="11" t="s">
        <v>547</v>
      </c>
      <c r="I1315" s="11">
        <v>2975</v>
      </c>
      <c r="J1315" s="11">
        <v>2632.74</v>
      </c>
      <c r="K1315" s="30">
        <v>2975</v>
      </c>
      <c r="L1315" s="30">
        <v>595</v>
      </c>
    </row>
    <row r="1316" ht="28.5" outlineLevel="2" spans="1:12">
      <c r="A1316" s="11">
        <v>1266</v>
      </c>
      <c r="B1316" s="11" t="s">
        <v>371</v>
      </c>
      <c r="C1316" s="11" t="s">
        <v>1902</v>
      </c>
      <c r="D1316" s="11" t="s">
        <v>43</v>
      </c>
      <c r="E1316" s="11" t="s">
        <v>152</v>
      </c>
      <c r="F1316" s="11" t="s">
        <v>136</v>
      </c>
      <c r="G1316" s="11" t="s">
        <v>137</v>
      </c>
      <c r="H1316" s="11" t="s">
        <v>547</v>
      </c>
      <c r="I1316" s="11">
        <v>3800</v>
      </c>
      <c r="J1316" s="11">
        <v>3362.83</v>
      </c>
      <c r="K1316" s="30">
        <v>3800</v>
      </c>
      <c r="L1316" s="30">
        <v>760</v>
      </c>
    </row>
    <row r="1317" ht="28.5" outlineLevel="2" spans="1:12">
      <c r="A1317" s="11">
        <v>1267</v>
      </c>
      <c r="B1317" s="11" t="s">
        <v>1929</v>
      </c>
      <c r="C1317" s="11" t="s">
        <v>1930</v>
      </c>
      <c r="D1317" s="11" t="s">
        <v>43</v>
      </c>
      <c r="E1317" s="11" t="s">
        <v>261</v>
      </c>
      <c r="F1317" s="11" t="s">
        <v>136</v>
      </c>
      <c r="G1317" s="11" t="s">
        <v>137</v>
      </c>
      <c r="H1317" s="11" t="s">
        <v>455</v>
      </c>
      <c r="I1317" s="11">
        <v>4800</v>
      </c>
      <c r="J1317" s="11">
        <v>4247.79</v>
      </c>
      <c r="K1317" s="30">
        <v>4800</v>
      </c>
      <c r="L1317" s="30">
        <v>960</v>
      </c>
    </row>
    <row r="1318" ht="28.5" outlineLevel="2" spans="1:12">
      <c r="A1318" s="11">
        <v>1268</v>
      </c>
      <c r="B1318" s="11" t="s">
        <v>1931</v>
      </c>
      <c r="C1318" s="11" t="s">
        <v>1932</v>
      </c>
      <c r="D1318" s="11" t="s">
        <v>43</v>
      </c>
      <c r="E1318" s="11" t="s">
        <v>135</v>
      </c>
      <c r="F1318" s="11" t="s">
        <v>136</v>
      </c>
      <c r="G1318" s="11" t="s">
        <v>137</v>
      </c>
      <c r="H1318" s="11" t="s">
        <v>711</v>
      </c>
      <c r="I1318" s="11">
        <v>5380</v>
      </c>
      <c r="J1318" s="11">
        <v>4761.06</v>
      </c>
      <c r="K1318" s="30">
        <v>5380</v>
      </c>
      <c r="L1318" s="30">
        <v>1076</v>
      </c>
    </row>
    <row r="1319" ht="28.5" outlineLevel="2" spans="1:12">
      <c r="A1319" s="11">
        <v>1269</v>
      </c>
      <c r="B1319" s="11" t="s">
        <v>1933</v>
      </c>
      <c r="C1319" s="11" t="s">
        <v>1934</v>
      </c>
      <c r="D1319" s="11" t="s">
        <v>43</v>
      </c>
      <c r="E1319" s="11" t="s">
        <v>274</v>
      </c>
      <c r="F1319" s="11" t="s">
        <v>148</v>
      </c>
      <c r="G1319" s="11" t="s">
        <v>137</v>
      </c>
      <c r="H1319" s="11" t="s">
        <v>711</v>
      </c>
      <c r="I1319" s="11">
        <v>2000</v>
      </c>
      <c r="J1319" s="11">
        <v>1769.91</v>
      </c>
      <c r="K1319" s="30">
        <v>2000</v>
      </c>
      <c r="L1319" s="30">
        <v>300</v>
      </c>
    </row>
    <row r="1320" ht="28.5" outlineLevel="2" spans="1:12">
      <c r="A1320" s="11">
        <v>1270</v>
      </c>
      <c r="B1320" s="11" t="s">
        <v>1935</v>
      </c>
      <c r="C1320" s="11" t="s">
        <v>1936</v>
      </c>
      <c r="D1320" s="11" t="s">
        <v>43</v>
      </c>
      <c r="E1320" s="11" t="s">
        <v>274</v>
      </c>
      <c r="F1320" s="11" t="s">
        <v>136</v>
      </c>
      <c r="G1320" s="11" t="s">
        <v>137</v>
      </c>
      <c r="H1320" s="11" t="s">
        <v>711</v>
      </c>
      <c r="I1320" s="11">
        <v>4700</v>
      </c>
      <c r="J1320" s="11">
        <v>4159.29</v>
      </c>
      <c r="K1320" s="30">
        <v>4700</v>
      </c>
      <c r="L1320" s="30">
        <v>940</v>
      </c>
    </row>
    <row r="1321" ht="28.5" outlineLevel="2" spans="1:12">
      <c r="A1321" s="11">
        <v>1271</v>
      </c>
      <c r="B1321" s="11" t="s">
        <v>1937</v>
      </c>
      <c r="C1321" s="11" t="s">
        <v>1938</v>
      </c>
      <c r="D1321" s="11" t="s">
        <v>43</v>
      </c>
      <c r="E1321" s="11" t="s">
        <v>141</v>
      </c>
      <c r="F1321" s="11" t="s">
        <v>136</v>
      </c>
      <c r="G1321" s="11" t="s">
        <v>137</v>
      </c>
      <c r="H1321" s="11" t="s">
        <v>711</v>
      </c>
      <c r="I1321" s="11">
        <v>3900</v>
      </c>
      <c r="J1321" s="11">
        <v>3451.33</v>
      </c>
      <c r="K1321" s="30">
        <v>3900</v>
      </c>
      <c r="L1321" s="30">
        <v>780</v>
      </c>
    </row>
    <row r="1322" ht="28.5" outlineLevel="2" spans="1:12">
      <c r="A1322" s="11">
        <v>1272</v>
      </c>
      <c r="B1322" s="11" t="s">
        <v>1939</v>
      </c>
      <c r="C1322" s="11" t="s">
        <v>1940</v>
      </c>
      <c r="D1322" s="11" t="s">
        <v>43</v>
      </c>
      <c r="E1322" s="11" t="s">
        <v>246</v>
      </c>
      <c r="F1322" s="11" t="s">
        <v>136</v>
      </c>
      <c r="G1322" s="11" t="s">
        <v>137</v>
      </c>
      <c r="H1322" s="11" t="s">
        <v>711</v>
      </c>
      <c r="I1322" s="11">
        <v>2682</v>
      </c>
      <c r="J1322" s="11">
        <v>2373.45</v>
      </c>
      <c r="K1322" s="30">
        <v>2682</v>
      </c>
      <c r="L1322" s="30">
        <v>536.4</v>
      </c>
    </row>
    <row r="1323" ht="28.5" outlineLevel="2" spans="1:12">
      <c r="A1323" s="11">
        <v>1273</v>
      </c>
      <c r="B1323" s="11" t="s">
        <v>494</v>
      </c>
      <c r="C1323" s="11" t="s">
        <v>1941</v>
      </c>
      <c r="D1323" s="11" t="s">
        <v>43</v>
      </c>
      <c r="E1323" s="11" t="s">
        <v>295</v>
      </c>
      <c r="F1323" s="11" t="s">
        <v>136</v>
      </c>
      <c r="G1323" s="11" t="s">
        <v>137</v>
      </c>
      <c r="H1323" s="11" t="s">
        <v>711</v>
      </c>
      <c r="I1323" s="11">
        <v>3299</v>
      </c>
      <c r="J1323" s="11">
        <v>2919.47</v>
      </c>
      <c r="K1323" s="30">
        <v>3299</v>
      </c>
      <c r="L1323" s="30">
        <v>659.8</v>
      </c>
    </row>
    <row r="1324" ht="28.5" outlineLevel="2" spans="1:12">
      <c r="A1324" s="11">
        <v>1274</v>
      </c>
      <c r="B1324" s="11" t="s">
        <v>1942</v>
      </c>
      <c r="C1324" s="11" t="s">
        <v>1943</v>
      </c>
      <c r="D1324" s="11" t="s">
        <v>43</v>
      </c>
      <c r="E1324" s="11" t="s">
        <v>135</v>
      </c>
      <c r="F1324" s="11" t="s">
        <v>136</v>
      </c>
      <c r="G1324" s="11" t="s">
        <v>137</v>
      </c>
      <c r="H1324" s="11" t="s">
        <v>711</v>
      </c>
      <c r="I1324" s="11">
        <v>4100</v>
      </c>
      <c r="J1324" s="11">
        <v>3628.32</v>
      </c>
      <c r="K1324" s="30">
        <v>4100</v>
      </c>
      <c r="L1324" s="30">
        <v>820</v>
      </c>
    </row>
    <row r="1325" ht="28.5" outlineLevel="2" spans="1:12">
      <c r="A1325" s="11">
        <v>1275</v>
      </c>
      <c r="B1325" s="11" t="s">
        <v>1937</v>
      </c>
      <c r="C1325" s="11" t="s">
        <v>1938</v>
      </c>
      <c r="D1325" s="11" t="s">
        <v>43</v>
      </c>
      <c r="E1325" s="11" t="s">
        <v>152</v>
      </c>
      <c r="F1325" s="11" t="s">
        <v>136</v>
      </c>
      <c r="G1325" s="11" t="s">
        <v>137</v>
      </c>
      <c r="H1325" s="11" t="s">
        <v>1031</v>
      </c>
      <c r="I1325" s="11">
        <v>1500</v>
      </c>
      <c r="J1325" s="11">
        <v>1327.43</v>
      </c>
      <c r="K1325" s="30">
        <v>1500</v>
      </c>
      <c r="L1325" s="30">
        <v>300</v>
      </c>
    </row>
    <row r="1326" ht="28.5" outlineLevel="2" spans="1:12">
      <c r="A1326" s="11">
        <v>1276</v>
      </c>
      <c r="B1326" s="11" t="s">
        <v>1944</v>
      </c>
      <c r="C1326" s="11" t="s">
        <v>1945</v>
      </c>
      <c r="D1326" s="11" t="s">
        <v>43</v>
      </c>
      <c r="E1326" s="11" t="s">
        <v>295</v>
      </c>
      <c r="F1326" s="11" t="s">
        <v>136</v>
      </c>
      <c r="G1326" s="11" t="s">
        <v>137</v>
      </c>
      <c r="H1326" s="11" t="s">
        <v>1031</v>
      </c>
      <c r="I1326" s="11">
        <v>7499</v>
      </c>
      <c r="J1326" s="11">
        <v>6636.28</v>
      </c>
      <c r="K1326" s="30">
        <v>7499</v>
      </c>
      <c r="L1326" s="30">
        <v>1499.8</v>
      </c>
    </row>
    <row r="1327" ht="28.5" outlineLevel="1" spans="1:12">
      <c r="A1327" s="11"/>
      <c r="B1327" s="11" t="s">
        <v>142</v>
      </c>
      <c r="C1327" s="11" t="s">
        <v>143</v>
      </c>
      <c r="D1327" s="50" t="s">
        <v>1946</v>
      </c>
      <c r="E1327" s="11"/>
      <c r="F1327" s="11"/>
      <c r="G1327" s="11"/>
      <c r="H1327" s="11"/>
      <c r="I1327" s="11"/>
      <c r="J1327" s="11"/>
      <c r="K1327" s="30">
        <f>SUBTOTAL(9,K1134:K1326)</f>
        <v>939283</v>
      </c>
      <c r="L1327" s="30">
        <f>SUBTOTAL(9,L1134:L1326)</f>
        <v>168783.9</v>
      </c>
    </row>
    <row r="1328" ht="28.5" outlineLevel="2" spans="1:12">
      <c r="A1328" s="11">
        <v>1277</v>
      </c>
      <c r="B1328" s="11" t="s">
        <v>1947</v>
      </c>
      <c r="C1328" s="11" t="s">
        <v>1948</v>
      </c>
      <c r="D1328" s="11" t="s">
        <v>1949</v>
      </c>
      <c r="E1328" s="11" t="s">
        <v>147</v>
      </c>
      <c r="F1328" s="11" t="s">
        <v>148</v>
      </c>
      <c r="G1328" s="11" t="s">
        <v>137</v>
      </c>
      <c r="H1328" s="11" t="s">
        <v>298</v>
      </c>
      <c r="I1328" s="11">
        <v>1499</v>
      </c>
      <c r="J1328" s="11">
        <v>1484.16</v>
      </c>
      <c r="K1328" s="30">
        <v>1499</v>
      </c>
      <c r="L1328" s="30">
        <v>224.85</v>
      </c>
    </row>
    <row r="1329" ht="28.5" outlineLevel="2" spans="1:12">
      <c r="A1329" s="11">
        <v>1278</v>
      </c>
      <c r="B1329" s="11" t="s">
        <v>1950</v>
      </c>
      <c r="C1329" s="11" t="s">
        <v>1951</v>
      </c>
      <c r="D1329" s="11" t="s">
        <v>1949</v>
      </c>
      <c r="E1329" s="11" t="s">
        <v>246</v>
      </c>
      <c r="F1329" s="11" t="s">
        <v>136</v>
      </c>
      <c r="G1329" s="11" t="s">
        <v>137</v>
      </c>
      <c r="H1329" s="11" t="s">
        <v>298</v>
      </c>
      <c r="I1329" s="11">
        <v>3375</v>
      </c>
      <c r="J1329" s="11">
        <v>3341.58</v>
      </c>
      <c r="K1329" s="30">
        <v>3375</v>
      </c>
      <c r="L1329" s="30">
        <v>675</v>
      </c>
    </row>
    <row r="1330" ht="28.5" outlineLevel="1" spans="1:12">
      <c r="A1330" s="11"/>
      <c r="B1330" s="11" t="s">
        <v>142</v>
      </c>
      <c r="C1330" s="11" t="s">
        <v>143</v>
      </c>
      <c r="D1330" s="50" t="s">
        <v>1952</v>
      </c>
      <c r="E1330" s="11"/>
      <c r="F1330" s="11"/>
      <c r="G1330" s="11"/>
      <c r="H1330" s="11"/>
      <c r="I1330" s="11"/>
      <c r="J1330" s="11"/>
      <c r="K1330" s="30">
        <f>SUBTOTAL(9,K1328:K1329)</f>
        <v>4874</v>
      </c>
      <c r="L1330" s="30">
        <f>SUBTOTAL(9,L1328:L1329)</f>
        <v>899.85</v>
      </c>
    </row>
    <row r="1331" ht="28.5" outlineLevel="2" spans="1:12">
      <c r="A1331" s="11">
        <v>1279</v>
      </c>
      <c r="B1331" s="11" t="s">
        <v>1953</v>
      </c>
      <c r="C1331" s="11" t="s">
        <v>1954</v>
      </c>
      <c r="D1331" s="11" t="s">
        <v>44</v>
      </c>
      <c r="E1331" s="11" t="s">
        <v>261</v>
      </c>
      <c r="F1331" s="11" t="s">
        <v>136</v>
      </c>
      <c r="G1331" s="11" t="s">
        <v>137</v>
      </c>
      <c r="H1331" s="11" t="s">
        <v>507</v>
      </c>
      <c r="I1331" s="11">
        <v>2699</v>
      </c>
      <c r="J1331" s="11">
        <v>2672.28</v>
      </c>
      <c r="K1331" s="30">
        <v>2699</v>
      </c>
      <c r="L1331" s="30">
        <v>539.8</v>
      </c>
    </row>
    <row r="1332" ht="28.5" outlineLevel="2" spans="1:12">
      <c r="A1332" s="11">
        <v>1280</v>
      </c>
      <c r="B1332" s="11" t="s">
        <v>1955</v>
      </c>
      <c r="C1332" s="11" t="s">
        <v>1956</v>
      </c>
      <c r="D1332" s="11" t="s">
        <v>44</v>
      </c>
      <c r="E1332" s="11" t="s">
        <v>261</v>
      </c>
      <c r="F1332" s="11" t="s">
        <v>136</v>
      </c>
      <c r="G1332" s="11" t="s">
        <v>137</v>
      </c>
      <c r="H1332" s="11" t="s">
        <v>170</v>
      </c>
      <c r="I1332" s="11">
        <v>3299</v>
      </c>
      <c r="J1332" s="11">
        <v>3266.34</v>
      </c>
      <c r="K1332" s="30">
        <v>3299</v>
      </c>
      <c r="L1332" s="30">
        <v>659.8</v>
      </c>
    </row>
    <row r="1333" ht="28.5" outlineLevel="2" spans="1:12">
      <c r="A1333" s="11">
        <v>1281</v>
      </c>
      <c r="B1333" s="11" t="s">
        <v>1955</v>
      </c>
      <c r="C1333" s="11" t="s">
        <v>1956</v>
      </c>
      <c r="D1333" s="11" t="s">
        <v>44</v>
      </c>
      <c r="E1333" s="11" t="s">
        <v>295</v>
      </c>
      <c r="F1333" s="11" t="s">
        <v>136</v>
      </c>
      <c r="G1333" s="11" t="s">
        <v>137</v>
      </c>
      <c r="H1333" s="11" t="s">
        <v>714</v>
      </c>
      <c r="I1333" s="11">
        <v>3099</v>
      </c>
      <c r="J1333" s="11">
        <v>3068.32</v>
      </c>
      <c r="K1333" s="30">
        <v>3099</v>
      </c>
      <c r="L1333" s="30">
        <v>619.8</v>
      </c>
    </row>
    <row r="1334" ht="28.5" outlineLevel="2" spans="1:12">
      <c r="A1334" s="11">
        <v>1282</v>
      </c>
      <c r="B1334" s="11" t="s">
        <v>1957</v>
      </c>
      <c r="C1334" s="11" t="s">
        <v>1958</v>
      </c>
      <c r="D1334" s="11" t="s">
        <v>44</v>
      </c>
      <c r="E1334" s="11" t="s">
        <v>259</v>
      </c>
      <c r="F1334" s="11" t="s">
        <v>136</v>
      </c>
      <c r="G1334" s="11" t="s">
        <v>137</v>
      </c>
      <c r="H1334" s="11" t="s">
        <v>714</v>
      </c>
      <c r="I1334" s="11">
        <v>3099</v>
      </c>
      <c r="J1334" s="11">
        <v>3068.32</v>
      </c>
      <c r="K1334" s="30">
        <v>3099</v>
      </c>
      <c r="L1334" s="30">
        <v>619.8</v>
      </c>
    </row>
    <row r="1335" ht="28.5" outlineLevel="2" spans="1:12">
      <c r="A1335" s="11">
        <v>1283</v>
      </c>
      <c r="B1335" s="11" t="s">
        <v>1959</v>
      </c>
      <c r="C1335" s="11" t="s">
        <v>1960</v>
      </c>
      <c r="D1335" s="11" t="s">
        <v>44</v>
      </c>
      <c r="E1335" s="11" t="s">
        <v>246</v>
      </c>
      <c r="F1335" s="11" t="s">
        <v>136</v>
      </c>
      <c r="G1335" s="11" t="s">
        <v>137</v>
      </c>
      <c r="H1335" s="11" t="s">
        <v>714</v>
      </c>
      <c r="I1335" s="11">
        <v>2599</v>
      </c>
      <c r="J1335" s="11">
        <v>2573.27</v>
      </c>
      <c r="K1335" s="30">
        <v>2599</v>
      </c>
      <c r="L1335" s="30">
        <v>519.8</v>
      </c>
    </row>
    <row r="1336" ht="28.5" outlineLevel="2" spans="1:12">
      <c r="A1336" s="11">
        <v>1284</v>
      </c>
      <c r="B1336" s="11" t="s">
        <v>1961</v>
      </c>
      <c r="C1336" s="11" t="s">
        <v>1962</v>
      </c>
      <c r="D1336" s="11" t="s">
        <v>44</v>
      </c>
      <c r="E1336" s="11" t="s">
        <v>261</v>
      </c>
      <c r="F1336" s="11" t="s">
        <v>136</v>
      </c>
      <c r="G1336" s="11" t="s">
        <v>137</v>
      </c>
      <c r="H1336" s="11" t="s">
        <v>714</v>
      </c>
      <c r="I1336" s="11">
        <v>2399</v>
      </c>
      <c r="J1336" s="11">
        <v>2375.25</v>
      </c>
      <c r="K1336" s="30">
        <v>2399</v>
      </c>
      <c r="L1336" s="30">
        <v>479.8</v>
      </c>
    </row>
    <row r="1337" ht="28.5" outlineLevel="2" spans="1:12">
      <c r="A1337" s="11">
        <v>1285</v>
      </c>
      <c r="B1337" s="11" t="s">
        <v>1963</v>
      </c>
      <c r="C1337" s="11" t="s">
        <v>1964</v>
      </c>
      <c r="D1337" s="11" t="s">
        <v>44</v>
      </c>
      <c r="E1337" s="11" t="s">
        <v>147</v>
      </c>
      <c r="F1337" s="11" t="s">
        <v>148</v>
      </c>
      <c r="G1337" s="11" t="s">
        <v>137</v>
      </c>
      <c r="H1337" s="11" t="s">
        <v>572</v>
      </c>
      <c r="I1337" s="11">
        <v>1799</v>
      </c>
      <c r="J1337" s="11">
        <v>1781.19</v>
      </c>
      <c r="K1337" s="30">
        <v>1799</v>
      </c>
      <c r="L1337" s="30">
        <v>269.85</v>
      </c>
    </row>
    <row r="1338" ht="28.5" outlineLevel="2" spans="1:12">
      <c r="A1338" s="11">
        <v>1286</v>
      </c>
      <c r="B1338" s="11" t="s">
        <v>1963</v>
      </c>
      <c r="C1338" s="11" t="s">
        <v>1964</v>
      </c>
      <c r="D1338" s="11" t="s">
        <v>44</v>
      </c>
      <c r="E1338" s="11" t="s">
        <v>135</v>
      </c>
      <c r="F1338" s="11" t="s">
        <v>136</v>
      </c>
      <c r="G1338" s="11" t="s">
        <v>137</v>
      </c>
      <c r="H1338" s="11" t="s">
        <v>572</v>
      </c>
      <c r="I1338" s="11">
        <v>3799</v>
      </c>
      <c r="J1338" s="11">
        <v>3761.39</v>
      </c>
      <c r="K1338" s="30">
        <v>3799</v>
      </c>
      <c r="L1338" s="30">
        <v>759.8</v>
      </c>
    </row>
    <row r="1339" ht="28.5" outlineLevel="2" spans="1:12">
      <c r="A1339" s="11">
        <v>1287</v>
      </c>
      <c r="B1339" s="11" t="s">
        <v>1965</v>
      </c>
      <c r="C1339" s="11" t="s">
        <v>1966</v>
      </c>
      <c r="D1339" s="11" t="s">
        <v>44</v>
      </c>
      <c r="E1339" s="11" t="s">
        <v>274</v>
      </c>
      <c r="F1339" s="11" t="s">
        <v>136</v>
      </c>
      <c r="G1339" s="11" t="s">
        <v>137</v>
      </c>
      <c r="H1339" s="11" t="s">
        <v>222</v>
      </c>
      <c r="I1339" s="11">
        <v>2099</v>
      </c>
      <c r="J1339" s="11">
        <v>2078.22</v>
      </c>
      <c r="K1339" s="30">
        <v>2099</v>
      </c>
      <c r="L1339" s="30">
        <v>419.8</v>
      </c>
    </row>
    <row r="1340" ht="28.5" outlineLevel="2" spans="1:12">
      <c r="A1340" s="11">
        <v>1288</v>
      </c>
      <c r="B1340" s="11" t="s">
        <v>1967</v>
      </c>
      <c r="C1340" s="11" t="s">
        <v>1968</v>
      </c>
      <c r="D1340" s="11" t="s">
        <v>44</v>
      </c>
      <c r="E1340" s="11" t="s">
        <v>259</v>
      </c>
      <c r="F1340" s="11" t="s">
        <v>136</v>
      </c>
      <c r="G1340" s="11" t="s">
        <v>137</v>
      </c>
      <c r="H1340" s="11" t="s">
        <v>547</v>
      </c>
      <c r="I1340" s="11">
        <v>2299</v>
      </c>
      <c r="J1340" s="11">
        <v>2276.24</v>
      </c>
      <c r="K1340" s="30">
        <v>2299</v>
      </c>
      <c r="L1340" s="30">
        <v>459.8</v>
      </c>
    </row>
    <row r="1341" ht="28.5" outlineLevel="2" spans="1:12">
      <c r="A1341" s="11">
        <v>1289</v>
      </c>
      <c r="B1341" s="11" t="s">
        <v>1967</v>
      </c>
      <c r="C1341" s="11" t="s">
        <v>1968</v>
      </c>
      <c r="D1341" s="11" t="s">
        <v>44</v>
      </c>
      <c r="E1341" s="11" t="s">
        <v>261</v>
      </c>
      <c r="F1341" s="11" t="s">
        <v>136</v>
      </c>
      <c r="G1341" s="11" t="s">
        <v>137</v>
      </c>
      <c r="H1341" s="11" t="s">
        <v>547</v>
      </c>
      <c r="I1341" s="11">
        <v>2299</v>
      </c>
      <c r="J1341" s="11">
        <v>2276.24</v>
      </c>
      <c r="K1341" s="30">
        <v>2299</v>
      </c>
      <c r="L1341" s="30">
        <v>459.8</v>
      </c>
    </row>
    <row r="1342" ht="28.5" outlineLevel="2" spans="1:12">
      <c r="A1342" s="11">
        <v>1290</v>
      </c>
      <c r="B1342" s="11" t="s">
        <v>1967</v>
      </c>
      <c r="C1342" s="11" t="s">
        <v>1968</v>
      </c>
      <c r="D1342" s="11" t="s">
        <v>44</v>
      </c>
      <c r="E1342" s="11" t="s">
        <v>295</v>
      </c>
      <c r="F1342" s="11" t="s">
        <v>136</v>
      </c>
      <c r="G1342" s="11" t="s">
        <v>137</v>
      </c>
      <c r="H1342" s="11" t="s">
        <v>547</v>
      </c>
      <c r="I1342" s="11">
        <v>2299</v>
      </c>
      <c r="J1342" s="11">
        <v>2276.24</v>
      </c>
      <c r="K1342" s="30">
        <v>2299</v>
      </c>
      <c r="L1342" s="30">
        <v>459.8</v>
      </c>
    </row>
    <row r="1343" ht="28.5" outlineLevel="2" spans="1:12">
      <c r="A1343" s="11">
        <v>1291</v>
      </c>
      <c r="B1343" s="11" t="s">
        <v>379</v>
      </c>
      <c r="C1343" s="11" t="s">
        <v>1969</v>
      </c>
      <c r="D1343" s="11" t="s">
        <v>44</v>
      </c>
      <c r="E1343" s="11" t="s">
        <v>259</v>
      </c>
      <c r="F1343" s="11" t="s">
        <v>136</v>
      </c>
      <c r="G1343" s="11" t="s">
        <v>137</v>
      </c>
      <c r="H1343" s="11" t="s">
        <v>714</v>
      </c>
      <c r="I1343" s="11">
        <v>3299</v>
      </c>
      <c r="J1343" s="11">
        <v>3266.34</v>
      </c>
      <c r="K1343" s="30">
        <v>3299</v>
      </c>
      <c r="L1343" s="30">
        <v>659.8</v>
      </c>
    </row>
    <row r="1344" ht="28.5" outlineLevel="2" spans="1:12">
      <c r="A1344" s="11">
        <v>1292</v>
      </c>
      <c r="B1344" s="11" t="s">
        <v>1675</v>
      </c>
      <c r="C1344" s="11" t="s">
        <v>1970</v>
      </c>
      <c r="D1344" s="11" t="s">
        <v>44</v>
      </c>
      <c r="E1344" s="11" t="s">
        <v>259</v>
      </c>
      <c r="F1344" s="11" t="s">
        <v>136</v>
      </c>
      <c r="G1344" s="11" t="s">
        <v>137</v>
      </c>
      <c r="H1344" s="11" t="s">
        <v>714</v>
      </c>
      <c r="I1344" s="11">
        <v>3099</v>
      </c>
      <c r="J1344" s="11">
        <v>3068.32</v>
      </c>
      <c r="K1344" s="30">
        <v>3099</v>
      </c>
      <c r="L1344" s="30">
        <v>619.8</v>
      </c>
    </row>
    <row r="1345" ht="28.5" outlineLevel="2" spans="1:12">
      <c r="A1345" s="11">
        <v>1293</v>
      </c>
      <c r="B1345" s="11" t="s">
        <v>1675</v>
      </c>
      <c r="C1345" s="11" t="s">
        <v>1970</v>
      </c>
      <c r="D1345" s="11" t="s">
        <v>44</v>
      </c>
      <c r="E1345" s="11" t="s">
        <v>295</v>
      </c>
      <c r="F1345" s="11" t="s">
        <v>136</v>
      </c>
      <c r="G1345" s="11" t="s">
        <v>137</v>
      </c>
      <c r="H1345" s="11" t="s">
        <v>714</v>
      </c>
      <c r="I1345" s="11">
        <v>3099</v>
      </c>
      <c r="J1345" s="11">
        <v>3068.32</v>
      </c>
      <c r="K1345" s="30">
        <v>3099</v>
      </c>
      <c r="L1345" s="30">
        <v>619.8</v>
      </c>
    </row>
    <row r="1346" ht="28.5" outlineLevel="2" spans="1:12">
      <c r="A1346" s="11">
        <v>1294</v>
      </c>
      <c r="B1346" s="11" t="s">
        <v>1971</v>
      </c>
      <c r="C1346" s="11" t="s">
        <v>1834</v>
      </c>
      <c r="D1346" s="11" t="s">
        <v>44</v>
      </c>
      <c r="E1346" s="11" t="s">
        <v>261</v>
      </c>
      <c r="F1346" s="11" t="s">
        <v>136</v>
      </c>
      <c r="G1346" s="11" t="s">
        <v>137</v>
      </c>
      <c r="H1346" s="11" t="s">
        <v>170</v>
      </c>
      <c r="I1346" s="11">
        <v>7199</v>
      </c>
      <c r="J1346" s="11">
        <v>7127.72</v>
      </c>
      <c r="K1346" s="30">
        <v>7199</v>
      </c>
      <c r="L1346" s="30">
        <v>1439.8</v>
      </c>
    </row>
    <row r="1347" ht="28.5" outlineLevel="2" spans="1:12">
      <c r="A1347" s="11">
        <v>1295</v>
      </c>
      <c r="B1347" s="11" t="s">
        <v>1971</v>
      </c>
      <c r="C1347" s="11" t="s">
        <v>1834</v>
      </c>
      <c r="D1347" s="11" t="s">
        <v>44</v>
      </c>
      <c r="E1347" s="11" t="s">
        <v>295</v>
      </c>
      <c r="F1347" s="11" t="s">
        <v>136</v>
      </c>
      <c r="G1347" s="11" t="s">
        <v>137</v>
      </c>
      <c r="H1347" s="11" t="s">
        <v>170</v>
      </c>
      <c r="I1347" s="11">
        <v>7199</v>
      </c>
      <c r="J1347" s="11">
        <v>7127.72</v>
      </c>
      <c r="K1347" s="30">
        <v>7199</v>
      </c>
      <c r="L1347" s="30">
        <v>1439.8</v>
      </c>
    </row>
    <row r="1348" ht="28.5" outlineLevel="2" spans="1:12">
      <c r="A1348" s="11">
        <v>1296</v>
      </c>
      <c r="B1348" s="11" t="s">
        <v>1231</v>
      </c>
      <c r="C1348" s="11" t="s">
        <v>1972</v>
      </c>
      <c r="D1348" s="11" t="s">
        <v>44</v>
      </c>
      <c r="E1348" s="11" t="s">
        <v>259</v>
      </c>
      <c r="F1348" s="11" t="s">
        <v>136</v>
      </c>
      <c r="G1348" s="11" t="s">
        <v>137</v>
      </c>
      <c r="H1348" s="11" t="s">
        <v>714</v>
      </c>
      <c r="I1348" s="11">
        <v>3099</v>
      </c>
      <c r="J1348" s="11">
        <v>3068.32</v>
      </c>
      <c r="K1348" s="30">
        <v>3099</v>
      </c>
      <c r="L1348" s="30">
        <v>619.8</v>
      </c>
    </row>
    <row r="1349" ht="28.5" outlineLevel="2" spans="1:12">
      <c r="A1349" s="11">
        <v>1297</v>
      </c>
      <c r="B1349" s="11" t="s">
        <v>1971</v>
      </c>
      <c r="C1349" s="11" t="s">
        <v>1834</v>
      </c>
      <c r="D1349" s="11" t="s">
        <v>44</v>
      </c>
      <c r="E1349" s="11" t="s">
        <v>274</v>
      </c>
      <c r="F1349" s="11" t="s">
        <v>136</v>
      </c>
      <c r="G1349" s="11" t="s">
        <v>137</v>
      </c>
      <c r="H1349" s="11" t="s">
        <v>170</v>
      </c>
      <c r="I1349" s="11">
        <v>2799</v>
      </c>
      <c r="J1349" s="11">
        <v>2771.29</v>
      </c>
      <c r="K1349" s="30">
        <v>2799</v>
      </c>
      <c r="L1349" s="30">
        <v>559.8</v>
      </c>
    </row>
    <row r="1350" ht="28.5" outlineLevel="2" spans="1:12">
      <c r="A1350" s="11">
        <v>1298</v>
      </c>
      <c r="B1350" s="11" t="s">
        <v>1973</v>
      </c>
      <c r="C1350" s="11" t="s">
        <v>1974</v>
      </c>
      <c r="D1350" s="11" t="s">
        <v>44</v>
      </c>
      <c r="E1350" s="11" t="s">
        <v>259</v>
      </c>
      <c r="F1350" s="11" t="s">
        <v>136</v>
      </c>
      <c r="G1350" s="11" t="s">
        <v>137</v>
      </c>
      <c r="H1350" s="11" t="s">
        <v>170</v>
      </c>
      <c r="I1350" s="11">
        <v>2999</v>
      </c>
      <c r="J1350" s="11">
        <v>2969.31</v>
      </c>
      <c r="K1350" s="30">
        <v>2999</v>
      </c>
      <c r="L1350" s="30">
        <v>599.8</v>
      </c>
    </row>
    <row r="1351" ht="28.5" outlineLevel="2" spans="1:12">
      <c r="A1351" s="11">
        <v>1299</v>
      </c>
      <c r="B1351" s="11" t="s">
        <v>1975</v>
      </c>
      <c r="C1351" s="11" t="s">
        <v>1976</v>
      </c>
      <c r="D1351" s="11" t="s">
        <v>44</v>
      </c>
      <c r="E1351" s="11" t="s">
        <v>259</v>
      </c>
      <c r="F1351" s="11" t="s">
        <v>136</v>
      </c>
      <c r="G1351" s="11" t="s">
        <v>137</v>
      </c>
      <c r="H1351" s="11" t="s">
        <v>507</v>
      </c>
      <c r="I1351" s="11">
        <v>8999</v>
      </c>
      <c r="J1351" s="11">
        <v>8909.9</v>
      </c>
      <c r="K1351" s="30">
        <v>8999</v>
      </c>
      <c r="L1351" s="30">
        <v>1799.8</v>
      </c>
    </row>
    <row r="1352" ht="28.5" outlineLevel="2" spans="1:12">
      <c r="A1352" s="11">
        <v>1300</v>
      </c>
      <c r="B1352" s="11" t="s">
        <v>332</v>
      </c>
      <c r="C1352" s="11" t="s">
        <v>1977</v>
      </c>
      <c r="D1352" s="11" t="s">
        <v>44</v>
      </c>
      <c r="E1352" s="11" t="s">
        <v>259</v>
      </c>
      <c r="F1352" s="11" t="s">
        <v>136</v>
      </c>
      <c r="G1352" s="11" t="s">
        <v>137</v>
      </c>
      <c r="H1352" s="11" t="s">
        <v>540</v>
      </c>
      <c r="I1352" s="11">
        <v>2999</v>
      </c>
      <c r="J1352" s="11">
        <v>2969.31</v>
      </c>
      <c r="K1352" s="30">
        <v>2999</v>
      </c>
      <c r="L1352" s="30">
        <v>599.8</v>
      </c>
    </row>
    <row r="1353" ht="28.5" outlineLevel="2" spans="1:12">
      <c r="A1353" s="11">
        <v>1301</v>
      </c>
      <c r="B1353" s="11" t="s">
        <v>1978</v>
      </c>
      <c r="C1353" s="11" t="s">
        <v>1979</v>
      </c>
      <c r="D1353" s="11" t="s">
        <v>44</v>
      </c>
      <c r="E1353" s="11" t="s">
        <v>259</v>
      </c>
      <c r="F1353" s="11" t="s">
        <v>136</v>
      </c>
      <c r="G1353" s="11" t="s">
        <v>137</v>
      </c>
      <c r="H1353" s="11" t="s">
        <v>507</v>
      </c>
      <c r="I1353" s="11">
        <v>6199</v>
      </c>
      <c r="J1353" s="11">
        <v>6137.62</v>
      </c>
      <c r="K1353" s="30">
        <v>6199</v>
      </c>
      <c r="L1353" s="30">
        <v>1239.8</v>
      </c>
    </row>
    <row r="1354" ht="28.5" outlineLevel="2" spans="1:12">
      <c r="A1354" s="11">
        <v>1302</v>
      </c>
      <c r="B1354" s="11" t="s">
        <v>1980</v>
      </c>
      <c r="C1354" s="11" t="s">
        <v>1981</v>
      </c>
      <c r="D1354" s="11" t="s">
        <v>44</v>
      </c>
      <c r="E1354" s="11" t="s">
        <v>259</v>
      </c>
      <c r="F1354" s="11" t="s">
        <v>136</v>
      </c>
      <c r="G1354" s="11" t="s">
        <v>137</v>
      </c>
      <c r="H1354" s="11" t="s">
        <v>1035</v>
      </c>
      <c r="I1354" s="11">
        <v>3099</v>
      </c>
      <c r="J1354" s="11">
        <v>3068.32</v>
      </c>
      <c r="K1354" s="30">
        <v>3099</v>
      </c>
      <c r="L1354" s="30">
        <v>619.8</v>
      </c>
    </row>
    <row r="1355" ht="28.5" outlineLevel="2" spans="1:12">
      <c r="A1355" s="11">
        <v>1303</v>
      </c>
      <c r="B1355" s="11" t="s">
        <v>1982</v>
      </c>
      <c r="C1355" s="11" t="s">
        <v>1983</v>
      </c>
      <c r="D1355" s="11" t="s">
        <v>44</v>
      </c>
      <c r="E1355" s="11" t="s">
        <v>295</v>
      </c>
      <c r="F1355" s="11" t="s">
        <v>136</v>
      </c>
      <c r="G1355" s="11" t="s">
        <v>137</v>
      </c>
      <c r="H1355" s="11" t="s">
        <v>438</v>
      </c>
      <c r="I1355" s="11">
        <v>2999</v>
      </c>
      <c r="J1355" s="11">
        <v>2969.31</v>
      </c>
      <c r="K1355" s="30">
        <v>2999</v>
      </c>
      <c r="L1355" s="30">
        <v>599.8</v>
      </c>
    </row>
    <row r="1356" ht="28.5" outlineLevel="2" spans="1:12">
      <c r="A1356" s="11">
        <v>1304</v>
      </c>
      <c r="B1356" s="11" t="s">
        <v>1984</v>
      </c>
      <c r="C1356" s="11" t="s">
        <v>1985</v>
      </c>
      <c r="D1356" s="11" t="s">
        <v>44</v>
      </c>
      <c r="E1356" s="11" t="s">
        <v>259</v>
      </c>
      <c r="F1356" s="11" t="s">
        <v>136</v>
      </c>
      <c r="G1356" s="11" t="s">
        <v>137</v>
      </c>
      <c r="H1356" s="11" t="s">
        <v>438</v>
      </c>
      <c r="I1356" s="11">
        <v>2799</v>
      </c>
      <c r="J1356" s="11">
        <v>2771.29</v>
      </c>
      <c r="K1356" s="30">
        <v>2799</v>
      </c>
      <c r="L1356" s="30">
        <v>559.8</v>
      </c>
    </row>
    <row r="1357" ht="28.5" outlineLevel="2" spans="1:12">
      <c r="A1357" s="11">
        <v>1305</v>
      </c>
      <c r="B1357" s="11" t="s">
        <v>1984</v>
      </c>
      <c r="C1357" s="11" t="s">
        <v>1985</v>
      </c>
      <c r="D1357" s="11" t="s">
        <v>44</v>
      </c>
      <c r="E1357" s="11" t="s">
        <v>295</v>
      </c>
      <c r="F1357" s="11" t="s">
        <v>136</v>
      </c>
      <c r="G1357" s="11" t="s">
        <v>137</v>
      </c>
      <c r="H1357" s="11" t="s">
        <v>438</v>
      </c>
      <c r="I1357" s="11">
        <v>2799</v>
      </c>
      <c r="J1357" s="11">
        <v>2771.29</v>
      </c>
      <c r="K1357" s="30">
        <v>2799</v>
      </c>
      <c r="L1357" s="30">
        <v>559.8</v>
      </c>
    </row>
    <row r="1358" ht="28.5" outlineLevel="2" spans="1:12">
      <c r="A1358" s="11">
        <v>1306</v>
      </c>
      <c r="B1358" s="11" t="s">
        <v>1984</v>
      </c>
      <c r="C1358" s="11" t="s">
        <v>1985</v>
      </c>
      <c r="D1358" s="11" t="s">
        <v>44</v>
      </c>
      <c r="E1358" s="11" t="s">
        <v>261</v>
      </c>
      <c r="F1358" s="11" t="s">
        <v>136</v>
      </c>
      <c r="G1358" s="11" t="s">
        <v>137</v>
      </c>
      <c r="H1358" s="11" t="s">
        <v>438</v>
      </c>
      <c r="I1358" s="11">
        <v>2799</v>
      </c>
      <c r="J1358" s="11">
        <v>2771.29</v>
      </c>
      <c r="K1358" s="30">
        <v>2799</v>
      </c>
      <c r="L1358" s="30">
        <v>559.8</v>
      </c>
    </row>
    <row r="1359" ht="28.5" outlineLevel="2" spans="1:12">
      <c r="A1359" s="11">
        <v>1307</v>
      </c>
      <c r="B1359" s="11" t="s">
        <v>1986</v>
      </c>
      <c r="C1359" s="11" t="s">
        <v>1987</v>
      </c>
      <c r="D1359" s="11" t="s">
        <v>44</v>
      </c>
      <c r="E1359" s="11" t="s">
        <v>259</v>
      </c>
      <c r="F1359" s="11" t="s">
        <v>136</v>
      </c>
      <c r="G1359" s="11" t="s">
        <v>137</v>
      </c>
      <c r="H1359" s="11" t="s">
        <v>714</v>
      </c>
      <c r="I1359" s="11">
        <v>2499</v>
      </c>
      <c r="J1359" s="11">
        <v>2474.26</v>
      </c>
      <c r="K1359" s="30">
        <v>2499</v>
      </c>
      <c r="L1359" s="30">
        <v>499.8</v>
      </c>
    </row>
    <row r="1360" ht="28.5" outlineLevel="2" spans="1:12">
      <c r="A1360" s="11">
        <v>1308</v>
      </c>
      <c r="B1360" s="11" t="s">
        <v>1986</v>
      </c>
      <c r="C1360" s="11" t="s">
        <v>1987</v>
      </c>
      <c r="D1360" s="11" t="s">
        <v>44</v>
      </c>
      <c r="E1360" s="11" t="s">
        <v>261</v>
      </c>
      <c r="F1360" s="11" t="s">
        <v>136</v>
      </c>
      <c r="G1360" s="11" t="s">
        <v>137</v>
      </c>
      <c r="H1360" s="11" t="s">
        <v>378</v>
      </c>
      <c r="I1360" s="11">
        <v>2499</v>
      </c>
      <c r="J1360" s="11">
        <v>2474.26</v>
      </c>
      <c r="K1360" s="30">
        <v>2499</v>
      </c>
      <c r="L1360" s="30">
        <v>499.8</v>
      </c>
    </row>
    <row r="1361" ht="28.5" outlineLevel="2" spans="1:12">
      <c r="A1361" s="11">
        <v>1309</v>
      </c>
      <c r="B1361" s="11" t="s">
        <v>1986</v>
      </c>
      <c r="C1361" s="11" t="s">
        <v>1987</v>
      </c>
      <c r="D1361" s="11" t="s">
        <v>44</v>
      </c>
      <c r="E1361" s="11" t="s">
        <v>295</v>
      </c>
      <c r="F1361" s="11" t="s">
        <v>136</v>
      </c>
      <c r="G1361" s="11" t="s">
        <v>137</v>
      </c>
      <c r="H1361" s="11" t="s">
        <v>378</v>
      </c>
      <c r="I1361" s="11">
        <v>2499</v>
      </c>
      <c r="J1361" s="11">
        <v>2474.26</v>
      </c>
      <c r="K1361" s="30">
        <v>2499</v>
      </c>
      <c r="L1361" s="30">
        <v>499.8</v>
      </c>
    </row>
    <row r="1362" ht="28.5" outlineLevel="2" spans="1:12">
      <c r="A1362" s="11">
        <v>1310</v>
      </c>
      <c r="B1362" s="11" t="s">
        <v>1988</v>
      </c>
      <c r="C1362" s="11" t="s">
        <v>1989</v>
      </c>
      <c r="D1362" s="11" t="s">
        <v>44</v>
      </c>
      <c r="E1362" s="11" t="s">
        <v>259</v>
      </c>
      <c r="F1362" s="11" t="s">
        <v>136</v>
      </c>
      <c r="G1362" s="11" t="s">
        <v>137</v>
      </c>
      <c r="H1362" s="11" t="s">
        <v>1035</v>
      </c>
      <c r="I1362" s="11">
        <v>2799</v>
      </c>
      <c r="J1362" s="11">
        <v>2771.29</v>
      </c>
      <c r="K1362" s="30">
        <v>2799</v>
      </c>
      <c r="L1362" s="30">
        <v>559.8</v>
      </c>
    </row>
    <row r="1363" ht="28.5" outlineLevel="2" spans="1:12">
      <c r="A1363" s="11">
        <v>1311</v>
      </c>
      <c r="B1363" s="11" t="s">
        <v>520</v>
      </c>
      <c r="C1363" s="11" t="s">
        <v>1990</v>
      </c>
      <c r="D1363" s="11" t="s">
        <v>44</v>
      </c>
      <c r="E1363" s="11" t="s">
        <v>259</v>
      </c>
      <c r="F1363" s="11" t="s">
        <v>136</v>
      </c>
      <c r="G1363" s="11" t="s">
        <v>137</v>
      </c>
      <c r="H1363" s="11" t="s">
        <v>714</v>
      </c>
      <c r="I1363" s="11">
        <v>2799</v>
      </c>
      <c r="J1363" s="11">
        <v>2771.29</v>
      </c>
      <c r="K1363" s="30">
        <v>2799</v>
      </c>
      <c r="L1363" s="30">
        <v>559.8</v>
      </c>
    </row>
    <row r="1364" ht="28.5" outlineLevel="2" spans="1:12">
      <c r="A1364" s="11">
        <v>1312</v>
      </c>
      <c r="B1364" s="11" t="s">
        <v>1991</v>
      </c>
      <c r="C1364" s="11" t="s">
        <v>1992</v>
      </c>
      <c r="D1364" s="11" t="s">
        <v>44</v>
      </c>
      <c r="E1364" s="11" t="s">
        <v>468</v>
      </c>
      <c r="F1364" s="11" t="s">
        <v>148</v>
      </c>
      <c r="G1364" s="11" t="s">
        <v>137</v>
      </c>
      <c r="H1364" s="11" t="s">
        <v>170</v>
      </c>
      <c r="I1364" s="11">
        <v>3499</v>
      </c>
      <c r="J1364" s="11">
        <v>3464.36</v>
      </c>
      <c r="K1364" s="30">
        <v>3499</v>
      </c>
      <c r="L1364" s="30">
        <v>524.85</v>
      </c>
    </row>
    <row r="1365" ht="28.5" outlineLevel="2" spans="1:12">
      <c r="A1365" s="11">
        <v>1313</v>
      </c>
      <c r="B1365" s="11" t="s">
        <v>1993</v>
      </c>
      <c r="C1365" s="11" t="s">
        <v>1994</v>
      </c>
      <c r="D1365" s="11" t="s">
        <v>44</v>
      </c>
      <c r="E1365" s="11" t="s">
        <v>295</v>
      </c>
      <c r="F1365" s="11" t="s">
        <v>136</v>
      </c>
      <c r="G1365" s="11" t="s">
        <v>137</v>
      </c>
      <c r="H1365" s="11" t="s">
        <v>170</v>
      </c>
      <c r="I1365" s="11">
        <v>2999</v>
      </c>
      <c r="J1365" s="11">
        <v>2969.31</v>
      </c>
      <c r="K1365" s="30">
        <v>2999</v>
      </c>
      <c r="L1365" s="30">
        <v>599.8</v>
      </c>
    </row>
    <row r="1366" ht="28.5" outlineLevel="2" spans="1:12">
      <c r="A1366" s="11">
        <v>1314</v>
      </c>
      <c r="B1366" s="11" t="s">
        <v>505</v>
      </c>
      <c r="C1366" s="11" t="s">
        <v>1995</v>
      </c>
      <c r="D1366" s="11" t="s">
        <v>44</v>
      </c>
      <c r="E1366" s="11" t="s">
        <v>259</v>
      </c>
      <c r="F1366" s="11" t="s">
        <v>136</v>
      </c>
      <c r="G1366" s="11" t="s">
        <v>137</v>
      </c>
      <c r="H1366" s="11" t="s">
        <v>572</v>
      </c>
      <c r="I1366" s="11">
        <v>5399</v>
      </c>
      <c r="J1366" s="11">
        <v>5345.54</v>
      </c>
      <c r="K1366" s="30">
        <v>5399</v>
      </c>
      <c r="L1366" s="30">
        <v>1079.8</v>
      </c>
    </row>
    <row r="1367" ht="28.5" outlineLevel="2" spans="1:12">
      <c r="A1367" s="11">
        <v>1315</v>
      </c>
      <c r="B1367" s="11" t="s">
        <v>1991</v>
      </c>
      <c r="C1367" s="11" t="s">
        <v>1992</v>
      </c>
      <c r="D1367" s="11" t="s">
        <v>44</v>
      </c>
      <c r="E1367" s="11" t="s">
        <v>246</v>
      </c>
      <c r="F1367" s="11" t="s">
        <v>136</v>
      </c>
      <c r="G1367" s="11" t="s">
        <v>137</v>
      </c>
      <c r="H1367" s="11" t="s">
        <v>167</v>
      </c>
      <c r="I1367" s="11">
        <v>3999</v>
      </c>
      <c r="J1367" s="11">
        <v>3959.41</v>
      </c>
      <c r="K1367" s="30">
        <v>3999</v>
      </c>
      <c r="L1367" s="30">
        <v>799.8</v>
      </c>
    </row>
    <row r="1368" ht="28.5" outlineLevel="2" spans="1:12">
      <c r="A1368" s="11">
        <v>1316</v>
      </c>
      <c r="B1368" s="11" t="s">
        <v>1993</v>
      </c>
      <c r="C1368" s="11" t="s">
        <v>1994</v>
      </c>
      <c r="D1368" s="11" t="s">
        <v>44</v>
      </c>
      <c r="E1368" s="11" t="s">
        <v>259</v>
      </c>
      <c r="F1368" s="11" t="s">
        <v>136</v>
      </c>
      <c r="G1368" s="11" t="s">
        <v>137</v>
      </c>
      <c r="H1368" s="11" t="s">
        <v>572</v>
      </c>
      <c r="I1368" s="11">
        <v>6999</v>
      </c>
      <c r="J1368" s="11">
        <v>6929.7</v>
      </c>
      <c r="K1368" s="30">
        <v>6999</v>
      </c>
      <c r="L1368" s="30">
        <v>1399.8</v>
      </c>
    </row>
    <row r="1369" ht="28.5" outlineLevel="1" spans="1:12">
      <c r="A1369" s="11"/>
      <c r="B1369" s="11" t="s">
        <v>142</v>
      </c>
      <c r="C1369" s="11" t="s">
        <v>143</v>
      </c>
      <c r="D1369" s="50" t="s">
        <v>1996</v>
      </c>
      <c r="E1369" s="11"/>
      <c r="F1369" s="11"/>
      <c r="G1369" s="11"/>
      <c r="H1369" s="11"/>
      <c r="I1369" s="11"/>
      <c r="J1369" s="11"/>
      <c r="K1369" s="30">
        <f>SUBTOTAL(9,K1331:K1368)</f>
        <v>133262</v>
      </c>
      <c r="L1369" s="30">
        <f>SUBTOTAL(9,L1331:L1368)</f>
        <v>26387.5</v>
      </c>
    </row>
    <row r="1370" ht="28.5" outlineLevel="2" spans="1:12">
      <c r="A1370" s="11">
        <v>1317</v>
      </c>
      <c r="B1370" s="11" t="s">
        <v>1997</v>
      </c>
      <c r="C1370" s="11" t="s">
        <v>1998</v>
      </c>
      <c r="D1370" s="11" t="s">
        <v>45</v>
      </c>
      <c r="E1370" s="11" t="s">
        <v>261</v>
      </c>
      <c r="F1370" s="11" t="s">
        <v>136</v>
      </c>
      <c r="G1370" s="11" t="s">
        <v>137</v>
      </c>
      <c r="H1370" s="11" t="s">
        <v>711</v>
      </c>
      <c r="I1370" s="11">
        <v>2799</v>
      </c>
      <c r="J1370" s="11">
        <v>2476.99</v>
      </c>
      <c r="K1370" s="30">
        <v>2799</v>
      </c>
      <c r="L1370" s="30">
        <v>559.8</v>
      </c>
    </row>
    <row r="1371" ht="28.5" outlineLevel="2" spans="1:12">
      <c r="A1371" s="11">
        <v>1318</v>
      </c>
      <c r="B1371" s="11" t="s">
        <v>1999</v>
      </c>
      <c r="C1371" s="11" t="s">
        <v>2000</v>
      </c>
      <c r="D1371" s="11" t="s">
        <v>45</v>
      </c>
      <c r="E1371" s="11" t="s">
        <v>295</v>
      </c>
      <c r="F1371" s="11" t="s">
        <v>136</v>
      </c>
      <c r="G1371" s="11" t="s">
        <v>137</v>
      </c>
      <c r="H1371" s="11" t="s">
        <v>711</v>
      </c>
      <c r="I1371" s="11">
        <v>3599</v>
      </c>
      <c r="J1371" s="11">
        <v>3184.96</v>
      </c>
      <c r="K1371" s="30">
        <v>3599</v>
      </c>
      <c r="L1371" s="30">
        <v>719.8</v>
      </c>
    </row>
    <row r="1372" ht="28.5" outlineLevel="2" spans="1:12">
      <c r="A1372" s="11">
        <v>1319</v>
      </c>
      <c r="B1372" s="11" t="s">
        <v>2001</v>
      </c>
      <c r="C1372" s="11" t="s">
        <v>2002</v>
      </c>
      <c r="D1372" s="11" t="s">
        <v>45</v>
      </c>
      <c r="E1372" s="11" t="s">
        <v>261</v>
      </c>
      <c r="F1372" s="11" t="s">
        <v>136</v>
      </c>
      <c r="G1372" s="11" t="s">
        <v>137</v>
      </c>
      <c r="H1372" s="11" t="s">
        <v>711</v>
      </c>
      <c r="I1372" s="11">
        <v>3899</v>
      </c>
      <c r="J1372" s="11">
        <v>3450.44</v>
      </c>
      <c r="K1372" s="30">
        <v>3899</v>
      </c>
      <c r="L1372" s="30">
        <v>779.8</v>
      </c>
    </row>
    <row r="1373" ht="28.5" outlineLevel="1" spans="1:12">
      <c r="A1373" s="11"/>
      <c r="B1373" s="11" t="s">
        <v>142</v>
      </c>
      <c r="C1373" s="11" t="s">
        <v>143</v>
      </c>
      <c r="D1373" s="50" t="s">
        <v>2003</v>
      </c>
      <c r="E1373" s="11"/>
      <c r="F1373" s="11"/>
      <c r="G1373" s="11"/>
      <c r="H1373" s="11"/>
      <c r="I1373" s="11"/>
      <c r="J1373" s="11"/>
      <c r="K1373" s="30">
        <f>SUBTOTAL(9,K1370:K1372)</f>
        <v>10297</v>
      </c>
      <c r="L1373" s="30">
        <f>SUBTOTAL(9,L1370:L1372)</f>
        <v>2059.4</v>
      </c>
    </row>
    <row r="1374" ht="28.5" outlineLevel="2" spans="1:12">
      <c r="A1374" s="11">
        <v>1320</v>
      </c>
      <c r="B1374" s="11" t="s">
        <v>2004</v>
      </c>
      <c r="C1374" s="11" t="s">
        <v>2005</v>
      </c>
      <c r="D1374" s="11" t="s">
        <v>47</v>
      </c>
      <c r="E1374" s="11" t="s">
        <v>135</v>
      </c>
      <c r="F1374" s="11" t="s">
        <v>136</v>
      </c>
      <c r="G1374" s="11" t="s">
        <v>137</v>
      </c>
      <c r="H1374" s="11" t="s">
        <v>2006</v>
      </c>
      <c r="I1374" s="11">
        <v>4299</v>
      </c>
      <c r="J1374" s="11">
        <v>4256.44</v>
      </c>
      <c r="K1374" s="30">
        <v>4299</v>
      </c>
      <c r="L1374" s="30">
        <v>859.8</v>
      </c>
    </row>
    <row r="1375" ht="28.5" outlineLevel="2" spans="1:12">
      <c r="A1375" s="11">
        <v>1321</v>
      </c>
      <c r="B1375" s="11" t="s">
        <v>2004</v>
      </c>
      <c r="C1375" s="11" t="s">
        <v>2005</v>
      </c>
      <c r="D1375" s="11" t="s">
        <v>47</v>
      </c>
      <c r="E1375" s="11" t="s">
        <v>141</v>
      </c>
      <c r="F1375" s="11" t="s">
        <v>148</v>
      </c>
      <c r="G1375" s="11" t="s">
        <v>137</v>
      </c>
      <c r="H1375" s="11" t="s">
        <v>2006</v>
      </c>
      <c r="I1375" s="11">
        <v>2999</v>
      </c>
      <c r="J1375" s="11">
        <v>2969.31</v>
      </c>
      <c r="K1375" s="30">
        <v>2999</v>
      </c>
      <c r="L1375" s="30">
        <v>449.85</v>
      </c>
    </row>
    <row r="1376" ht="28.5" outlineLevel="2" spans="1:12">
      <c r="A1376" s="11">
        <v>1322</v>
      </c>
      <c r="B1376" s="11" t="s">
        <v>2004</v>
      </c>
      <c r="C1376" s="11" t="s">
        <v>2005</v>
      </c>
      <c r="D1376" s="11" t="s">
        <v>47</v>
      </c>
      <c r="E1376" s="11" t="s">
        <v>274</v>
      </c>
      <c r="F1376" s="11" t="s">
        <v>136</v>
      </c>
      <c r="G1376" s="11" t="s">
        <v>137</v>
      </c>
      <c r="H1376" s="11" t="s">
        <v>2006</v>
      </c>
      <c r="I1376" s="11">
        <v>2399</v>
      </c>
      <c r="J1376" s="11">
        <v>2375.25</v>
      </c>
      <c r="K1376" s="30">
        <v>2399</v>
      </c>
      <c r="L1376" s="30">
        <v>479.8</v>
      </c>
    </row>
    <row r="1377" ht="28.5" outlineLevel="2" spans="1:12">
      <c r="A1377" s="11">
        <v>1323</v>
      </c>
      <c r="B1377" s="11" t="s">
        <v>1868</v>
      </c>
      <c r="C1377" s="11" t="s">
        <v>2007</v>
      </c>
      <c r="D1377" s="11" t="s">
        <v>47</v>
      </c>
      <c r="E1377" s="11" t="s">
        <v>259</v>
      </c>
      <c r="F1377" s="11" t="s">
        <v>136</v>
      </c>
      <c r="G1377" s="11" t="s">
        <v>137</v>
      </c>
      <c r="H1377" s="11" t="s">
        <v>885</v>
      </c>
      <c r="I1377" s="11">
        <v>7699</v>
      </c>
      <c r="J1377" s="11">
        <v>7622.77</v>
      </c>
      <c r="K1377" s="30">
        <v>7699</v>
      </c>
      <c r="L1377" s="30">
        <v>1539.8</v>
      </c>
    </row>
    <row r="1378" ht="28.5" outlineLevel="2" spans="1:12">
      <c r="A1378" s="11">
        <v>1324</v>
      </c>
      <c r="B1378" s="11" t="s">
        <v>2008</v>
      </c>
      <c r="C1378" s="11" t="s">
        <v>2009</v>
      </c>
      <c r="D1378" s="11" t="s">
        <v>47</v>
      </c>
      <c r="E1378" s="11" t="s">
        <v>141</v>
      </c>
      <c r="F1378" s="11" t="s">
        <v>148</v>
      </c>
      <c r="G1378" s="11" t="s">
        <v>137</v>
      </c>
      <c r="H1378" s="11" t="s">
        <v>267</v>
      </c>
      <c r="I1378" s="11">
        <v>3650</v>
      </c>
      <c r="J1378" s="11">
        <v>3613.86</v>
      </c>
      <c r="K1378" s="30">
        <v>3650</v>
      </c>
      <c r="L1378" s="30">
        <v>547.5</v>
      </c>
    </row>
    <row r="1379" ht="28.5" outlineLevel="2" spans="1:12">
      <c r="A1379" s="11">
        <v>1325</v>
      </c>
      <c r="B1379" s="11" t="s">
        <v>2010</v>
      </c>
      <c r="C1379" s="11" t="s">
        <v>2011</v>
      </c>
      <c r="D1379" s="11" t="s">
        <v>47</v>
      </c>
      <c r="E1379" s="11" t="s">
        <v>274</v>
      </c>
      <c r="F1379" s="11" t="s">
        <v>136</v>
      </c>
      <c r="G1379" s="11" t="s">
        <v>137</v>
      </c>
      <c r="H1379" s="11" t="s">
        <v>247</v>
      </c>
      <c r="I1379" s="11">
        <v>2699</v>
      </c>
      <c r="J1379" s="11">
        <v>2672.28</v>
      </c>
      <c r="K1379" s="30">
        <v>2699</v>
      </c>
      <c r="L1379" s="30">
        <v>539.8</v>
      </c>
    </row>
    <row r="1380" ht="28.5" outlineLevel="2" spans="1:12">
      <c r="A1380" s="11">
        <v>1326</v>
      </c>
      <c r="B1380" s="11" t="s">
        <v>2012</v>
      </c>
      <c r="C1380" s="11" t="s">
        <v>2013</v>
      </c>
      <c r="D1380" s="11" t="s">
        <v>47</v>
      </c>
      <c r="E1380" s="11" t="s">
        <v>259</v>
      </c>
      <c r="F1380" s="11" t="s">
        <v>136</v>
      </c>
      <c r="G1380" s="11" t="s">
        <v>137</v>
      </c>
      <c r="H1380" s="11" t="s">
        <v>438</v>
      </c>
      <c r="I1380" s="11">
        <v>6000</v>
      </c>
      <c r="J1380" s="11">
        <v>5940.59</v>
      </c>
      <c r="K1380" s="30">
        <v>6000</v>
      </c>
      <c r="L1380" s="30">
        <v>1200</v>
      </c>
    </row>
    <row r="1381" ht="28.5" outlineLevel="2" spans="1:12">
      <c r="A1381" s="11">
        <v>1327</v>
      </c>
      <c r="B1381" s="11" t="s">
        <v>2012</v>
      </c>
      <c r="C1381" s="11" t="s">
        <v>2013</v>
      </c>
      <c r="D1381" s="11" t="s">
        <v>47</v>
      </c>
      <c r="E1381" s="11" t="s">
        <v>141</v>
      </c>
      <c r="F1381" s="11" t="s">
        <v>136</v>
      </c>
      <c r="G1381" s="11" t="s">
        <v>137</v>
      </c>
      <c r="H1381" s="11" t="s">
        <v>438</v>
      </c>
      <c r="I1381" s="11">
        <v>2799</v>
      </c>
      <c r="J1381" s="11">
        <v>2771.29</v>
      </c>
      <c r="K1381" s="30">
        <v>2799</v>
      </c>
      <c r="L1381" s="30">
        <v>559.8</v>
      </c>
    </row>
    <row r="1382" ht="28.5" outlineLevel="2" spans="1:12">
      <c r="A1382" s="11">
        <v>1328</v>
      </c>
      <c r="B1382" s="11" t="s">
        <v>2012</v>
      </c>
      <c r="C1382" s="11" t="s">
        <v>2013</v>
      </c>
      <c r="D1382" s="11" t="s">
        <v>47</v>
      </c>
      <c r="E1382" s="11" t="s">
        <v>274</v>
      </c>
      <c r="F1382" s="11" t="s">
        <v>136</v>
      </c>
      <c r="G1382" s="11" t="s">
        <v>137</v>
      </c>
      <c r="H1382" s="11" t="s">
        <v>438</v>
      </c>
      <c r="I1382" s="11">
        <v>1249</v>
      </c>
      <c r="J1382" s="11">
        <v>1236.63</v>
      </c>
      <c r="K1382" s="30">
        <v>1249</v>
      </c>
      <c r="L1382" s="30">
        <v>249.8</v>
      </c>
    </row>
    <row r="1383" ht="28.5" outlineLevel="2" spans="1:12">
      <c r="A1383" s="11">
        <v>1329</v>
      </c>
      <c r="B1383" s="11" t="s">
        <v>2012</v>
      </c>
      <c r="C1383" s="11" t="s">
        <v>2013</v>
      </c>
      <c r="D1383" s="11" t="s">
        <v>47</v>
      </c>
      <c r="E1383" s="11" t="s">
        <v>152</v>
      </c>
      <c r="F1383" s="11" t="s">
        <v>136</v>
      </c>
      <c r="G1383" s="11" t="s">
        <v>137</v>
      </c>
      <c r="H1383" s="11" t="s">
        <v>438</v>
      </c>
      <c r="I1383" s="11">
        <v>979</v>
      </c>
      <c r="J1383" s="11">
        <v>969.31</v>
      </c>
      <c r="K1383" s="30">
        <v>979</v>
      </c>
      <c r="L1383" s="30">
        <v>195.8</v>
      </c>
    </row>
    <row r="1384" ht="28.5" outlineLevel="2" spans="1:12">
      <c r="A1384" s="11">
        <v>1330</v>
      </c>
      <c r="B1384" s="11" t="s">
        <v>2012</v>
      </c>
      <c r="C1384" s="11" t="s">
        <v>2013</v>
      </c>
      <c r="D1384" s="11" t="s">
        <v>47</v>
      </c>
      <c r="E1384" s="11" t="s">
        <v>246</v>
      </c>
      <c r="F1384" s="11" t="s">
        <v>136</v>
      </c>
      <c r="G1384" s="11" t="s">
        <v>137</v>
      </c>
      <c r="H1384" s="11" t="s">
        <v>438</v>
      </c>
      <c r="I1384" s="11">
        <v>1999</v>
      </c>
      <c r="J1384" s="11">
        <v>1979.21</v>
      </c>
      <c r="K1384" s="30">
        <v>1999</v>
      </c>
      <c r="L1384" s="30">
        <v>399.8</v>
      </c>
    </row>
    <row r="1385" ht="28.5" outlineLevel="2" spans="1:12">
      <c r="A1385" s="11">
        <v>1331</v>
      </c>
      <c r="B1385" s="11" t="s">
        <v>2012</v>
      </c>
      <c r="C1385" s="11" t="s">
        <v>2013</v>
      </c>
      <c r="D1385" s="11" t="s">
        <v>47</v>
      </c>
      <c r="E1385" s="11" t="s">
        <v>680</v>
      </c>
      <c r="F1385" s="11" t="s">
        <v>681</v>
      </c>
      <c r="G1385" s="11" t="s">
        <v>137</v>
      </c>
      <c r="H1385" s="11" t="s">
        <v>438</v>
      </c>
      <c r="I1385" s="11">
        <v>1360</v>
      </c>
      <c r="J1385" s="11">
        <v>1346.53</v>
      </c>
      <c r="K1385" s="30">
        <v>1360</v>
      </c>
      <c r="L1385" s="30">
        <v>204</v>
      </c>
    </row>
    <row r="1386" ht="28.5" outlineLevel="2" spans="1:12">
      <c r="A1386" s="11">
        <v>1332</v>
      </c>
      <c r="B1386" s="11" t="s">
        <v>2012</v>
      </c>
      <c r="C1386" s="11" t="s">
        <v>2013</v>
      </c>
      <c r="D1386" s="11" t="s">
        <v>47</v>
      </c>
      <c r="E1386" s="11" t="s">
        <v>147</v>
      </c>
      <c r="F1386" s="11" t="s">
        <v>148</v>
      </c>
      <c r="G1386" s="11" t="s">
        <v>137</v>
      </c>
      <c r="H1386" s="11" t="s">
        <v>438</v>
      </c>
      <c r="I1386" s="11">
        <v>1499</v>
      </c>
      <c r="J1386" s="11">
        <v>1484.16</v>
      </c>
      <c r="K1386" s="30">
        <v>1499</v>
      </c>
      <c r="L1386" s="30">
        <v>224.85</v>
      </c>
    </row>
    <row r="1387" ht="28.5" outlineLevel="2" spans="1:12">
      <c r="A1387" s="11">
        <v>1333</v>
      </c>
      <c r="B1387" s="11" t="s">
        <v>2012</v>
      </c>
      <c r="C1387" s="11" t="s">
        <v>2013</v>
      </c>
      <c r="D1387" s="11" t="s">
        <v>47</v>
      </c>
      <c r="E1387" s="11" t="s">
        <v>135</v>
      </c>
      <c r="F1387" s="11" t="s">
        <v>136</v>
      </c>
      <c r="G1387" s="11" t="s">
        <v>137</v>
      </c>
      <c r="H1387" s="11" t="s">
        <v>438</v>
      </c>
      <c r="I1387" s="11">
        <v>2699</v>
      </c>
      <c r="J1387" s="11">
        <v>2672.28</v>
      </c>
      <c r="K1387" s="30">
        <v>2699</v>
      </c>
      <c r="L1387" s="30">
        <v>539.8</v>
      </c>
    </row>
    <row r="1388" ht="28.5" outlineLevel="1" spans="1:12">
      <c r="A1388" s="11"/>
      <c r="B1388" s="11" t="s">
        <v>142</v>
      </c>
      <c r="C1388" s="11" t="s">
        <v>143</v>
      </c>
      <c r="D1388" s="50" t="s">
        <v>2014</v>
      </c>
      <c r="E1388" s="11"/>
      <c r="F1388" s="11"/>
      <c r="G1388" s="11"/>
      <c r="H1388" s="11"/>
      <c r="I1388" s="11"/>
      <c r="J1388" s="11"/>
      <c r="K1388" s="30">
        <f>SUBTOTAL(9,K1374:K1387)</f>
        <v>42329</v>
      </c>
      <c r="L1388" s="30">
        <f>SUBTOTAL(9,L1374:L1387)</f>
        <v>7990.4</v>
      </c>
    </row>
    <row r="1389" ht="28.5" outlineLevel="2" spans="1:12">
      <c r="A1389" s="11">
        <v>1334</v>
      </c>
      <c r="B1389" s="11" t="s">
        <v>2015</v>
      </c>
      <c r="C1389" s="11" t="s">
        <v>2016</v>
      </c>
      <c r="D1389" s="11" t="s">
        <v>48</v>
      </c>
      <c r="E1389" s="11" t="s">
        <v>259</v>
      </c>
      <c r="F1389" s="11" t="s">
        <v>136</v>
      </c>
      <c r="G1389" s="11" t="s">
        <v>137</v>
      </c>
      <c r="H1389" s="11" t="s">
        <v>1031</v>
      </c>
      <c r="I1389" s="11">
        <v>3650</v>
      </c>
      <c r="J1389" s="11">
        <v>3613.86</v>
      </c>
      <c r="K1389" s="30">
        <v>3650</v>
      </c>
      <c r="L1389" s="30">
        <v>730</v>
      </c>
    </row>
    <row r="1390" ht="28.5" outlineLevel="2" spans="1:12">
      <c r="A1390" s="11">
        <v>1335</v>
      </c>
      <c r="B1390" s="11" t="s">
        <v>2015</v>
      </c>
      <c r="C1390" s="11" t="s">
        <v>2016</v>
      </c>
      <c r="D1390" s="11" t="s">
        <v>48</v>
      </c>
      <c r="E1390" s="11" t="s">
        <v>261</v>
      </c>
      <c r="F1390" s="11" t="s">
        <v>136</v>
      </c>
      <c r="G1390" s="11" t="s">
        <v>137</v>
      </c>
      <c r="H1390" s="11" t="s">
        <v>1031</v>
      </c>
      <c r="I1390" s="11">
        <v>3650</v>
      </c>
      <c r="J1390" s="11">
        <v>3613.86</v>
      </c>
      <c r="K1390" s="30">
        <v>3650</v>
      </c>
      <c r="L1390" s="30">
        <v>730</v>
      </c>
    </row>
    <row r="1391" ht="28.5" outlineLevel="2" spans="1:12">
      <c r="A1391" s="11">
        <v>1336</v>
      </c>
      <c r="B1391" s="11" t="s">
        <v>2015</v>
      </c>
      <c r="C1391" s="11" t="s">
        <v>2016</v>
      </c>
      <c r="D1391" s="11" t="s">
        <v>48</v>
      </c>
      <c r="E1391" s="11" t="s">
        <v>295</v>
      </c>
      <c r="F1391" s="11" t="s">
        <v>136</v>
      </c>
      <c r="G1391" s="11" t="s">
        <v>137</v>
      </c>
      <c r="H1391" s="11" t="s">
        <v>183</v>
      </c>
      <c r="I1391" s="11">
        <v>3998</v>
      </c>
      <c r="J1391" s="11">
        <v>3958.42</v>
      </c>
      <c r="K1391" s="30">
        <v>3998</v>
      </c>
      <c r="L1391" s="30">
        <v>799.6</v>
      </c>
    </row>
    <row r="1392" ht="28.5" outlineLevel="2" spans="1:12">
      <c r="A1392" s="11">
        <v>1337</v>
      </c>
      <c r="B1392" s="11" t="s">
        <v>2017</v>
      </c>
      <c r="C1392" s="11" t="s">
        <v>2018</v>
      </c>
      <c r="D1392" s="11" t="s">
        <v>48</v>
      </c>
      <c r="E1392" s="11" t="s">
        <v>261</v>
      </c>
      <c r="F1392" s="11" t="s">
        <v>136</v>
      </c>
      <c r="G1392" s="11" t="s">
        <v>137</v>
      </c>
      <c r="H1392" s="11" t="s">
        <v>275</v>
      </c>
      <c r="I1392" s="11">
        <v>3650</v>
      </c>
      <c r="J1392" s="11">
        <v>3613.86</v>
      </c>
      <c r="K1392" s="30">
        <v>3650</v>
      </c>
      <c r="L1392" s="30">
        <v>730</v>
      </c>
    </row>
    <row r="1393" ht="28.5" outlineLevel="2" spans="1:12">
      <c r="A1393" s="11">
        <v>1338</v>
      </c>
      <c r="B1393" s="11" t="s">
        <v>2019</v>
      </c>
      <c r="C1393" s="11" t="s">
        <v>2020</v>
      </c>
      <c r="D1393" s="11" t="s">
        <v>48</v>
      </c>
      <c r="E1393" s="11" t="s">
        <v>135</v>
      </c>
      <c r="F1393" s="11" t="s">
        <v>136</v>
      </c>
      <c r="G1393" s="11" t="s">
        <v>137</v>
      </c>
      <c r="H1393" s="11" t="s">
        <v>138</v>
      </c>
      <c r="I1393" s="11">
        <v>8500</v>
      </c>
      <c r="J1393" s="11">
        <v>8415.84</v>
      </c>
      <c r="K1393" s="30">
        <v>8500</v>
      </c>
      <c r="L1393" s="30">
        <v>1700</v>
      </c>
    </row>
    <row r="1394" ht="28.5" outlineLevel="2" spans="1:12">
      <c r="A1394" s="11">
        <v>1339</v>
      </c>
      <c r="B1394" s="11" t="s">
        <v>465</v>
      </c>
      <c r="C1394" s="11" t="s">
        <v>2021</v>
      </c>
      <c r="D1394" s="11" t="s">
        <v>48</v>
      </c>
      <c r="E1394" s="11" t="s">
        <v>261</v>
      </c>
      <c r="F1394" s="11" t="s">
        <v>136</v>
      </c>
      <c r="G1394" s="11" t="s">
        <v>137</v>
      </c>
      <c r="H1394" s="11" t="s">
        <v>438</v>
      </c>
      <c r="I1394" s="11">
        <v>9998</v>
      </c>
      <c r="J1394" s="11">
        <v>9899.1</v>
      </c>
      <c r="K1394" s="30">
        <v>9998</v>
      </c>
      <c r="L1394" s="30">
        <v>1999.6</v>
      </c>
    </row>
    <row r="1395" ht="28.5" outlineLevel="2" spans="1:12">
      <c r="A1395" s="11">
        <v>1340</v>
      </c>
      <c r="B1395" s="11" t="s">
        <v>1380</v>
      </c>
      <c r="C1395" s="11" t="s">
        <v>2022</v>
      </c>
      <c r="D1395" s="11" t="s">
        <v>48</v>
      </c>
      <c r="E1395" s="11" t="s">
        <v>259</v>
      </c>
      <c r="F1395" s="11" t="s">
        <v>136</v>
      </c>
      <c r="G1395" s="11" t="s">
        <v>137</v>
      </c>
      <c r="H1395" s="11" t="s">
        <v>167</v>
      </c>
      <c r="I1395" s="11">
        <v>6250</v>
      </c>
      <c r="J1395" s="11">
        <v>6188.12</v>
      </c>
      <c r="K1395" s="30">
        <v>6250</v>
      </c>
      <c r="L1395" s="30">
        <v>1250</v>
      </c>
    </row>
    <row r="1396" ht="28.5" outlineLevel="2" spans="1:12">
      <c r="A1396" s="11">
        <v>1341</v>
      </c>
      <c r="B1396" s="11" t="s">
        <v>1380</v>
      </c>
      <c r="C1396" s="11" t="s">
        <v>2022</v>
      </c>
      <c r="D1396" s="11" t="s">
        <v>48</v>
      </c>
      <c r="E1396" s="11" t="s">
        <v>135</v>
      </c>
      <c r="F1396" s="11" t="s">
        <v>136</v>
      </c>
      <c r="G1396" s="11" t="s">
        <v>137</v>
      </c>
      <c r="H1396" s="11" t="s">
        <v>167</v>
      </c>
      <c r="I1396" s="11">
        <v>3980</v>
      </c>
      <c r="J1396" s="11">
        <v>3940.59</v>
      </c>
      <c r="K1396" s="30">
        <v>3980</v>
      </c>
      <c r="L1396" s="30">
        <v>796</v>
      </c>
    </row>
    <row r="1397" ht="28.5" outlineLevel="1" spans="1:12">
      <c r="A1397" s="11"/>
      <c r="B1397" s="11" t="s">
        <v>142</v>
      </c>
      <c r="C1397" s="11" t="s">
        <v>143</v>
      </c>
      <c r="D1397" s="50" t="s">
        <v>2023</v>
      </c>
      <c r="E1397" s="11"/>
      <c r="F1397" s="11"/>
      <c r="G1397" s="11"/>
      <c r="H1397" s="11"/>
      <c r="I1397" s="11"/>
      <c r="J1397" s="11"/>
      <c r="K1397" s="30">
        <f>SUBTOTAL(9,K1389:K1396)</f>
        <v>43676</v>
      </c>
      <c r="L1397" s="30">
        <f>SUBTOTAL(9,L1389:L1396)</f>
        <v>8735.2</v>
      </c>
    </row>
    <row r="1398" ht="28.5" outlineLevel="2" spans="1:12">
      <c r="A1398" s="11">
        <v>1342</v>
      </c>
      <c r="B1398" s="11" t="s">
        <v>1192</v>
      </c>
      <c r="C1398" s="11" t="s">
        <v>2024</v>
      </c>
      <c r="D1398" s="11" t="s">
        <v>2025</v>
      </c>
      <c r="E1398" s="11" t="s">
        <v>261</v>
      </c>
      <c r="F1398" s="11" t="s">
        <v>148</v>
      </c>
      <c r="G1398" s="11" t="s">
        <v>137</v>
      </c>
      <c r="H1398" s="11" t="s">
        <v>2026</v>
      </c>
      <c r="I1398" s="11">
        <v>7999</v>
      </c>
      <c r="J1398" s="11">
        <v>7919.8</v>
      </c>
      <c r="K1398" s="30">
        <v>7999</v>
      </c>
      <c r="L1398" s="30">
        <v>1199.85</v>
      </c>
    </row>
    <row r="1399" ht="28.5" outlineLevel="2" spans="1:12">
      <c r="A1399" s="11">
        <v>1343</v>
      </c>
      <c r="B1399" s="11" t="s">
        <v>139</v>
      </c>
      <c r="C1399" s="11" t="s">
        <v>2027</v>
      </c>
      <c r="D1399" s="11" t="s">
        <v>2025</v>
      </c>
      <c r="E1399" s="11" t="s">
        <v>259</v>
      </c>
      <c r="F1399" s="11" t="s">
        <v>148</v>
      </c>
      <c r="G1399" s="11" t="s">
        <v>137</v>
      </c>
      <c r="H1399" s="11" t="s">
        <v>2028</v>
      </c>
      <c r="I1399" s="11">
        <v>6999</v>
      </c>
      <c r="J1399" s="11">
        <v>6929.7</v>
      </c>
      <c r="K1399" s="30">
        <v>6999</v>
      </c>
      <c r="L1399" s="30">
        <v>1049.85</v>
      </c>
    </row>
    <row r="1400" ht="28.5" outlineLevel="2" spans="1:12">
      <c r="A1400" s="11">
        <v>1344</v>
      </c>
      <c r="B1400" s="11" t="s">
        <v>139</v>
      </c>
      <c r="C1400" s="11" t="s">
        <v>2027</v>
      </c>
      <c r="D1400" s="11" t="s">
        <v>2025</v>
      </c>
      <c r="E1400" s="11" t="s">
        <v>295</v>
      </c>
      <c r="F1400" s="11" t="s">
        <v>148</v>
      </c>
      <c r="G1400" s="11" t="s">
        <v>137</v>
      </c>
      <c r="H1400" s="11" t="s">
        <v>2028</v>
      </c>
      <c r="I1400" s="11">
        <v>6999</v>
      </c>
      <c r="J1400" s="11">
        <v>6929.7</v>
      </c>
      <c r="K1400" s="30">
        <v>6999</v>
      </c>
      <c r="L1400" s="30">
        <v>1049.85</v>
      </c>
    </row>
    <row r="1401" ht="28.5" outlineLevel="1" spans="1:12">
      <c r="A1401" s="11"/>
      <c r="B1401" s="11" t="s">
        <v>142</v>
      </c>
      <c r="C1401" s="11" t="s">
        <v>143</v>
      </c>
      <c r="D1401" s="50" t="s">
        <v>2029</v>
      </c>
      <c r="E1401" s="11"/>
      <c r="F1401" s="11"/>
      <c r="G1401" s="11"/>
      <c r="H1401" s="11"/>
      <c r="I1401" s="11"/>
      <c r="J1401" s="11"/>
      <c r="K1401" s="30">
        <f>SUBTOTAL(9,K1398:K1400)</f>
        <v>21997</v>
      </c>
      <c r="L1401" s="30">
        <f>SUBTOTAL(9,L1398:L1400)</f>
        <v>3299.55</v>
      </c>
    </row>
    <row r="1402" ht="28.5" outlineLevel="2" spans="1:12">
      <c r="A1402" s="11">
        <v>1345</v>
      </c>
      <c r="B1402" s="11" t="s">
        <v>2030</v>
      </c>
      <c r="C1402" s="11" t="s">
        <v>2031</v>
      </c>
      <c r="D1402" s="11" t="s">
        <v>2032</v>
      </c>
      <c r="E1402" s="11" t="s">
        <v>261</v>
      </c>
      <c r="F1402" s="11" t="s">
        <v>136</v>
      </c>
      <c r="G1402" s="11" t="s">
        <v>137</v>
      </c>
      <c r="H1402" s="11" t="s">
        <v>430</v>
      </c>
      <c r="I1402" s="11">
        <v>7800</v>
      </c>
      <c r="J1402" s="11">
        <v>7722.77</v>
      </c>
      <c r="K1402" s="30">
        <v>7800</v>
      </c>
      <c r="L1402" s="30">
        <v>1560</v>
      </c>
    </row>
    <row r="1403" ht="28.5" outlineLevel="2" spans="1:12">
      <c r="A1403" s="11">
        <v>1346</v>
      </c>
      <c r="B1403" s="11" t="s">
        <v>2033</v>
      </c>
      <c r="C1403" s="11" t="s">
        <v>2034</v>
      </c>
      <c r="D1403" s="11" t="s">
        <v>2032</v>
      </c>
      <c r="E1403" s="11" t="s">
        <v>259</v>
      </c>
      <c r="F1403" s="11" t="s">
        <v>136</v>
      </c>
      <c r="G1403" s="11" t="s">
        <v>137</v>
      </c>
      <c r="H1403" s="11" t="s">
        <v>359</v>
      </c>
      <c r="I1403" s="11">
        <v>6599</v>
      </c>
      <c r="J1403" s="11">
        <v>6533.66</v>
      </c>
      <c r="K1403" s="30">
        <v>6599</v>
      </c>
      <c r="L1403" s="30">
        <v>1319.8</v>
      </c>
    </row>
    <row r="1404" ht="28.5" outlineLevel="2" spans="1:12">
      <c r="A1404" s="11">
        <v>1347</v>
      </c>
      <c r="B1404" s="11" t="s">
        <v>2035</v>
      </c>
      <c r="C1404" s="11" t="s">
        <v>2036</v>
      </c>
      <c r="D1404" s="11" t="s">
        <v>2032</v>
      </c>
      <c r="E1404" s="11" t="s">
        <v>147</v>
      </c>
      <c r="F1404" s="11" t="s">
        <v>148</v>
      </c>
      <c r="G1404" s="11" t="s">
        <v>137</v>
      </c>
      <c r="H1404" s="11" t="s">
        <v>359</v>
      </c>
      <c r="I1404" s="11">
        <v>1899</v>
      </c>
      <c r="J1404" s="11">
        <v>1880.2</v>
      </c>
      <c r="K1404" s="30">
        <v>1899</v>
      </c>
      <c r="L1404" s="30">
        <v>284.85</v>
      </c>
    </row>
    <row r="1405" ht="28.5" outlineLevel="2" spans="1:12">
      <c r="A1405" s="11">
        <v>1348</v>
      </c>
      <c r="B1405" s="11" t="s">
        <v>1041</v>
      </c>
      <c r="C1405" s="11" t="s">
        <v>2037</v>
      </c>
      <c r="D1405" s="11" t="s">
        <v>2032</v>
      </c>
      <c r="E1405" s="11" t="s">
        <v>259</v>
      </c>
      <c r="F1405" s="11" t="s">
        <v>136</v>
      </c>
      <c r="G1405" s="11" t="s">
        <v>137</v>
      </c>
      <c r="H1405" s="11" t="s">
        <v>167</v>
      </c>
      <c r="I1405" s="11">
        <v>6599</v>
      </c>
      <c r="J1405" s="11">
        <v>6533.66</v>
      </c>
      <c r="K1405" s="30">
        <v>6599</v>
      </c>
      <c r="L1405" s="30">
        <v>1319.8</v>
      </c>
    </row>
    <row r="1406" ht="28.5" outlineLevel="2" spans="1:12">
      <c r="A1406" s="11">
        <v>1349</v>
      </c>
      <c r="B1406" s="11" t="s">
        <v>1041</v>
      </c>
      <c r="C1406" s="11" t="s">
        <v>2037</v>
      </c>
      <c r="D1406" s="11" t="s">
        <v>2032</v>
      </c>
      <c r="E1406" s="11" t="s">
        <v>261</v>
      </c>
      <c r="F1406" s="11" t="s">
        <v>136</v>
      </c>
      <c r="G1406" s="11" t="s">
        <v>137</v>
      </c>
      <c r="H1406" s="11" t="s">
        <v>167</v>
      </c>
      <c r="I1406" s="11">
        <v>2299</v>
      </c>
      <c r="J1406" s="11">
        <v>2276.24</v>
      </c>
      <c r="K1406" s="30">
        <v>2299</v>
      </c>
      <c r="L1406" s="30">
        <v>459.8</v>
      </c>
    </row>
    <row r="1407" ht="28.5" outlineLevel="2" spans="1:12">
      <c r="A1407" s="11">
        <v>1350</v>
      </c>
      <c r="B1407" s="11" t="s">
        <v>1041</v>
      </c>
      <c r="C1407" s="11" t="s">
        <v>2037</v>
      </c>
      <c r="D1407" s="11" t="s">
        <v>2032</v>
      </c>
      <c r="E1407" s="11" t="s">
        <v>295</v>
      </c>
      <c r="F1407" s="11" t="s">
        <v>136</v>
      </c>
      <c r="G1407" s="11" t="s">
        <v>137</v>
      </c>
      <c r="H1407" s="11" t="s">
        <v>167</v>
      </c>
      <c r="I1407" s="11">
        <v>2299</v>
      </c>
      <c r="J1407" s="11">
        <v>2276.24</v>
      </c>
      <c r="K1407" s="30">
        <v>2299</v>
      </c>
      <c r="L1407" s="30">
        <v>459.8</v>
      </c>
    </row>
    <row r="1408" ht="28.5" outlineLevel="2" spans="1:12">
      <c r="A1408" s="11">
        <v>1351</v>
      </c>
      <c r="B1408" s="11" t="s">
        <v>2038</v>
      </c>
      <c r="C1408" s="11" t="s">
        <v>2039</v>
      </c>
      <c r="D1408" s="11" t="s">
        <v>2032</v>
      </c>
      <c r="E1408" s="11" t="s">
        <v>259</v>
      </c>
      <c r="F1408" s="11" t="s">
        <v>136</v>
      </c>
      <c r="G1408" s="11" t="s">
        <v>137</v>
      </c>
      <c r="H1408" s="11" t="s">
        <v>167</v>
      </c>
      <c r="I1408" s="11">
        <v>2499</v>
      </c>
      <c r="J1408" s="11">
        <v>2474.26</v>
      </c>
      <c r="K1408" s="30">
        <v>2499</v>
      </c>
      <c r="L1408" s="30">
        <v>499.8</v>
      </c>
    </row>
    <row r="1409" ht="28.5" outlineLevel="2" spans="1:12">
      <c r="A1409" s="11">
        <v>1352</v>
      </c>
      <c r="B1409" s="11" t="s">
        <v>2040</v>
      </c>
      <c r="C1409" s="11" t="s">
        <v>2041</v>
      </c>
      <c r="D1409" s="11" t="s">
        <v>2032</v>
      </c>
      <c r="E1409" s="11" t="s">
        <v>274</v>
      </c>
      <c r="F1409" s="11" t="s">
        <v>136</v>
      </c>
      <c r="G1409" s="11" t="s">
        <v>137</v>
      </c>
      <c r="H1409" s="11" t="s">
        <v>167</v>
      </c>
      <c r="I1409" s="11">
        <v>2999</v>
      </c>
      <c r="J1409" s="11">
        <v>2969.31</v>
      </c>
      <c r="K1409" s="30">
        <v>2999</v>
      </c>
      <c r="L1409" s="30">
        <v>599.8</v>
      </c>
    </row>
    <row r="1410" ht="28.5" outlineLevel="2" spans="1:12">
      <c r="A1410" s="11">
        <v>1353</v>
      </c>
      <c r="B1410" s="11" t="s">
        <v>2040</v>
      </c>
      <c r="C1410" s="11" t="s">
        <v>2041</v>
      </c>
      <c r="D1410" s="11" t="s">
        <v>2032</v>
      </c>
      <c r="E1410" s="11" t="s">
        <v>141</v>
      </c>
      <c r="F1410" s="11" t="s">
        <v>136</v>
      </c>
      <c r="G1410" s="11" t="s">
        <v>137</v>
      </c>
      <c r="H1410" s="11" t="s">
        <v>167</v>
      </c>
      <c r="I1410" s="11">
        <v>2099</v>
      </c>
      <c r="J1410" s="11">
        <v>2078.22</v>
      </c>
      <c r="K1410" s="30">
        <v>2099</v>
      </c>
      <c r="L1410" s="30">
        <v>419.8</v>
      </c>
    </row>
    <row r="1411" ht="28.5" outlineLevel="2" spans="1:12">
      <c r="A1411" s="11">
        <v>1354</v>
      </c>
      <c r="B1411" s="11" t="s">
        <v>2042</v>
      </c>
      <c r="C1411" s="11" t="s">
        <v>2043</v>
      </c>
      <c r="D1411" s="11" t="s">
        <v>2032</v>
      </c>
      <c r="E1411" s="11" t="s">
        <v>259</v>
      </c>
      <c r="F1411" s="11" t="s">
        <v>136</v>
      </c>
      <c r="G1411" s="11" t="s">
        <v>137</v>
      </c>
      <c r="H1411" s="11" t="s">
        <v>167</v>
      </c>
      <c r="I1411" s="11">
        <v>2399</v>
      </c>
      <c r="J1411" s="11">
        <v>2375.25</v>
      </c>
      <c r="K1411" s="30">
        <v>2399</v>
      </c>
      <c r="L1411" s="30">
        <v>479.8</v>
      </c>
    </row>
    <row r="1412" ht="28.5" outlineLevel="1" spans="1:12">
      <c r="A1412" s="11"/>
      <c r="B1412" s="11" t="s">
        <v>142</v>
      </c>
      <c r="C1412" s="11" t="s">
        <v>143</v>
      </c>
      <c r="D1412" s="50" t="s">
        <v>2044</v>
      </c>
      <c r="E1412" s="11"/>
      <c r="F1412" s="11"/>
      <c r="G1412" s="11"/>
      <c r="H1412" s="11"/>
      <c r="I1412" s="11"/>
      <c r="J1412" s="11"/>
      <c r="K1412" s="30">
        <f>SUBTOTAL(9,K1402:K1411)</f>
        <v>37491</v>
      </c>
      <c r="L1412" s="30">
        <f>SUBTOTAL(9,L1402:L1411)</f>
        <v>7403.25</v>
      </c>
    </row>
    <row r="1413" ht="28.5" outlineLevel="2" spans="1:12">
      <c r="A1413" s="11">
        <v>1355</v>
      </c>
      <c r="B1413" s="11" t="s">
        <v>2045</v>
      </c>
      <c r="C1413" s="11" t="s">
        <v>2046</v>
      </c>
      <c r="D1413" s="11" t="s">
        <v>49</v>
      </c>
      <c r="E1413" s="11" t="s">
        <v>152</v>
      </c>
      <c r="F1413" s="11" t="s">
        <v>136</v>
      </c>
      <c r="G1413" s="11" t="s">
        <v>137</v>
      </c>
      <c r="H1413" s="11" t="s">
        <v>2006</v>
      </c>
      <c r="I1413" s="11">
        <v>1699</v>
      </c>
      <c r="J1413" s="11">
        <v>1503.54</v>
      </c>
      <c r="K1413" s="30">
        <v>1699</v>
      </c>
      <c r="L1413" s="30">
        <v>339.8</v>
      </c>
    </row>
    <row r="1414" ht="28.5" outlineLevel="2" spans="1:12">
      <c r="A1414" s="11">
        <v>1356</v>
      </c>
      <c r="B1414" s="11" t="s">
        <v>2047</v>
      </c>
      <c r="C1414" s="11" t="s">
        <v>2048</v>
      </c>
      <c r="D1414" s="11" t="s">
        <v>49</v>
      </c>
      <c r="E1414" s="11" t="s">
        <v>259</v>
      </c>
      <c r="F1414" s="11" t="s">
        <v>136</v>
      </c>
      <c r="G1414" s="11" t="s">
        <v>137</v>
      </c>
      <c r="H1414" s="11" t="s">
        <v>2049</v>
      </c>
      <c r="I1414" s="11">
        <v>9999</v>
      </c>
      <c r="J1414" s="11">
        <v>8848.67</v>
      </c>
      <c r="K1414" s="30">
        <v>9999</v>
      </c>
      <c r="L1414" s="30">
        <v>1999.8</v>
      </c>
    </row>
    <row r="1415" ht="28.5" outlineLevel="2" spans="1:12">
      <c r="A1415" s="11">
        <v>1357</v>
      </c>
      <c r="B1415" s="11" t="s">
        <v>2047</v>
      </c>
      <c r="C1415" s="11" t="s">
        <v>2048</v>
      </c>
      <c r="D1415" s="11" t="s">
        <v>49</v>
      </c>
      <c r="E1415" s="11" t="s">
        <v>295</v>
      </c>
      <c r="F1415" s="11" t="s">
        <v>136</v>
      </c>
      <c r="G1415" s="11" t="s">
        <v>137</v>
      </c>
      <c r="H1415" s="11" t="s">
        <v>2049</v>
      </c>
      <c r="I1415" s="11">
        <v>3598</v>
      </c>
      <c r="J1415" s="11">
        <v>3184.07</v>
      </c>
      <c r="K1415" s="30">
        <v>3598</v>
      </c>
      <c r="L1415" s="30">
        <v>719.6</v>
      </c>
    </row>
    <row r="1416" ht="28.5" outlineLevel="2" spans="1:12">
      <c r="A1416" s="11">
        <v>1358</v>
      </c>
      <c r="B1416" s="11" t="s">
        <v>2047</v>
      </c>
      <c r="C1416" s="11" t="s">
        <v>2048</v>
      </c>
      <c r="D1416" s="11" t="s">
        <v>49</v>
      </c>
      <c r="E1416" s="11" t="s">
        <v>147</v>
      </c>
      <c r="F1416" s="11" t="s">
        <v>148</v>
      </c>
      <c r="G1416" s="11" t="s">
        <v>137</v>
      </c>
      <c r="H1416" s="11" t="s">
        <v>2049</v>
      </c>
      <c r="I1416" s="11">
        <v>2234</v>
      </c>
      <c r="J1416" s="11">
        <v>1976.99</v>
      </c>
      <c r="K1416" s="30">
        <v>2234</v>
      </c>
      <c r="L1416" s="30">
        <v>335.1</v>
      </c>
    </row>
    <row r="1417" ht="28.5" outlineLevel="2" spans="1:12">
      <c r="A1417" s="11">
        <v>1359</v>
      </c>
      <c r="B1417" s="11" t="s">
        <v>2050</v>
      </c>
      <c r="C1417" s="11" t="s">
        <v>2051</v>
      </c>
      <c r="D1417" s="11" t="s">
        <v>49</v>
      </c>
      <c r="E1417" s="11" t="s">
        <v>274</v>
      </c>
      <c r="F1417" s="11" t="s">
        <v>136</v>
      </c>
      <c r="G1417" s="11" t="s">
        <v>137</v>
      </c>
      <c r="H1417" s="11" t="s">
        <v>167</v>
      </c>
      <c r="I1417" s="11">
        <v>2599</v>
      </c>
      <c r="J1417" s="11">
        <v>2300</v>
      </c>
      <c r="K1417" s="30">
        <v>2599</v>
      </c>
      <c r="L1417" s="30">
        <v>519.8</v>
      </c>
    </row>
    <row r="1418" ht="28.5" outlineLevel="2" spans="1:12">
      <c r="A1418" s="11">
        <v>1360</v>
      </c>
      <c r="B1418" s="11" t="s">
        <v>2050</v>
      </c>
      <c r="C1418" s="11" t="s">
        <v>2051</v>
      </c>
      <c r="D1418" s="11" t="s">
        <v>49</v>
      </c>
      <c r="E1418" s="11" t="s">
        <v>259</v>
      </c>
      <c r="F1418" s="11" t="s">
        <v>136</v>
      </c>
      <c r="G1418" s="11" t="s">
        <v>137</v>
      </c>
      <c r="H1418" s="11" t="s">
        <v>2049</v>
      </c>
      <c r="I1418" s="11">
        <v>3598</v>
      </c>
      <c r="J1418" s="11">
        <v>3184.07</v>
      </c>
      <c r="K1418" s="30">
        <v>3598</v>
      </c>
      <c r="L1418" s="30">
        <v>719.6</v>
      </c>
    </row>
    <row r="1419" ht="28.5" outlineLevel="2" spans="1:12">
      <c r="A1419" s="11">
        <v>1361</v>
      </c>
      <c r="B1419" s="11" t="s">
        <v>2050</v>
      </c>
      <c r="C1419" s="11" t="s">
        <v>2051</v>
      </c>
      <c r="D1419" s="11" t="s">
        <v>49</v>
      </c>
      <c r="E1419" s="11" t="s">
        <v>261</v>
      </c>
      <c r="F1419" s="11" t="s">
        <v>136</v>
      </c>
      <c r="G1419" s="11" t="s">
        <v>137</v>
      </c>
      <c r="H1419" s="11" t="s">
        <v>2049</v>
      </c>
      <c r="I1419" s="11">
        <v>3598</v>
      </c>
      <c r="J1419" s="11">
        <v>3184.07</v>
      </c>
      <c r="K1419" s="30">
        <v>3598</v>
      </c>
      <c r="L1419" s="30">
        <v>719.6</v>
      </c>
    </row>
    <row r="1420" ht="28.5" outlineLevel="2" spans="1:12">
      <c r="A1420" s="11">
        <v>1362</v>
      </c>
      <c r="B1420" s="11" t="s">
        <v>2052</v>
      </c>
      <c r="C1420" s="11" t="s">
        <v>2053</v>
      </c>
      <c r="D1420" s="11" t="s">
        <v>49</v>
      </c>
      <c r="E1420" s="11" t="s">
        <v>261</v>
      </c>
      <c r="F1420" s="11" t="s">
        <v>136</v>
      </c>
      <c r="G1420" s="11" t="s">
        <v>137</v>
      </c>
      <c r="H1420" s="11" t="s">
        <v>362</v>
      </c>
      <c r="I1420" s="11">
        <v>3500</v>
      </c>
      <c r="J1420" s="11">
        <v>3097.35</v>
      </c>
      <c r="K1420" s="30">
        <v>3500</v>
      </c>
      <c r="L1420" s="30">
        <v>700</v>
      </c>
    </row>
    <row r="1421" ht="28.5" outlineLevel="2" spans="1:12">
      <c r="A1421" s="11">
        <v>1363</v>
      </c>
      <c r="B1421" s="11" t="s">
        <v>2052</v>
      </c>
      <c r="C1421" s="11" t="s">
        <v>2053</v>
      </c>
      <c r="D1421" s="11" t="s">
        <v>49</v>
      </c>
      <c r="E1421" s="11" t="s">
        <v>147</v>
      </c>
      <c r="F1421" s="11" t="s">
        <v>136</v>
      </c>
      <c r="G1421" s="11" t="s">
        <v>137</v>
      </c>
      <c r="H1421" s="11" t="s">
        <v>362</v>
      </c>
      <c r="I1421" s="11">
        <v>6200</v>
      </c>
      <c r="J1421" s="11">
        <v>5486.73</v>
      </c>
      <c r="K1421" s="30">
        <v>6200</v>
      </c>
      <c r="L1421" s="30">
        <v>1240</v>
      </c>
    </row>
    <row r="1422" ht="28.5" outlineLevel="2" spans="1:12">
      <c r="A1422" s="11">
        <v>1364</v>
      </c>
      <c r="B1422" s="11" t="s">
        <v>2052</v>
      </c>
      <c r="C1422" s="11" t="s">
        <v>2053</v>
      </c>
      <c r="D1422" s="11" t="s">
        <v>49</v>
      </c>
      <c r="E1422" s="11" t="s">
        <v>295</v>
      </c>
      <c r="F1422" s="11" t="s">
        <v>136</v>
      </c>
      <c r="G1422" s="11" t="s">
        <v>137</v>
      </c>
      <c r="H1422" s="11" t="s">
        <v>362</v>
      </c>
      <c r="I1422" s="11">
        <v>3500</v>
      </c>
      <c r="J1422" s="11">
        <v>3097.35</v>
      </c>
      <c r="K1422" s="30">
        <v>3500</v>
      </c>
      <c r="L1422" s="30">
        <v>700</v>
      </c>
    </row>
    <row r="1423" ht="28.5" outlineLevel="2" spans="1:12">
      <c r="A1423" s="11">
        <v>1365</v>
      </c>
      <c r="B1423" s="11" t="s">
        <v>2054</v>
      </c>
      <c r="C1423" s="11" t="s">
        <v>2055</v>
      </c>
      <c r="D1423" s="11" t="s">
        <v>49</v>
      </c>
      <c r="E1423" s="11" t="s">
        <v>259</v>
      </c>
      <c r="F1423" s="11" t="s">
        <v>136</v>
      </c>
      <c r="G1423" s="11" t="s">
        <v>137</v>
      </c>
      <c r="H1423" s="11" t="s">
        <v>362</v>
      </c>
      <c r="I1423" s="11">
        <v>3500</v>
      </c>
      <c r="J1423" s="11">
        <v>3097.35</v>
      </c>
      <c r="K1423" s="30">
        <v>3500</v>
      </c>
      <c r="L1423" s="30">
        <v>700</v>
      </c>
    </row>
    <row r="1424" ht="28.5" outlineLevel="2" spans="1:12">
      <c r="A1424" s="11">
        <v>1366</v>
      </c>
      <c r="B1424" s="11" t="s">
        <v>2056</v>
      </c>
      <c r="C1424" s="11" t="s">
        <v>2057</v>
      </c>
      <c r="D1424" s="11" t="s">
        <v>49</v>
      </c>
      <c r="E1424" s="11" t="s">
        <v>246</v>
      </c>
      <c r="F1424" s="11" t="s">
        <v>136</v>
      </c>
      <c r="G1424" s="11" t="s">
        <v>137</v>
      </c>
      <c r="H1424" s="11" t="s">
        <v>283</v>
      </c>
      <c r="I1424" s="11">
        <v>2875</v>
      </c>
      <c r="J1424" s="11">
        <v>2544.25</v>
      </c>
      <c r="K1424" s="30">
        <v>2875</v>
      </c>
      <c r="L1424" s="30">
        <v>575</v>
      </c>
    </row>
    <row r="1425" ht="28.5" outlineLevel="2" spans="1:12">
      <c r="A1425" s="11">
        <v>1367</v>
      </c>
      <c r="B1425" s="11" t="s">
        <v>2058</v>
      </c>
      <c r="C1425" s="11" t="s">
        <v>2059</v>
      </c>
      <c r="D1425" s="11" t="s">
        <v>49</v>
      </c>
      <c r="E1425" s="11" t="s">
        <v>152</v>
      </c>
      <c r="F1425" s="11" t="s">
        <v>136</v>
      </c>
      <c r="G1425" s="11" t="s">
        <v>137</v>
      </c>
      <c r="H1425" s="11" t="s">
        <v>283</v>
      </c>
      <c r="I1425" s="11">
        <v>1373</v>
      </c>
      <c r="J1425" s="11">
        <v>1215.04</v>
      </c>
      <c r="K1425" s="30">
        <v>1373</v>
      </c>
      <c r="L1425" s="30">
        <v>274.6</v>
      </c>
    </row>
    <row r="1426" ht="28.5" outlineLevel="2" spans="1:12">
      <c r="A1426" s="11">
        <v>1368</v>
      </c>
      <c r="B1426" s="11" t="s">
        <v>1283</v>
      </c>
      <c r="C1426" s="11" t="s">
        <v>2060</v>
      </c>
      <c r="D1426" s="11" t="s">
        <v>49</v>
      </c>
      <c r="E1426" s="11" t="s">
        <v>261</v>
      </c>
      <c r="F1426" s="11" t="s">
        <v>136</v>
      </c>
      <c r="G1426" s="11" t="s">
        <v>137</v>
      </c>
      <c r="H1426" s="11" t="s">
        <v>547</v>
      </c>
      <c r="I1426" s="11">
        <v>3298.75</v>
      </c>
      <c r="J1426" s="11">
        <v>2919.25</v>
      </c>
      <c r="K1426" s="30">
        <v>3298.75</v>
      </c>
      <c r="L1426" s="30">
        <v>659.75</v>
      </c>
    </row>
    <row r="1427" ht="28.5" outlineLevel="2" spans="1:12">
      <c r="A1427" s="11">
        <v>1369</v>
      </c>
      <c r="B1427" s="11" t="s">
        <v>1283</v>
      </c>
      <c r="C1427" s="11" t="s">
        <v>2060</v>
      </c>
      <c r="D1427" s="11" t="s">
        <v>49</v>
      </c>
      <c r="E1427" s="11" t="s">
        <v>295</v>
      </c>
      <c r="F1427" s="11" t="s">
        <v>136</v>
      </c>
      <c r="G1427" s="11" t="s">
        <v>137</v>
      </c>
      <c r="H1427" s="11" t="s">
        <v>2049</v>
      </c>
      <c r="I1427" s="11">
        <v>2098.75</v>
      </c>
      <c r="J1427" s="11">
        <v>1857.3</v>
      </c>
      <c r="K1427" s="30">
        <v>2098.75</v>
      </c>
      <c r="L1427" s="30">
        <v>419.75</v>
      </c>
    </row>
    <row r="1428" ht="28.5" outlineLevel="2" spans="1:12">
      <c r="A1428" s="11">
        <v>1370</v>
      </c>
      <c r="B1428" s="11" t="s">
        <v>1283</v>
      </c>
      <c r="C1428" s="11" t="s">
        <v>2060</v>
      </c>
      <c r="D1428" s="11" t="s">
        <v>49</v>
      </c>
      <c r="E1428" s="11" t="s">
        <v>147</v>
      </c>
      <c r="F1428" s="11" t="s">
        <v>148</v>
      </c>
      <c r="G1428" s="11" t="s">
        <v>137</v>
      </c>
      <c r="H1428" s="11" t="s">
        <v>2049</v>
      </c>
      <c r="I1428" s="11">
        <v>2000</v>
      </c>
      <c r="J1428" s="11">
        <v>1769.91</v>
      </c>
      <c r="K1428" s="30">
        <v>2000</v>
      </c>
      <c r="L1428" s="30">
        <v>300</v>
      </c>
    </row>
    <row r="1429" ht="28.5" outlineLevel="2" spans="1:12">
      <c r="A1429" s="11">
        <v>1371</v>
      </c>
      <c r="B1429" s="11" t="s">
        <v>2061</v>
      </c>
      <c r="C1429" s="11" t="s">
        <v>2062</v>
      </c>
      <c r="D1429" s="11" t="s">
        <v>49</v>
      </c>
      <c r="E1429" s="11" t="s">
        <v>259</v>
      </c>
      <c r="F1429" s="11" t="s">
        <v>136</v>
      </c>
      <c r="G1429" s="11" t="s">
        <v>137</v>
      </c>
      <c r="H1429" s="11" t="s">
        <v>547</v>
      </c>
      <c r="I1429" s="11">
        <v>3098.75</v>
      </c>
      <c r="J1429" s="11">
        <v>2742.26</v>
      </c>
      <c r="K1429" s="30">
        <v>3098.75</v>
      </c>
      <c r="L1429" s="30">
        <v>619.75</v>
      </c>
    </row>
    <row r="1430" ht="28.5" outlineLevel="2" spans="1:12">
      <c r="A1430" s="11">
        <v>1372</v>
      </c>
      <c r="B1430" s="11" t="s">
        <v>2061</v>
      </c>
      <c r="C1430" s="11" t="s">
        <v>2062</v>
      </c>
      <c r="D1430" s="11" t="s">
        <v>49</v>
      </c>
      <c r="E1430" s="11" t="s">
        <v>295</v>
      </c>
      <c r="F1430" s="11" t="s">
        <v>136</v>
      </c>
      <c r="G1430" s="11" t="s">
        <v>137</v>
      </c>
      <c r="H1430" s="11" t="s">
        <v>547</v>
      </c>
      <c r="I1430" s="11">
        <v>3098.75</v>
      </c>
      <c r="J1430" s="11">
        <v>2742.26</v>
      </c>
      <c r="K1430" s="30">
        <v>3098.75</v>
      </c>
      <c r="L1430" s="30">
        <v>619.75</v>
      </c>
    </row>
    <row r="1431" ht="28.5" outlineLevel="2" spans="1:12">
      <c r="A1431" s="11">
        <v>1373</v>
      </c>
      <c r="B1431" s="11" t="s">
        <v>2063</v>
      </c>
      <c r="C1431" s="11" t="s">
        <v>2064</v>
      </c>
      <c r="D1431" s="11" t="s">
        <v>49</v>
      </c>
      <c r="E1431" s="11" t="s">
        <v>261</v>
      </c>
      <c r="F1431" s="11" t="s">
        <v>136</v>
      </c>
      <c r="G1431" s="11" t="s">
        <v>137</v>
      </c>
      <c r="H1431" s="11" t="s">
        <v>547</v>
      </c>
      <c r="I1431" s="11">
        <v>3098.75</v>
      </c>
      <c r="J1431" s="11">
        <v>2742.26</v>
      </c>
      <c r="K1431" s="30">
        <v>3098.75</v>
      </c>
      <c r="L1431" s="30">
        <v>619.75</v>
      </c>
    </row>
    <row r="1432" ht="28.5" outlineLevel="2" spans="1:12">
      <c r="A1432" s="11">
        <v>1374</v>
      </c>
      <c r="B1432" s="11" t="s">
        <v>2065</v>
      </c>
      <c r="C1432" s="11" t="s">
        <v>2066</v>
      </c>
      <c r="D1432" s="11" t="s">
        <v>49</v>
      </c>
      <c r="E1432" s="11" t="s">
        <v>261</v>
      </c>
      <c r="F1432" s="11" t="s">
        <v>136</v>
      </c>
      <c r="G1432" s="11" t="s">
        <v>137</v>
      </c>
      <c r="H1432" s="11" t="s">
        <v>275</v>
      </c>
      <c r="I1432" s="11">
        <v>2123.75</v>
      </c>
      <c r="J1432" s="11">
        <v>1879.42</v>
      </c>
      <c r="K1432" s="30">
        <v>2123.75</v>
      </c>
      <c r="L1432" s="30">
        <v>424.75</v>
      </c>
    </row>
    <row r="1433" ht="28.5" outlineLevel="2" spans="1:12">
      <c r="A1433" s="11">
        <v>1375</v>
      </c>
      <c r="B1433" s="11" t="s">
        <v>2067</v>
      </c>
      <c r="C1433" s="11" t="s">
        <v>2068</v>
      </c>
      <c r="D1433" s="11" t="s">
        <v>49</v>
      </c>
      <c r="E1433" s="11" t="s">
        <v>246</v>
      </c>
      <c r="F1433" s="11" t="s">
        <v>136</v>
      </c>
      <c r="G1433" s="11" t="s">
        <v>137</v>
      </c>
      <c r="H1433" s="11" t="s">
        <v>286</v>
      </c>
      <c r="I1433" s="11">
        <v>2998</v>
      </c>
      <c r="J1433" s="11">
        <v>2653.1</v>
      </c>
      <c r="K1433" s="30">
        <v>2998</v>
      </c>
      <c r="L1433" s="30">
        <v>599.6</v>
      </c>
    </row>
    <row r="1434" ht="28.5" outlineLevel="2" spans="1:12">
      <c r="A1434" s="11">
        <v>1376</v>
      </c>
      <c r="B1434" s="11" t="s">
        <v>2069</v>
      </c>
      <c r="C1434" s="11" t="s">
        <v>2070</v>
      </c>
      <c r="D1434" s="11" t="s">
        <v>49</v>
      </c>
      <c r="E1434" s="11" t="s">
        <v>680</v>
      </c>
      <c r="F1434" s="11" t="s">
        <v>681</v>
      </c>
      <c r="G1434" s="11" t="s">
        <v>137</v>
      </c>
      <c r="H1434" s="11" t="s">
        <v>159</v>
      </c>
      <c r="I1434" s="11">
        <v>2117.64</v>
      </c>
      <c r="J1434" s="11">
        <v>1874.02</v>
      </c>
      <c r="K1434" s="30">
        <v>2117.64</v>
      </c>
      <c r="L1434" s="30">
        <v>317.64</v>
      </c>
    </row>
    <row r="1435" ht="28.5" outlineLevel="1" spans="1:12">
      <c r="A1435" s="11"/>
      <c r="B1435" s="11" t="s">
        <v>142</v>
      </c>
      <c r="C1435" s="11" t="s">
        <v>143</v>
      </c>
      <c r="D1435" s="50" t="s">
        <v>2071</v>
      </c>
      <c r="E1435" s="11"/>
      <c r="F1435" s="11"/>
      <c r="G1435" s="11"/>
      <c r="H1435" s="11"/>
      <c r="I1435" s="11"/>
      <c r="J1435" s="11"/>
      <c r="K1435" s="30">
        <f>SUBTOTAL(9,K1413:K1434)</f>
        <v>72206.14</v>
      </c>
      <c r="L1435" s="30">
        <f>SUBTOTAL(9,L1413:L1434)</f>
        <v>14123.64</v>
      </c>
    </row>
    <row r="1436" ht="28.5" outlineLevel="2" spans="1:12">
      <c r="A1436" s="11">
        <v>1377</v>
      </c>
      <c r="B1436" s="11" t="s">
        <v>2072</v>
      </c>
      <c r="C1436" s="11" t="s">
        <v>2073</v>
      </c>
      <c r="D1436" s="11" t="s">
        <v>50</v>
      </c>
      <c r="E1436" s="11" t="s">
        <v>141</v>
      </c>
      <c r="F1436" s="11" t="s">
        <v>148</v>
      </c>
      <c r="G1436" s="11" t="s">
        <v>137</v>
      </c>
      <c r="H1436" s="11" t="s">
        <v>2074</v>
      </c>
      <c r="I1436" s="11">
        <v>2800</v>
      </c>
      <c r="J1436" s="11">
        <v>2477.88</v>
      </c>
      <c r="K1436" s="30">
        <v>2800</v>
      </c>
      <c r="L1436" s="30">
        <v>420</v>
      </c>
    </row>
    <row r="1437" ht="28.5" outlineLevel="2" spans="1:12">
      <c r="A1437" s="11">
        <v>1378</v>
      </c>
      <c r="B1437" s="11" t="s">
        <v>2075</v>
      </c>
      <c r="C1437" s="11" t="s">
        <v>2076</v>
      </c>
      <c r="D1437" s="11" t="s">
        <v>50</v>
      </c>
      <c r="E1437" s="11" t="s">
        <v>135</v>
      </c>
      <c r="F1437" s="11" t="s">
        <v>136</v>
      </c>
      <c r="G1437" s="11" t="s">
        <v>137</v>
      </c>
      <c r="H1437" s="11" t="s">
        <v>164</v>
      </c>
      <c r="I1437" s="11">
        <v>3599</v>
      </c>
      <c r="J1437" s="11">
        <v>3184.96</v>
      </c>
      <c r="K1437" s="30">
        <v>3599</v>
      </c>
      <c r="L1437" s="30">
        <v>719.8</v>
      </c>
    </row>
    <row r="1438" ht="28.5" outlineLevel="1" spans="1:12">
      <c r="A1438" s="11"/>
      <c r="B1438" s="11" t="s">
        <v>142</v>
      </c>
      <c r="C1438" s="11" t="s">
        <v>143</v>
      </c>
      <c r="D1438" s="50" t="s">
        <v>2077</v>
      </c>
      <c r="E1438" s="11"/>
      <c r="F1438" s="11"/>
      <c r="G1438" s="11"/>
      <c r="H1438" s="11"/>
      <c r="I1438" s="11"/>
      <c r="J1438" s="11"/>
      <c r="K1438" s="30">
        <f>SUBTOTAL(9,K1436:K1437)</f>
        <v>6399</v>
      </c>
      <c r="L1438" s="30">
        <f>SUBTOTAL(9,L1436:L1437)</f>
        <v>1139.8</v>
      </c>
    </row>
    <row r="1439" ht="28.5" outlineLevel="2" spans="1:12">
      <c r="A1439" s="11">
        <v>1379</v>
      </c>
      <c r="B1439" s="11" t="s">
        <v>881</v>
      </c>
      <c r="C1439" s="11" t="s">
        <v>2078</v>
      </c>
      <c r="D1439" s="11" t="s">
        <v>2079</v>
      </c>
      <c r="E1439" s="11" t="s">
        <v>246</v>
      </c>
      <c r="F1439" s="11" t="s">
        <v>136</v>
      </c>
      <c r="G1439" s="11" t="s">
        <v>137</v>
      </c>
      <c r="H1439" s="11" t="s">
        <v>286</v>
      </c>
      <c r="I1439" s="11">
        <v>4699</v>
      </c>
      <c r="J1439" s="11">
        <v>4652.48</v>
      </c>
      <c r="K1439" s="30">
        <v>4699</v>
      </c>
      <c r="L1439" s="30">
        <v>939.8</v>
      </c>
    </row>
    <row r="1440" ht="28.5" outlineLevel="2" spans="1:12">
      <c r="A1440" s="11">
        <v>1380</v>
      </c>
      <c r="B1440" s="11" t="s">
        <v>881</v>
      </c>
      <c r="C1440" s="11" t="s">
        <v>2078</v>
      </c>
      <c r="D1440" s="11" t="s">
        <v>2079</v>
      </c>
      <c r="E1440" s="11" t="s">
        <v>152</v>
      </c>
      <c r="F1440" s="11" t="s">
        <v>136</v>
      </c>
      <c r="G1440" s="11" t="s">
        <v>137</v>
      </c>
      <c r="H1440" s="11" t="s">
        <v>286</v>
      </c>
      <c r="I1440" s="11">
        <v>2699</v>
      </c>
      <c r="J1440" s="11">
        <v>2672.28</v>
      </c>
      <c r="K1440" s="30">
        <v>2699</v>
      </c>
      <c r="L1440" s="30">
        <v>539.8</v>
      </c>
    </row>
    <row r="1441" ht="28.5" outlineLevel="2" spans="1:12">
      <c r="A1441" s="11">
        <v>1381</v>
      </c>
      <c r="B1441" s="11" t="s">
        <v>881</v>
      </c>
      <c r="C1441" s="11" t="s">
        <v>2078</v>
      </c>
      <c r="D1441" s="11" t="s">
        <v>2079</v>
      </c>
      <c r="E1441" s="11" t="s">
        <v>680</v>
      </c>
      <c r="F1441" s="11" t="s">
        <v>681</v>
      </c>
      <c r="G1441" s="11" t="s">
        <v>137</v>
      </c>
      <c r="H1441" s="11" t="s">
        <v>286</v>
      </c>
      <c r="I1441" s="11">
        <v>2699</v>
      </c>
      <c r="J1441" s="11">
        <v>2672.28</v>
      </c>
      <c r="K1441" s="30">
        <v>2699</v>
      </c>
      <c r="L1441" s="30">
        <v>404.85</v>
      </c>
    </row>
    <row r="1442" ht="28.5" outlineLevel="2" spans="1:12">
      <c r="A1442" s="11">
        <v>1382</v>
      </c>
      <c r="B1442" s="11" t="s">
        <v>2080</v>
      </c>
      <c r="C1442" s="11" t="s">
        <v>2081</v>
      </c>
      <c r="D1442" s="11" t="s">
        <v>2079</v>
      </c>
      <c r="E1442" s="11" t="s">
        <v>680</v>
      </c>
      <c r="F1442" s="11" t="s">
        <v>681</v>
      </c>
      <c r="G1442" s="11" t="s">
        <v>137</v>
      </c>
      <c r="H1442" s="11" t="s">
        <v>286</v>
      </c>
      <c r="I1442" s="11">
        <v>2399</v>
      </c>
      <c r="J1442" s="11">
        <v>2375.25</v>
      </c>
      <c r="K1442" s="30">
        <v>2399</v>
      </c>
      <c r="L1442" s="30">
        <v>359.85</v>
      </c>
    </row>
    <row r="1443" ht="28.5" outlineLevel="2" spans="1:12">
      <c r="A1443" s="11">
        <v>1383</v>
      </c>
      <c r="B1443" s="11" t="s">
        <v>1752</v>
      </c>
      <c r="C1443" s="11" t="s">
        <v>2082</v>
      </c>
      <c r="D1443" s="11" t="s">
        <v>2079</v>
      </c>
      <c r="E1443" s="11" t="s">
        <v>246</v>
      </c>
      <c r="F1443" s="11" t="s">
        <v>136</v>
      </c>
      <c r="G1443" s="11" t="s">
        <v>137</v>
      </c>
      <c r="H1443" s="11" t="s">
        <v>286</v>
      </c>
      <c r="I1443" s="11">
        <v>3180</v>
      </c>
      <c r="J1443" s="11">
        <v>3148.51</v>
      </c>
      <c r="K1443" s="30">
        <v>3180</v>
      </c>
      <c r="L1443" s="30">
        <v>636</v>
      </c>
    </row>
    <row r="1444" ht="28.5" outlineLevel="2" spans="1:12">
      <c r="A1444" s="11">
        <v>1384</v>
      </c>
      <c r="B1444" s="11" t="s">
        <v>2083</v>
      </c>
      <c r="C1444" s="11" t="s">
        <v>2084</v>
      </c>
      <c r="D1444" s="11" t="s">
        <v>2079</v>
      </c>
      <c r="E1444" s="11" t="s">
        <v>147</v>
      </c>
      <c r="F1444" s="11" t="s">
        <v>148</v>
      </c>
      <c r="G1444" s="11" t="s">
        <v>137</v>
      </c>
      <c r="H1444" s="11" t="s">
        <v>286</v>
      </c>
      <c r="I1444" s="11">
        <v>2599</v>
      </c>
      <c r="J1444" s="11">
        <v>2573.27</v>
      </c>
      <c r="K1444" s="30">
        <v>2599</v>
      </c>
      <c r="L1444" s="30">
        <v>389.85</v>
      </c>
    </row>
    <row r="1445" ht="28.5" outlineLevel="2" spans="1:12">
      <c r="A1445" s="11">
        <v>1385</v>
      </c>
      <c r="B1445" s="11" t="s">
        <v>2085</v>
      </c>
      <c r="C1445" s="11" t="s">
        <v>2086</v>
      </c>
      <c r="D1445" s="11" t="s">
        <v>2079</v>
      </c>
      <c r="E1445" s="11" t="s">
        <v>152</v>
      </c>
      <c r="F1445" s="11" t="s">
        <v>136</v>
      </c>
      <c r="G1445" s="11" t="s">
        <v>137</v>
      </c>
      <c r="H1445" s="11" t="s">
        <v>286</v>
      </c>
      <c r="I1445" s="11">
        <v>2699</v>
      </c>
      <c r="J1445" s="11">
        <v>2672.28</v>
      </c>
      <c r="K1445" s="30">
        <v>2699</v>
      </c>
      <c r="L1445" s="30">
        <v>539.8</v>
      </c>
    </row>
    <row r="1446" ht="28.5" outlineLevel="2" spans="1:12">
      <c r="A1446" s="11">
        <v>1386</v>
      </c>
      <c r="B1446" s="11" t="s">
        <v>2085</v>
      </c>
      <c r="C1446" s="11" t="s">
        <v>2086</v>
      </c>
      <c r="D1446" s="11" t="s">
        <v>2079</v>
      </c>
      <c r="E1446" s="11" t="s">
        <v>680</v>
      </c>
      <c r="F1446" s="11" t="s">
        <v>681</v>
      </c>
      <c r="G1446" s="11" t="s">
        <v>137</v>
      </c>
      <c r="H1446" s="11" t="s">
        <v>286</v>
      </c>
      <c r="I1446" s="11">
        <v>2699</v>
      </c>
      <c r="J1446" s="11">
        <v>2672.28</v>
      </c>
      <c r="K1446" s="30">
        <v>2699</v>
      </c>
      <c r="L1446" s="30">
        <v>404.85</v>
      </c>
    </row>
    <row r="1447" ht="28.5" outlineLevel="2" spans="1:12">
      <c r="A1447" s="11">
        <v>1387</v>
      </c>
      <c r="B1447" s="11" t="s">
        <v>2087</v>
      </c>
      <c r="C1447" s="11" t="s">
        <v>2088</v>
      </c>
      <c r="D1447" s="11" t="s">
        <v>2079</v>
      </c>
      <c r="E1447" s="11" t="s">
        <v>147</v>
      </c>
      <c r="F1447" s="11" t="s">
        <v>148</v>
      </c>
      <c r="G1447" s="11" t="s">
        <v>137</v>
      </c>
      <c r="H1447" s="11" t="s">
        <v>286</v>
      </c>
      <c r="I1447" s="11">
        <v>2980</v>
      </c>
      <c r="J1447" s="11">
        <v>2950.5</v>
      </c>
      <c r="K1447" s="30">
        <v>2980</v>
      </c>
      <c r="L1447" s="30">
        <v>447</v>
      </c>
    </row>
    <row r="1448" ht="28.5" outlineLevel="2" spans="1:12">
      <c r="A1448" s="11">
        <v>1388</v>
      </c>
      <c r="B1448" s="11" t="s">
        <v>2089</v>
      </c>
      <c r="C1448" s="11" t="s">
        <v>2090</v>
      </c>
      <c r="D1448" s="11" t="s">
        <v>2079</v>
      </c>
      <c r="E1448" s="11" t="s">
        <v>246</v>
      </c>
      <c r="F1448" s="11" t="s">
        <v>136</v>
      </c>
      <c r="G1448" s="11" t="s">
        <v>137</v>
      </c>
      <c r="H1448" s="11" t="s">
        <v>286</v>
      </c>
      <c r="I1448" s="11">
        <v>5699</v>
      </c>
      <c r="J1448" s="11">
        <v>5642.57</v>
      </c>
      <c r="K1448" s="30">
        <v>5699</v>
      </c>
      <c r="L1448" s="30">
        <v>1139.8</v>
      </c>
    </row>
    <row r="1449" ht="28.5" outlineLevel="2" spans="1:12">
      <c r="A1449" s="11">
        <v>1389</v>
      </c>
      <c r="B1449" s="11" t="s">
        <v>2089</v>
      </c>
      <c r="C1449" s="11" t="s">
        <v>2090</v>
      </c>
      <c r="D1449" s="11" t="s">
        <v>2079</v>
      </c>
      <c r="E1449" s="11" t="s">
        <v>152</v>
      </c>
      <c r="F1449" s="11" t="s">
        <v>136</v>
      </c>
      <c r="G1449" s="11" t="s">
        <v>137</v>
      </c>
      <c r="H1449" s="11" t="s">
        <v>286</v>
      </c>
      <c r="I1449" s="11">
        <v>3583</v>
      </c>
      <c r="J1449" s="11">
        <v>3547.52</v>
      </c>
      <c r="K1449" s="30">
        <v>3583</v>
      </c>
      <c r="L1449" s="30">
        <v>716.6</v>
      </c>
    </row>
    <row r="1450" ht="28.5" outlineLevel="2" spans="1:12">
      <c r="A1450" s="11">
        <v>1390</v>
      </c>
      <c r="B1450" s="11" t="s">
        <v>760</v>
      </c>
      <c r="C1450" s="11" t="s">
        <v>2091</v>
      </c>
      <c r="D1450" s="11" t="s">
        <v>2079</v>
      </c>
      <c r="E1450" s="11" t="s">
        <v>147</v>
      </c>
      <c r="F1450" s="11" t="s">
        <v>148</v>
      </c>
      <c r="G1450" s="11" t="s">
        <v>137</v>
      </c>
      <c r="H1450" s="11" t="s">
        <v>286</v>
      </c>
      <c r="I1450" s="11">
        <v>3980</v>
      </c>
      <c r="J1450" s="11">
        <v>3940.59</v>
      </c>
      <c r="K1450" s="30">
        <v>3980</v>
      </c>
      <c r="L1450" s="30">
        <v>597</v>
      </c>
    </row>
    <row r="1451" ht="28.5" outlineLevel="2" spans="1:12">
      <c r="A1451" s="11">
        <v>1391</v>
      </c>
      <c r="B1451" s="11" t="s">
        <v>2092</v>
      </c>
      <c r="C1451" s="11" t="s">
        <v>2093</v>
      </c>
      <c r="D1451" s="11" t="s">
        <v>2079</v>
      </c>
      <c r="E1451" s="11" t="s">
        <v>152</v>
      </c>
      <c r="F1451" s="11" t="s">
        <v>136</v>
      </c>
      <c r="G1451" s="11" t="s">
        <v>137</v>
      </c>
      <c r="H1451" s="11" t="s">
        <v>286</v>
      </c>
      <c r="I1451" s="11">
        <v>3583</v>
      </c>
      <c r="J1451" s="11">
        <v>3547.52</v>
      </c>
      <c r="K1451" s="30">
        <v>3583</v>
      </c>
      <c r="L1451" s="30">
        <v>716.6</v>
      </c>
    </row>
    <row r="1452" ht="28.5" outlineLevel="2" spans="1:12">
      <c r="A1452" s="11">
        <v>1392</v>
      </c>
      <c r="B1452" s="11" t="s">
        <v>2092</v>
      </c>
      <c r="C1452" s="11" t="s">
        <v>2093</v>
      </c>
      <c r="D1452" s="11" t="s">
        <v>2079</v>
      </c>
      <c r="E1452" s="11" t="s">
        <v>246</v>
      </c>
      <c r="F1452" s="11" t="s">
        <v>136</v>
      </c>
      <c r="G1452" s="11" t="s">
        <v>137</v>
      </c>
      <c r="H1452" s="11" t="s">
        <v>286</v>
      </c>
      <c r="I1452" s="11">
        <v>5499</v>
      </c>
      <c r="J1452" s="11">
        <v>5444.55</v>
      </c>
      <c r="K1452" s="30">
        <v>5499</v>
      </c>
      <c r="L1452" s="30">
        <v>1099.8</v>
      </c>
    </row>
    <row r="1453" ht="28.5" outlineLevel="2" spans="1:12">
      <c r="A1453" s="11">
        <v>1393</v>
      </c>
      <c r="B1453" s="11" t="s">
        <v>2094</v>
      </c>
      <c r="C1453" s="11" t="s">
        <v>2095</v>
      </c>
      <c r="D1453" s="11" t="s">
        <v>2079</v>
      </c>
      <c r="E1453" s="11" t="s">
        <v>246</v>
      </c>
      <c r="F1453" s="11" t="s">
        <v>136</v>
      </c>
      <c r="G1453" s="11" t="s">
        <v>137</v>
      </c>
      <c r="H1453" s="11" t="s">
        <v>286</v>
      </c>
      <c r="I1453" s="11">
        <v>3551</v>
      </c>
      <c r="J1453" s="11">
        <v>3515.84</v>
      </c>
      <c r="K1453" s="30">
        <v>3551</v>
      </c>
      <c r="L1453" s="30">
        <v>710.2</v>
      </c>
    </row>
    <row r="1454" ht="28.5" outlineLevel="2" spans="1:12">
      <c r="A1454" s="11">
        <v>1394</v>
      </c>
      <c r="B1454" s="11" t="s">
        <v>2094</v>
      </c>
      <c r="C1454" s="11" t="s">
        <v>2095</v>
      </c>
      <c r="D1454" s="11" t="s">
        <v>2079</v>
      </c>
      <c r="E1454" s="11" t="s">
        <v>152</v>
      </c>
      <c r="F1454" s="11" t="s">
        <v>136</v>
      </c>
      <c r="G1454" s="11" t="s">
        <v>137</v>
      </c>
      <c r="H1454" s="11" t="s">
        <v>286</v>
      </c>
      <c r="I1454" s="11">
        <v>2699</v>
      </c>
      <c r="J1454" s="11">
        <v>2672.28</v>
      </c>
      <c r="K1454" s="30">
        <v>2699</v>
      </c>
      <c r="L1454" s="30">
        <v>539.8</v>
      </c>
    </row>
    <row r="1455" ht="28.5" outlineLevel="2" spans="1:12">
      <c r="A1455" s="11">
        <v>1395</v>
      </c>
      <c r="B1455" s="11" t="s">
        <v>2096</v>
      </c>
      <c r="C1455" s="11" t="s">
        <v>2097</v>
      </c>
      <c r="D1455" s="11" t="s">
        <v>2079</v>
      </c>
      <c r="E1455" s="11" t="s">
        <v>468</v>
      </c>
      <c r="F1455" s="11" t="s">
        <v>136</v>
      </c>
      <c r="G1455" s="11" t="s">
        <v>137</v>
      </c>
      <c r="H1455" s="11" t="s">
        <v>286</v>
      </c>
      <c r="I1455" s="11">
        <v>2799</v>
      </c>
      <c r="J1455" s="11">
        <v>2771.29</v>
      </c>
      <c r="K1455" s="30">
        <v>2799</v>
      </c>
      <c r="L1455" s="30">
        <v>559.8</v>
      </c>
    </row>
    <row r="1456" ht="28.5" outlineLevel="2" spans="1:12">
      <c r="A1456" s="11">
        <v>1396</v>
      </c>
      <c r="B1456" s="11" t="s">
        <v>2098</v>
      </c>
      <c r="C1456" s="11" t="s">
        <v>2099</v>
      </c>
      <c r="D1456" s="11" t="s">
        <v>2079</v>
      </c>
      <c r="E1456" s="11" t="s">
        <v>246</v>
      </c>
      <c r="F1456" s="11" t="s">
        <v>136</v>
      </c>
      <c r="G1456" s="11" t="s">
        <v>137</v>
      </c>
      <c r="H1456" s="11" t="s">
        <v>286</v>
      </c>
      <c r="I1456" s="11">
        <v>3188</v>
      </c>
      <c r="J1456" s="11">
        <v>3156.44</v>
      </c>
      <c r="K1456" s="30">
        <v>3188</v>
      </c>
      <c r="L1456" s="30">
        <v>637.6</v>
      </c>
    </row>
    <row r="1457" ht="28.5" outlineLevel="2" spans="1:12">
      <c r="A1457" s="11">
        <v>1397</v>
      </c>
      <c r="B1457" s="11" t="s">
        <v>1367</v>
      </c>
      <c r="C1457" s="11" t="s">
        <v>2100</v>
      </c>
      <c r="D1457" s="11" t="s">
        <v>2079</v>
      </c>
      <c r="E1457" s="11" t="s">
        <v>680</v>
      </c>
      <c r="F1457" s="11" t="s">
        <v>681</v>
      </c>
      <c r="G1457" s="11" t="s">
        <v>137</v>
      </c>
      <c r="H1457" s="11" t="s">
        <v>286</v>
      </c>
      <c r="I1457" s="11">
        <v>2699</v>
      </c>
      <c r="J1457" s="11">
        <v>2672.28</v>
      </c>
      <c r="K1457" s="30">
        <v>2699</v>
      </c>
      <c r="L1457" s="30">
        <v>404.85</v>
      </c>
    </row>
    <row r="1458" ht="28.5" outlineLevel="2" spans="1:12">
      <c r="A1458" s="11">
        <v>1398</v>
      </c>
      <c r="B1458" s="11" t="s">
        <v>1770</v>
      </c>
      <c r="C1458" s="11" t="s">
        <v>2101</v>
      </c>
      <c r="D1458" s="11" t="s">
        <v>2079</v>
      </c>
      <c r="E1458" s="11" t="s">
        <v>152</v>
      </c>
      <c r="F1458" s="11" t="s">
        <v>136</v>
      </c>
      <c r="G1458" s="11" t="s">
        <v>137</v>
      </c>
      <c r="H1458" s="11" t="s">
        <v>286</v>
      </c>
      <c r="I1458" s="11">
        <v>3500</v>
      </c>
      <c r="J1458" s="11">
        <v>3465.35</v>
      </c>
      <c r="K1458" s="30">
        <v>3500</v>
      </c>
      <c r="L1458" s="30">
        <v>700</v>
      </c>
    </row>
    <row r="1459" ht="28.5" outlineLevel="2" spans="1:12">
      <c r="A1459" s="11">
        <v>1399</v>
      </c>
      <c r="B1459" s="11" t="s">
        <v>2102</v>
      </c>
      <c r="C1459" s="11" t="s">
        <v>2103</v>
      </c>
      <c r="D1459" s="11" t="s">
        <v>2079</v>
      </c>
      <c r="E1459" s="11" t="s">
        <v>246</v>
      </c>
      <c r="F1459" s="11" t="s">
        <v>136</v>
      </c>
      <c r="G1459" s="11" t="s">
        <v>137</v>
      </c>
      <c r="H1459" s="11" t="s">
        <v>286</v>
      </c>
      <c r="I1459" s="11">
        <v>4699</v>
      </c>
      <c r="J1459" s="11">
        <v>4652.48</v>
      </c>
      <c r="K1459" s="30">
        <v>4699</v>
      </c>
      <c r="L1459" s="30">
        <v>939.8</v>
      </c>
    </row>
    <row r="1460" ht="28.5" outlineLevel="2" spans="1:12">
      <c r="A1460" s="11">
        <v>1400</v>
      </c>
      <c r="B1460" s="11" t="s">
        <v>2102</v>
      </c>
      <c r="C1460" s="11" t="s">
        <v>2103</v>
      </c>
      <c r="D1460" s="11" t="s">
        <v>2079</v>
      </c>
      <c r="E1460" s="11" t="s">
        <v>152</v>
      </c>
      <c r="F1460" s="11" t="s">
        <v>136</v>
      </c>
      <c r="G1460" s="11" t="s">
        <v>137</v>
      </c>
      <c r="H1460" s="11" t="s">
        <v>286</v>
      </c>
      <c r="I1460" s="11">
        <v>3583</v>
      </c>
      <c r="J1460" s="11">
        <v>3547.52</v>
      </c>
      <c r="K1460" s="30">
        <v>3583</v>
      </c>
      <c r="L1460" s="30">
        <v>716.6</v>
      </c>
    </row>
    <row r="1461" ht="28.5" outlineLevel="2" spans="1:12">
      <c r="A1461" s="11">
        <v>1401</v>
      </c>
      <c r="B1461" s="11" t="s">
        <v>2104</v>
      </c>
      <c r="C1461" s="11" t="s">
        <v>2105</v>
      </c>
      <c r="D1461" s="11" t="s">
        <v>2079</v>
      </c>
      <c r="E1461" s="11" t="s">
        <v>246</v>
      </c>
      <c r="F1461" s="11" t="s">
        <v>136</v>
      </c>
      <c r="G1461" s="11" t="s">
        <v>137</v>
      </c>
      <c r="H1461" s="11" t="s">
        <v>286</v>
      </c>
      <c r="I1461" s="11">
        <v>4699</v>
      </c>
      <c r="J1461" s="11">
        <v>4652.48</v>
      </c>
      <c r="K1461" s="30">
        <v>4699</v>
      </c>
      <c r="L1461" s="30">
        <v>939.8</v>
      </c>
    </row>
    <row r="1462" ht="28.5" outlineLevel="2" spans="1:12">
      <c r="A1462" s="11">
        <v>1402</v>
      </c>
      <c r="B1462" s="11" t="s">
        <v>2104</v>
      </c>
      <c r="C1462" s="11" t="s">
        <v>2105</v>
      </c>
      <c r="D1462" s="11" t="s">
        <v>2079</v>
      </c>
      <c r="E1462" s="11" t="s">
        <v>152</v>
      </c>
      <c r="F1462" s="11" t="s">
        <v>136</v>
      </c>
      <c r="G1462" s="11" t="s">
        <v>137</v>
      </c>
      <c r="H1462" s="11" t="s">
        <v>286</v>
      </c>
      <c r="I1462" s="11">
        <v>3583</v>
      </c>
      <c r="J1462" s="11">
        <v>3547.52</v>
      </c>
      <c r="K1462" s="30">
        <v>3583</v>
      </c>
      <c r="L1462" s="30">
        <v>716.6</v>
      </c>
    </row>
    <row r="1463" ht="28.5" outlineLevel="2" spans="1:12">
      <c r="A1463" s="11">
        <v>1403</v>
      </c>
      <c r="B1463" s="11" t="s">
        <v>2106</v>
      </c>
      <c r="C1463" s="11" t="s">
        <v>2107</v>
      </c>
      <c r="D1463" s="11" t="s">
        <v>2079</v>
      </c>
      <c r="E1463" s="11" t="s">
        <v>246</v>
      </c>
      <c r="F1463" s="11" t="s">
        <v>136</v>
      </c>
      <c r="G1463" s="11" t="s">
        <v>137</v>
      </c>
      <c r="H1463" s="11" t="s">
        <v>286</v>
      </c>
      <c r="I1463" s="11">
        <v>4699</v>
      </c>
      <c r="J1463" s="11">
        <v>4652.48</v>
      </c>
      <c r="K1463" s="30">
        <v>4699</v>
      </c>
      <c r="L1463" s="30">
        <v>939.8</v>
      </c>
    </row>
    <row r="1464" ht="28.5" outlineLevel="2" spans="1:12">
      <c r="A1464" s="11">
        <v>1404</v>
      </c>
      <c r="B1464" s="11" t="s">
        <v>2106</v>
      </c>
      <c r="C1464" s="11" t="s">
        <v>2107</v>
      </c>
      <c r="D1464" s="11" t="s">
        <v>2079</v>
      </c>
      <c r="E1464" s="11" t="s">
        <v>152</v>
      </c>
      <c r="F1464" s="11" t="s">
        <v>136</v>
      </c>
      <c r="G1464" s="11" t="s">
        <v>137</v>
      </c>
      <c r="H1464" s="11" t="s">
        <v>286</v>
      </c>
      <c r="I1464" s="11">
        <v>3583</v>
      </c>
      <c r="J1464" s="11">
        <v>3547.52</v>
      </c>
      <c r="K1464" s="30">
        <v>3583</v>
      </c>
      <c r="L1464" s="30">
        <v>716.6</v>
      </c>
    </row>
    <row r="1465" ht="28.5" outlineLevel="1" spans="1:12">
      <c r="A1465" s="11"/>
      <c r="B1465" s="11" t="s">
        <v>142</v>
      </c>
      <c r="C1465" s="11" t="s">
        <v>143</v>
      </c>
      <c r="D1465" s="50" t="s">
        <v>2108</v>
      </c>
      <c r="E1465" s="11"/>
      <c r="F1465" s="11"/>
      <c r="G1465" s="11"/>
      <c r="H1465" s="11"/>
      <c r="I1465" s="11"/>
      <c r="J1465" s="11"/>
      <c r="K1465" s="30">
        <f>SUBTOTAL(9,K1439:K1464)</f>
        <v>92279</v>
      </c>
      <c r="L1465" s="30">
        <f>SUBTOTAL(9,L1439:L1464)</f>
        <v>17453.05</v>
      </c>
    </row>
    <row r="1466" ht="28.5" outlineLevel="2" spans="1:12">
      <c r="A1466" s="11">
        <v>1405</v>
      </c>
      <c r="B1466" s="11" t="s">
        <v>2109</v>
      </c>
      <c r="C1466" s="11" t="s">
        <v>2110</v>
      </c>
      <c r="D1466" s="11" t="s">
        <v>51</v>
      </c>
      <c r="E1466" s="11" t="s">
        <v>152</v>
      </c>
      <c r="F1466" s="11" t="s">
        <v>136</v>
      </c>
      <c r="G1466" s="11" t="s">
        <v>137</v>
      </c>
      <c r="H1466" s="11" t="s">
        <v>2111</v>
      </c>
      <c r="I1466" s="11">
        <v>699</v>
      </c>
      <c r="J1466" s="11">
        <v>618.58</v>
      </c>
      <c r="K1466" s="30">
        <v>699</v>
      </c>
      <c r="L1466" s="30">
        <v>139.8</v>
      </c>
    </row>
    <row r="1467" ht="28.5" outlineLevel="2" spans="1:12">
      <c r="A1467" s="11">
        <v>1406</v>
      </c>
      <c r="B1467" s="11" t="s">
        <v>1271</v>
      </c>
      <c r="C1467" s="11" t="s">
        <v>2112</v>
      </c>
      <c r="D1467" s="11" t="s">
        <v>51</v>
      </c>
      <c r="E1467" s="11" t="s">
        <v>274</v>
      </c>
      <c r="F1467" s="11" t="s">
        <v>136</v>
      </c>
      <c r="G1467" s="11" t="s">
        <v>137</v>
      </c>
      <c r="H1467" s="11" t="s">
        <v>2113</v>
      </c>
      <c r="I1467" s="11">
        <v>1799</v>
      </c>
      <c r="J1467" s="11">
        <v>1592.04</v>
      </c>
      <c r="K1467" s="30">
        <v>1799</v>
      </c>
      <c r="L1467" s="30">
        <v>359.8</v>
      </c>
    </row>
    <row r="1468" ht="28.5" outlineLevel="2" spans="1:12">
      <c r="A1468" s="11">
        <v>1407</v>
      </c>
      <c r="B1468" s="11" t="s">
        <v>2114</v>
      </c>
      <c r="C1468" s="11" t="s">
        <v>2115</v>
      </c>
      <c r="D1468" s="11" t="s">
        <v>51</v>
      </c>
      <c r="E1468" s="11" t="s">
        <v>147</v>
      </c>
      <c r="F1468" s="11" t="s">
        <v>136</v>
      </c>
      <c r="G1468" s="11" t="s">
        <v>137</v>
      </c>
      <c r="H1468" s="11" t="s">
        <v>2116</v>
      </c>
      <c r="I1468" s="11">
        <v>1700</v>
      </c>
      <c r="J1468" s="11">
        <v>1504.42</v>
      </c>
      <c r="K1468" s="30">
        <v>1700</v>
      </c>
      <c r="L1468" s="30">
        <v>340</v>
      </c>
    </row>
    <row r="1469" ht="28.5" outlineLevel="2" spans="1:12">
      <c r="A1469" s="11">
        <v>1408</v>
      </c>
      <c r="B1469" s="11" t="s">
        <v>2056</v>
      </c>
      <c r="C1469" s="11" t="s">
        <v>2117</v>
      </c>
      <c r="D1469" s="11" t="s">
        <v>51</v>
      </c>
      <c r="E1469" s="11" t="s">
        <v>259</v>
      </c>
      <c r="F1469" s="11" t="s">
        <v>136</v>
      </c>
      <c r="G1469" s="11" t="s">
        <v>137</v>
      </c>
      <c r="H1469" s="11" t="s">
        <v>1384</v>
      </c>
      <c r="I1469" s="11">
        <v>5599</v>
      </c>
      <c r="J1469" s="11">
        <v>4954.87</v>
      </c>
      <c r="K1469" s="30">
        <v>5599</v>
      </c>
      <c r="L1469" s="30">
        <v>1119.8</v>
      </c>
    </row>
    <row r="1470" ht="28.5" outlineLevel="2" spans="1:12">
      <c r="A1470" s="11">
        <v>1409</v>
      </c>
      <c r="B1470" s="11" t="s">
        <v>2118</v>
      </c>
      <c r="C1470" s="11" t="s">
        <v>2119</v>
      </c>
      <c r="D1470" s="11" t="s">
        <v>51</v>
      </c>
      <c r="E1470" s="11" t="s">
        <v>147</v>
      </c>
      <c r="F1470" s="11" t="s">
        <v>148</v>
      </c>
      <c r="G1470" s="11" t="s">
        <v>137</v>
      </c>
      <c r="H1470" s="11" t="s">
        <v>2120</v>
      </c>
      <c r="I1470" s="11">
        <v>3499</v>
      </c>
      <c r="J1470" s="11">
        <v>3096.46</v>
      </c>
      <c r="K1470" s="30">
        <v>3499</v>
      </c>
      <c r="L1470" s="30">
        <v>524.85</v>
      </c>
    </row>
    <row r="1471" ht="28.5" outlineLevel="2" spans="1:12">
      <c r="A1471" s="11">
        <v>1410</v>
      </c>
      <c r="B1471" s="11" t="s">
        <v>2121</v>
      </c>
      <c r="C1471" s="11" t="s">
        <v>2122</v>
      </c>
      <c r="D1471" s="11" t="s">
        <v>51</v>
      </c>
      <c r="E1471" s="11" t="s">
        <v>274</v>
      </c>
      <c r="F1471" s="11" t="s">
        <v>136</v>
      </c>
      <c r="G1471" s="11" t="s">
        <v>137</v>
      </c>
      <c r="H1471" s="11" t="s">
        <v>2123</v>
      </c>
      <c r="I1471" s="11">
        <v>1625</v>
      </c>
      <c r="J1471" s="11">
        <v>1438.05</v>
      </c>
      <c r="K1471" s="30">
        <v>1625</v>
      </c>
      <c r="L1471" s="30">
        <v>325</v>
      </c>
    </row>
    <row r="1472" ht="28.5" outlineLevel="2" spans="1:12">
      <c r="A1472" s="11">
        <v>1411</v>
      </c>
      <c r="B1472" s="11" t="s">
        <v>2121</v>
      </c>
      <c r="C1472" s="11" t="s">
        <v>2122</v>
      </c>
      <c r="D1472" s="11" t="s">
        <v>51</v>
      </c>
      <c r="E1472" s="11" t="s">
        <v>680</v>
      </c>
      <c r="F1472" s="11" t="s">
        <v>681</v>
      </c>
      <c r="G1472" s="11" t="s">
        <v>137</v>
      </c>
      <c r="H1472" s="11" t="s">
        <v>2123</v>
      </c>
      <c r="I1472" s="11">
        <v>1764</v>
      </c>
      <c r="J1472" s="11">
        <v>1561.06</v>
      </c>
      <c r="K1472" s="30">
        <v>1764</v>
      </c>
      <c r="L1472" s="30">
        <v>264.6</v>
      </c>
    </row>
    <row r="1473" ht="28.5" outlineLevel="2" spans="1:12">
      <c r="A1473" s="11">
        <v>1412</v>
      </c>
      <c r="B1473" s="11" t="s">
        <v>2124</v>
      </c>
      <c r="C1473" s="11" t="s">
        <v>2125</v>
      </c>
      <c r="D1473" s="11" t="s">
        <v>51</v>
      </c>
      <c r="E1473" s="11" t="s">
        <v>246</v>
      </c>
      <c r="F1473" s="11" t="s">
        <v>136</v>
      </c>
      <c r="G1473" s="11" t="s">
        <v>137</v>
      </c>
      <c r="H1473" s="11" t="s">
        <v>2116</v>
      </c>
      <c r="I1473" s="11">
        <v>3125</v>
      </c>
      <c r="J1473" s="11">
        <v>2765.49</v>
      </c>
      <c r="K1473" s="30">
        <v>3125</v>
      </c>
      <c r="L1473" s="30">
        <v>625</v>
      </c>
    </row>
    <row r="1474" ht="28.5" outlineLevel="2" spans="1:12">
      <c r="A1474" s="11">
        <v>1413</v>
      </c>
      <c r="B1474" s="11" t="s">
        <v>2126</v>
      </c>
      <c r="C1474" s="11" t="s">
        <v>2127</v>
      </c>
      <c r="D1474" s="11" t="s">
        <v>51</v>
      </c>
      <c r="E1474" s="11" t="s">
        <v>147</v>
      </c>
      <c r="F1474" s="11" t="s">
        <v>148</v>
      </c>
      <c r="G1474" s="11" t="s">
        <v>137</v>
      </c>
      <c r="H1474" s="11" t="s">
        <v>1196</v>
      </c>
      <c r="I1474" s="11">
        <v>1175</v>
      </c>
      <c r="J1474" s="11">
        <v>1039.82</v>
      </c>
      <c r="K1474" s="30">
        <v>1175</v>
      </c>
      <c r="L1474" s="30">
        <v>176.25</v>
      </c>
    </row>
    <row r="1475" ht="28.5" outlineLevel="2" spans="1:12">
      <c r="A1475" s="11">
        <v>1414</v>
      </c>
      <c r="B1475" s="11" t="s">
        <v>2128</v>
      </c>
      <c r="C1475" s="11" t="s">
        <v>2129</v>
      </c>
      <c r="D1475" s="11" t="s">
        <v>51</v>
      </c>
      <c r="E1475" s="11" t="s">
        <v>152</v>
      </c>
      <c r="F1475" s="11" t="s">
        <v>136</v>
      </c>
      <c r="G1475" s="11" t="s">
        <v>137</v>
      </c>
      <c r="H1475" s="11" t="s">
        <v>2111</v>
      </c>
      <c r="I1475" s="11">
        <v>1250</v>
      </c>
      <c r="J1475" s="11">
        <v>1106.19</v>
      </c>
      <c r="K1475" s="30">
        <v>1250</v>
      </c>
      <c r="L1475" s="30">
        <v>250</v>
      </c>
    </row>
    <row r="1476" ht="28.5" outlineLevel="2" spans="1:12">
      <c r="A1476" s="11">
        <v>1415</v>
      </c>
      <c r="B1476" s="11" t="s">
        <v>2130</v>
      </c>
      <c r="C1476" s="11" t="s">
        <v>2131</v>
      </c>
      <c r="D1476" s="11" t="s">
        <v>51</v>
      </c>
      <c r="E1476" s="11" t="s">
        <v>246</v>
      </c>
      <c r="F1476" s="11" t="s">
        <v>136</v>
      </c>
      <c r="G1476" s="11" t="s">
        <v>137</v>
      </c>
      <c r="H1476" s="11" t="s">
        <v>2111</v>
      </c>
      <c r="I1476" s="11">
        <v>2999</v>
      </c>
      <c r="J1476" s="11">
        <v>2653.98</v>
      </c>
      <c r="K1476" s="30">
        <v>2999</v>
      </c>
      <c r="L1476" s="30">
        <v>599.8</v>
      </c>
    </row>
    <row r="1477" ht="28.5" outlineLevel="2" spans="1:12">
      <c r="A1477" s="11">
        <v>1416</v>
      </c>
      <c r="B1477" s="11" t="s">
        <v>2130</v>
      </c>
      <c r="C1477" s="11" t="s">
        <v>2131</v>
      </c>
      <c r="D1477" s="11" t="s">
        <v>51</v>
      </c>
      <c r="E1477" s="11" t="s">
        <v>152</v>
      </c>
      <c r="F1477" s="11" t="s">
        <v>136</v>
      </c>
      <c r="G1477" s="11" t="s">
        <v>137</v>
      </c>
      <c r="H1477" s="11" t="s">
        <v>675</v>
      </c>
      <c r="I1477" s="11">
        <v>1899</v>
      </c>
      <c r="J1477" s="11">
        <v>1680.53</v>
      </c>
      <c r="K1477" s="30">
        <v>1899</v>
      </c>
      <c r="L1477" s="30">
        <v>379.8</v>
      </c>
    </row>
    <row r="1478" ht="28.5" outlineLevel="2" spans="1:12">
      <c r="A1478" s="11">
        <v>1417</v>
      </c>
      <c r="B1478" s="11" t="s">
        <v>2132</v>
      </c>
      <c r="C1478" s="11" t="s">
        <v>2133</v>
      </c>
      <c r="D1478" s="11" t="s">
        <v>51</v>
      </c>
      <c r="E1478" s="11" t="s">
        <v>147</v>
      </c>
      <c r="F1478" s="11" t="s">
        <v>136</v>
      </c>
      <c r="G1478" s="11" t="s">
        <v>137</v>
      </c>
      <c r="H1478" s="11" t="s">
        <v>2134</v>
      </c>
      <c r="I1478" s="11">
        <v>6600</v>
      </c>
      <c r="J1478" s="11">
        <v>5840.71</v>
      </c>
      <c r="K1478" s="30">
        <v>6600</v>
      </c>
      <c r="L1478" s="30">
        <v>1320</v>
      </c>
    </row>
    <row r="1479" ht="28.5" outlineLevel="2" spans="1:12">
      <c r="A1479" s="11">
        <v>1418</v>
      </c>
      <c r="B1479" s="11" t="s">
        <v>2135</v>
      </c>
      <c r="C1479" s="11" t="s">
        <v>2136</v>
      </c>
      <c r="D1479" s="11" t="s">
        <v>51</v>
      </c>
      <c r="E1479" s="11" t="s">
        <v>680</v>
      </c>
      <c r="F1479" s="11" t="s">
        <v>681</v>
      </c>
      <c r="G1479" s="11" t="s">
        <v>137</v>
      </c>
      <c r="H1479" s="11" t="s">
        <v>2111</v>
      </c>
      <c r="I1479" s="11">
        <v>2399</v>
      </c>
      <c r="J1479" s="11">
        <v>2123.01</v>
      </c>
      <c r="K1479" s="30">
        <v>2399</v>
      </c>
      <c r="L1479" s="30">
        <v>359.85</v>
      </c>
    </row>
    <row r="1480" ht="28.5" outlineLevel="2" spans="1:12">
      <c r="A1480" s="11">
        <v>1419</v>
      </c>
      <c r="B1480" s="11" t="s">
        <v>2137</v>
      </c>
      <c r="C1480" s="11" t="s">
        <v>2138</v>
      </c>
      <c r="D1480" s="11" t="s">
        <v>51</v>
      </c>
      <c r="E1480" s="11" t="s">
        <v>152</v>
      </c>
      <c r="F1480" s="11" t="s">
        <v>136</v>
      </c>
      <c r="G1480" s="11" t="s">
        <v>137</v>
      </c>
      <c r="H1480" s="11" t="s">
        <v>1329</v>
      </c>
      <c r="I1480" s="11">
        <v>1125</v>
      </c>
      <c r="J1480" s="11">
        <v>995.58</v>
      </c>
      <c r="K1480" s="30">
        <v>1125</v>
      </c>
      <c r="L1480" s="30">
        <v>225</v>
      </c>
    </row>
    <row r="1481" ht="28.5" outlineLevel="2" spans="1:12">
      <c r="A1481" s="11">
        <v>1420</v>
      </c>
      <c r="B1481" s="11" t="s">
        <v>1835</v>
      </c>
      <c r="C1481" s="11" t="s">
        <v>2139</v>
      </c>
      <c r="D1481" s="11" t="s">
        <v>51</v>
      </c>
      <c r="E1481" s="11" t="s">
        <v>295</v>
      </c>
      <c r="F1481" s="11" t="s">
        <v>136</v>
      </c>
      <c r="G1481" s="11" t="s">
        <v>137</v>
      </c>
      <c r="H1481" s="11" t="s">
        <v>1421</v>
      </c>
      <c r="I1481" s="11">
        <v>2199</v>
      </c>
      <c r="J1481" s="11">
        <v>1946.02</v>
      </c>
      <c r="K1481" s="30">
        <v>2199</v>
      </c>
      <c r="L1481" s="30">
        <v>439.8</v>
      </c>
    </row>
    <row r="1482" ht="28.5" outlineLevel="2" spans="1:12">
      <c r="A1482" s="11">
        <v>1421</v>
      </c>
      <c r="B1482" s="11" t="s">
        <v>2140</v>
      </c>
      <c r="C1482" s="11" t="s">
        <v>2141</v>
      </c>
      <c r="D1482" s="11" t="s">
        <v>51</v>
      </c>
      <c r="E1482" s="11" t="s">
        <v>259</v>
      </c>
      <c r="F1482" s="11" t="s">
        <v>136</v>
      </c>
      <c r="G1482" s="11" t="s">
        <v>137</v>
      </c>
      <c r="H1482" s="11" t="s">
        <v>2123</v>
      </c>
      <c r="I1482" s="11">
        <v>2199</v>
      </c>
      <c r="J1482" s="11">
        <v>1946.02</v>
      </c>
      <c r="K1482" s="30">
        <v>2199</v>
      </c>
      <c r="L1482" s="30">
        <v>439.8</v>
      </c>
    </row>
    <row r="1483" ht="28.5" outlineLevel="2" spans="1:12">
      <c r="A1483" s="11">
        <v>1422</v>
      </c>
      <c r="B1483" s="11" t="s">
        <v>2142</v>
      </c>
      <c r="C1483" s="11" t="s">
        <v>2143</v>
      </c>
      <c r="D1483" s="11" t="s">
        <v>51</v>
      </c>
      <c r="E1483" s="11" t="s">
        <v>295</v>
      </c>
      <c r="F1483" s="11" t="s">
        <v>136</v>
      </c>
      <c r="G1483" s="11" t="s">
        <v>137</v>
      </c>
      <c r="H1483" s="11" t="s">
        <v>1421</v>
      </c>
      <c r="I1483" s="11">
        <v>2625</v>
      </c>
      <c r="J1483" s="11">
        <v>2323.01</v>
      </c>
      <c r="K1483" s="30">
        <v>2625</v>
      </c>
      <c r="L1483" s="30">
        <v>525</v>
      </c>
    </row>
    <row r="1484" ht="28.5" outlineLevel="2" spans="1:12">
      <c r="A1484" s="11">
        <v>1423</v>
      </c>
      <c r="B1484" s="11" t="s">
        <v>2144</v>
      </c>
      <c r="C1484" s="11" t="s">
        <v>2145</v>
      </c>
      <c r="D1484" s="11" t="s">
        <v>51</v>
      </c>
      <c r="E1484" s="11" t="s">
        <v>468</v>
      </c>
      <c r="F1484" s="11" t="s">
        <v>136</v>
      </c>
      <c r="G1484" s="11" t="s">
        <v>137</v>
      </c>
      <c r="H1484" s="11" t="s">
        <v>572</v>
      </c>
      <c r="I1484" s="11">
        <v>1875</v>
      </c>
      <c r="J1484" s="11">
        <v>1659.29</v>
      </c>
      <c r="K1484" s="30">
        <v>1875</v>
      </c>
      <c r="L1484" s="30">
        <v>375</v>
      </c>
    </row>
    <row r="1485" ht="28.5" outlineLevel="2" spans="1:12">
      <c r="A1485" s="11">
        <v>1424</v>
      </c>
      <c r="B1485" s="11" t="s">
        <v>2146</v>
      </c>
      <c r="C1485" s="11" t="s">
        <v>2147</v>
      </c>
      <c r="D1485" s="11" t="s">
        <v>51</v>
      </c>
      <c r="E1485" s="11" t="s">
        <v>259</v>
      </c>
      <c r="F1485" s="11" t="s">
        <v>136</v>
      </c>
      <c r="G1485" s="11" t="s">
        <v>137</v>
      </c>
      <c r="H1485" s="11" t="s">
        <v>1421</v>
      </c>
      <c r="I1485" s="11">
        <v>6599</v>
      </c>
      <c r="J1485" s="11">
        <v>5839.82</v>
      </c>
      <c r="K1485" s="30">
        <v>6599</v>
      </c>
      <c r="L1485" s="30">
        <v>1319.8</v>
      </c>
    </row>
    <row r="1486" ht="28.5" outlineLevel="2" spans="1:12">
      <c r="A1486" s="11">
        <v>1425</v>
      </c>
      <c r="B1486" s="11" t="s">
        <v>2146</v>
      </c>
      <c r="C1486" s="11" t="s">
        <v>2147</v>
      </c>
      <c r="D1486" s="11" t="s">
        <v>51</v>
      </c>
      <c r="E1486" s="11" t="s">
        <v>147</v>
      </c>
      <c r="F1486" s="11" t="s">
        <v>136</v>
      </c>
      <c r="G1486" s="11" t="s">
        <v>137</v>
      </c>
      <c r="H1486" s="11" t="s">
        <v>543</v>
      </c>
      <c r="I1486" s="11">
        <v>1500</v>
      </c>
      <c r="J1486" s="11">
        <v>1327.43</v>
      </c>
      <c r="K1486" s="30">
        <v>1500</v>
      </c>
      <c r="L1486" s="30">
        <v>300</v>
      </c>
    </row>
    <row r="1487" ht="28.5" outlineLevel="2" spans="1:12">
      <c r="A1487" s="11">
        <v>1426</v>
      </c>
      <c r="B1487" s="11" t="s">
        <v>2148</v>
      </c>
      <c r="C1487" s="11" t="s">
        <v>2149</v>
      </c>
      <c r="D1487" s="11" t="s">
        <v>51</v>
      </c>
      <c r="E1487" s="11" t="s">
        <v>135</v>
      </c>
      <c r="F1487" s="11" t="s">
        <v>136</v>
      </c>
      <c r="G1487" s="11" t="s">
        <v>137</v>
      </c>
      <c r="H1487" s="11" t="s">
        <v>170</v>
      </c>
      <c r="I1487" s="11">
        <v>2999</v>
      </c>
      <c r="J1487" s="11">
        <v>2653.98</v>
      </c>
      <c r="K1487" s="30">
        <v>2999</v>
      </c>
      <c r="L1487" s="30">
        <v>599.8</v>
      </c>
    </row>
    <row r="1488" ht="28.5" outlineLevel="2" spans="1:12">
      <c r="A1488" s="11">
        <v>1427</v>
      </c>
      <c r="B1488" s="11" t="s">
        <v>2148</v>
      </c>
      <c r="C1488" s="11" t="s">
        <v>2149</v>
      </c>
      <c r="D1488" s="11" t="s">
        <v>51</v>
      </c>
      <c r="E1488" s="11" t="s">
        <v>147</v>
      </c>
      <c r="F1488" s="11" t="s">
        <v>148</v>
      </c>
      <c r="G1488" s="11" t="s">
        <v>137</v>
      </c>
      <c r="H1488" s="11" t="s">
        <v>170</v>
      </c>
      <c r="I1488" s="11">
        <v>2188</v>
      </c>
      <c r="J1488" s="11">
        <v>1936.28</v>
      </c>
      <c r="K1488" s="30">
        <v>2188</v>
      </c>
      <c r="L1488" s="30">
        <v>328.2</v>
      </c>
    </row>
    <row r="1489" ht="28.5" outlineLevel="2" spans="1:12">
      <c r="A1489" s="11">
        <v>1428</v>
      </c>
      <c r="B1489" s="11" t="s">
        <v>2148</v>
      </c>
      <c r="C1489" s="11" t="s">
        <v>2149</v>
      </c>
      <c r="D1489" s="11" t="s">
        <v>51</v>
      </c>
      <c r="E1489" s="11" t="s">
        <v>152</v>
      </c>
      <c r="F1489" s="11" t="s">
        <v>136</v>
      </c>
      <c r="G1489" s="11" t="s">
        <v>137</v>
      </c>
      <c r="H1489" s="11" t="s">
        <v>170</v>
      </c>
      <c r="I1489" s="11">
        <v>2599</v>
      </c>
      <c r="J1489" s="11">
        <v>2300</v>
      </c>
      <c r="K1489" s="30">
        <v>2599</v>
      </c>
      <c r="L1489" s="30">
        <v>519.8</v>
      </c>
    </row>
    <row r="1490" ht="28.5" outlineLevel="2" spans="1:12">
      <c r="A1490" s="11">
        <v>1429</v>
      </c>
      <c r="B1490" s="11" t="s">
        <v>2148</v>
      </c>
      <c r="C1490" s="11" t="s">
        <v>2149</v>
      </c>
      <c r="D1490" s="11" t="s">
        <v>51</v>
      </c>
      <c r="E1490" s="11" t="s">
        <v>680</v>
      </c>
      <c r="F1490" s="11" t="s">
        <v>681</v>
      </c>
      <c r="G1490" s="11" t="s">
        <v>137</v>
      </c>
      <c r="H1490" s="11" t="s">
        <v>170</v>
      </c>
      <c r="I1490" s="11">
        <v>2376</v>
      </c>
      <c r="J1490" s="11">
        <v>2102.65</v>
      </c>
      <c r="K1490" s="30">
        <v>2376</v>
      </c>
      <c r="L1490" s="30">
        <v>356.4</v>
      </c>
    </row>
    <row r="1491" ht="28.5" outlineLevel="2" spans="1:12">
      <c r="A1491" s="11">
        <v>1430</v>
      </c>
      <c r="B1491" s="11" t="s">
        <v>2150</v>
      </c>
      <c r="C1491" s="11" t="s">
        <v>2151</v>
      </c>
      <c r="D1491" s="11" t="s">
        <v>51</v>
      </c>
      <c r="E1491" s="11" t="s">
        <v>274</v>
      </c>
      <c r="F1491" s="11" t="s">
        <v>136</v>
      </c>
      <c r="G1491" s="11" t="s">
        <v>137</v>
      </c>
      <c r="H1491" s="11" t="s">
        <v>547</v>
      </c>
      <c r="I1491" s="11">
        <v>3375</v>
      </c>
      <c r="J1491" s="11">
        <v>2986.73</v>
      </c>
      <c r="K1491" s="30">
        <v>3375</v>
      </c>
      <c r="L1491" s="30">
        <v>675</v>
      </c>
    </row>
    <row r="1492" ht="28.5" outlineLevel="2" spans="1:12">
      <c r="A1492" s="11">
        <v>1431</v>
      </c>
      <c r="B1492" s="11" t="s">
        <v>2152</v>
      </c>
      <c r="C1492" s="11" t="s">
        <v>2153</v>
      </c>
      <c r="D1492" s="11" t="s">
        <v>51</v>
      </c>
      <c r="E1492" s="11" t="s">
        <v>246</v>
      </c>
      <c r="F1492" s="11" t="s">
        <v>136</v>
      </c>
      <c r="G1492" s="11" t="s">
        <v>137</v>
      </c>
      <c r="H1492" s="11" t="s">
        <v>540</v>
      </c>
      <c r="I1492" s="11">
        <v>2375</v>
      </c>
      <c r="J1492" s="11">
        <v>2101.77</v>
      </c>
      <c r="K1492" s="30">
        <v>2375</v>
      </c>
      <c r="L1492" s="30">
        <v>475</v>
      </c>
    </row>
    <row r="1493" ht="28.5" outlineLevel="2" spans="1:12">
      <c r="A1493" s="11">
        <v>1432</v>
      </c>
      <c r="B1493" s="11" t="s">
        <v>2154</v>
      </c>
      <c r="C1493" s="11" t="s">
        <v>2155</v>
      </c>
      <c r="D1493" s="11" t="s">
        <v>51</v>
      </c>
      <c r="E1493" s="11" t="s">
        <v>147</v>
      </c>
      <c r="F1493" s="11" t="s">
        <v>148</v>
      </c>
      <c r="G1493" s="11" t="s">
        <v>137</v>
      </c>
      <c r="H1493" s="11" t="s">
        <v>540</v>
      </c>
      <c r="I1493" s="11">
        <v>2234</v>
      </c>
      <c r="J1493" s="11">
        <v>1976.99</v>
      </c>
      <c r="K1493" s="30">
        <v>2234</v>
      </c>
      <c r="L1493" s="30">
        <v>335.1</v>
      </c>
    </row>
    <row r="1494" ht="28.5" outlineLevel="2" spans="1:12">
      <c r="A1494" s="11">
        <v>1433</v>
      </c>
      <c r="B1494" s="11" t="s">
        <v>2156</v>
      </c>
      <c r="C1494" s="11" t="s">
        <v>2157</v>
      </c>
      <c r="D1494" s="11" t="s">
        <v>51</v>
      </c>
      <c r="E1494" s="11" t="s">
        <v>680</v>
      </c>
      <c r="F1494" s="11" t="s">
        <v>681</v>
      </c>
      <c r="G1494" s="11" t="s">
        <v>137</v>
      </c>
      <c r="H1494" s="11" t="s">
        <v>2158</v>
      </c>
      <c r="I1494" s="11">
        <v>2094.11</v>
      </c>
      <c r="J1494" s="11">
        <v>1853.19</v>
      </c>
      <c r="K1494" s="30">
        <v>2094.11</v>
      </c>
      <c r="L1494" s="30">
        <v>314.11</v>
      </c>
    </row>
    <row r="1495" ht="28.5" outlineLevel="2" spans="1:12">
      <c r="A1495" s="11">
        <v>1434</v>
      </c>
      <c r="B1495" s="11" t="s">
        <v>2159</v>
      </c>
      <c r="C1495" s="11" t="s">
        <v>2160</v>
      </c>
      <c r="D1495" s="11" t="s">
        <v>51</v>
      </c>
      <c r="E1495" s="11" t="s">
        <v>261</v>
      </c>
      <c r="F1495" s="11" t="s">
        <v>136</v>
      </c>
      <c r="G1495" s="11" t="s">
        <v>137</v>
      </c>
      <c r="H1495" s="11" t="s">
        <v>1421</v>
      </c>
      <c r="I1495" s="11">
        <v>7999</v>
      </c>
      <c r="J1495" s="11">
        <v>7078.76</v>
      </c>
      <c r="K1495" s="30">
        <v>7999</v>
      </c>
      <c r="L1495" s="30">
        <v>1599.8</v>
      </c>
    </row>
    <row r="1496" ht="28.5" outlineLevel="2" spans="1:12">
      <c r="A1496" s="11">
        <v>1435</v>
      </c>
      <c r="B1496" s="11" t="s">
        <v>2161</v>
      </c>
      <c r="C1496" s="11" t="s">
        <v>2162</v>
      </c>
      <c r="D1496" s="11" t="s">
        <v>51</v>
      </c>
      <c r="E1496" s="11" t="s">
        <v>468</v>
      </c>
      <c r="F1496" s="11" t="s">
        <v>136</v>
      </c>
      <c r="G1496" s="11" t="s">
        <v>137</v>
      </c>
      <c r="H1496" s="11" t="s">
        <v>247</v>
      </c>
      <c r="I1496" s="11">
        <v>3625</v>
      </c>
      <c r="J1496" s="11">
        <v>3207.96</v>
      </c>
      <c r="K1496" s="30">
        <v>3625</v>
      </c>
      <c r="L1496" s="30">
        <v>725</v>
      </c>
    </row>
    <row r="1497" ht="28.5" outlineLevel="2" spans="1:12">
      <c r="A1497" s="11">
        <v>1436</v>
      </c>
      <c r="B1497" s="11" t="s">
        <v>2163</v>
      </c>
      <c r="C1497" s="11" t="s">
        <v>2164</v>
      </c>
      <c r="D1497" s="11" t="s">
        <v>51</v>
      </c>
      <c r="E1497" s="11" t="s">
        <v>261</v>
      </c>
      <c r="F1497" s="11" t="s">
        <v>136</v>
      </c>
      <c r="G1497" s="11" t="s">
        <v>137</v>
      </c>
      <c r="H1497" s="11" t="s">
        <v>1421</v>
      </c>
      <c r="I1497" s="11">
        <v>2750</v>
      </c>
      <c r="J1497" s="11">
        <v>2433.63</v>
      </c>
      <c r="K1497" s="30">
        <v>2750</v>
      </c>
      <c r="L1497" s="30">
        <v>550</v>
      </c>
    </row>
    <row r="1498" ht="28.5" outlineLevel="2" spans="1:12">
      <c r="A1498" s="11">
        <v>1437</v>
      </c>
      <c r="B1498" s="11" t="s">
        <v>2165</v>
      </c>
      <c r="C1498" s="11" t="s">
        <v>2166</v>
      </c>
      <c r="D1498" s="11" t="s">
        <v>51</v>
      </c>
      <c r="E1498" s="11" t="s">
        <v>274</v>
      </c>
      <c r="F1498" s="11" t="s">
        <v>136</v>
      </c>
      <c r="G1498" s="11" t="s">
        <v>137</v>
      </c>
      <c r="H1498" s="11" t="s">
        <v>326</v>
      </c>
      <c r="I1498" s="11">
        <v>2899</v>
      </c>
      <c r="J1498" s="11">
        <v>2565.49</v>
      </c>
      <c r="K1498" s="30">
        <v>2899</v>
      </c>
      <c r="L1498" s="30">
        <v>579.8</v>
      </c>
    </row>
    <row r="1499" ht="28.5" outlineLevel="2" spans="1:12">
      <c r="A1499" s="11">
        <v>1438</v>
      </c>
      <c r="B1499" s="11" t="s">
        <v>1761</v>
      </c>
      <c r="C1499" s="11" t="s">
        <v>2167</v>
      </c>
      <c r="D1499" s="11" t="s">
        <v>51</v>
      </c>
      <c r="E1499" s="11" t="s">
        <v>274</v>
      </c>
      <c r="F1499" s="11" t="s">
        <v>136</v>
      </c>
      <c r="G1499" s="11" t="s">
        <v>137</v>
      </c>
      <c r="H1499" s="11" t="s">
        <v>547</v>
      </c>
      <c r="I1499" s="11">
        <v>2599</v>
      </c>
      <c r="J1499" s="11">
        <v>2300</v>
      </c>
      <c r="K1499" s="30">
        <v>2599</v>
      </c>
      <c r="L1499" s="30">
        <v>519.8</v>
      </c>
    </row>
    <row r="1500" ht="28.5" outlineLevel="1" spans="1:12">
      <c r="A1500" s="11"/>
      <c r="B1500" s="11" t="s">
        <v>142</v>
      </c>
      <c r="C1500" s="11" t="s">
        <v>143</v>
      </c>
      <c r="D1500" s="50" t="s">
        <v>2168</v>
      </c>
      <c r="E1500" s="11"/>
      <c r="F1500" s="11"/>
      <c r="G1500" s="11"/>
      <c r="H1500" s="11"/>
      <c r="I1500" s="11"/>
      <c r="J1500" s="11"/>
      <c r="K1500" s="30">
        <f>SUBTOTAL(9,K1466:K1499)</f>
        <v>94366.11</v>
      </c>
      <c r="L1500" s="30">
        <f>SUBTOTAL(9,L1466:L1499)</f>
        <v>17986.76</v>
      </c>
    </row>
    <row r="1501" ht="42.75" outlineLevel="2" spans="1:12">
      <c r="A1501" s="11">
        <v>1439</v>
      </c>
      <c r="B1501" s="11" t="s">
        <v>2169</v>
      </c>
      <c r="C1501" s="11" t="s">
        <v>2170</v>
      </c>
      <c r="D1501" s="11" t="s">
        <v>53</v>
      </c>
      <c r="E1501" s="11" t="s">
        <v>2171</v>
      </c>
      <c r="F1501" s="11" t="s">
        <v>681</v>
      </c>
      <c r="G1501" s="11" t="s">
        <v>137</v>
      </c>
      <c r="H1501" s="11" t="s">
        <v>543</v>
      </c>
      <c r="I1501" s="11">
        <v>5000</v>
      </c>
      <c r="J1501" s="11">
        <v>4424.78</v>
      </c>
      <c r="K1501" s="30">
        <v>5000</v>
      </c>
      <c r="L1501" s="30">
        <v>750</v>
      </c>
    </row>
    <row r="1502" ht="28.5" outlineLevel="2" spans="1:12">
      <c r="A1502" s="11">
        <v>1440</v>
      </c>
      <c r="B1502" s="11" t="s">
        <v>894</v>
      </c>
      <c r="C1502" s="11" t="s">
        <v>2172</v>
      </c>
      <c r="D1502" s="11" t="s">
        <v>53</v>
      </c>
      <c r="E1502" s="11" t="s">
        <v>261</v>
      </c>
      <c r="F1502" s="11" t="s">
        <v>136</v>
      </c>
      <c r="G1502" s="11" t="s">
        <v>137</v>
      </c>
      <c r="H1502" s="11" t="s">
        <v>430</v>
      </c>
      <c r="I1502" s="11">
        <v>8899</v>
      </c>
      <c r="J1502" s="11">
        <v>7875.22</v>
      </c>
      <c r="K1502" s="30">
        <v>8899</v>
      </c>
      <c r="L1502" s="30">
        <v>1779.8</v>
      </c>
    </row>
    <row r="1503" ht="28.5" outlineLevel="2" spans="1:12">
      <c r="A1503" s="11">
        <v>1441</v>
      </c>
      <c r="B1503" s="11" t="s">
        <v>1408</v>
      </c>
      <c r="C1503" s="11" t="s">
        <v>2173</v>
      </c>
      <c r="D1503" s="11" t="s">
        <v>53</v>
      </c>
      <c r="E1503" s="11" t="s">
        <v>135</v>
      </c>
      <c r="F1503" s="11" t="s">
        <v>136</v>
      </c>
      <c r="G1503" s="11" t="s">
        <v>137</v>
      </c>
      <c r="H1503" s="11" t="s">
        <v>2049</v>
      </c>
      <c r="I1503" s="11">
        <v>4500</v>
      </c>
      <c r="J1503" s="11">
        <v>3982.3</v>
      </c>
      <c r="K1503" s="30">
        <v>4500</v>
      </c>
      <c r="L1503" s="30">
        <v>900</v>
      </c>
    </row>
    <row r="1504" ht="28.5" outlineLevel="2" spans="1:12">
      <c r="A1504" s="11">
        <v>1442</v>
      </c>
      <c r="B1504" s="11" t="s">
        <v>2174</v>
      </c>
      <c r="C1504" s="11" t="s">
        <v>2175</v>
      </c>
      <c r="D1504" s="11" t="s">
        <v>53</v>
      </c>
      <c r="E1504" s="11" t="s">
        <v>274</v>
      </c>
      <c r="F1504" s="11" t="s">
        <v>136</v>
      </c>
      <c r="G1504" s="11" t="s">
        <v>137</v>
      </c>
      <c r="H1504" s="11" t="s">
        <v>2049</v>
      </c>
      <c r="I1504" s="11">
        <v>4000</v>
      </c>
      <c r="J1504" s="11">
        <v>3539.82</v>
      </c>
      <c r="K1504" s="30">
        <v>4000</v>
      </c>
      <c r="L1504" s="30">
        <v>800</v>
      </c>
    </row>
    <row r="1505" ht="28.5" outlineLevel="2" spans="1:12">
      <c r="A1505" s="11">
        <v>1443</v>
      </c>
      <c r="B1505" s="11" t="s">
        <v>595</v>
      </c>
      <c r="C1505" s="11" t="s">
        <v>2176</v>
      </c>
      <c r="D1505" s="11" t="s">
        <v>53</v>
      </c>
      <c r="E1505" s="11" t="s">
        <v>274</v>
      </c>
      <c r="F1505" s="11" t="s">
        <v>136</v>
      </c>
      <c r="G1505" s="11" t="s">
        <v>137</v>
      </c>
      <c r="H1505" s="11" t="s">
        <v>378</v>
      </c>
      <c r="I1505" s="11">
        <v>4750</v>
      </c>
      <c r="J1505" s="11">
        <v>4203.54</v>
      </c>
      <c r="K1505" s="30">
        <v>4750</v>
      </c>
      <c r="L1505" s="30">
        <v>950</v>
      </c>
    </row>
    <row r="1506" ht="28.5" outlineLevel="2" spans="1:12">
      <c r="A1506" s="11">
        <v>1444</v>
      </c>
      <c r="B1506" s="11" t="s">
        <v>595</v>
      </c>
      <c r="C1506" s="11" t="s">
        <v>2176</v>
      </c>
      <c r="D1506" s="11" t="s">
        <v>53</v>
      </c>
      <c r="E1506" s="11" t="s">
        <v>135</v>
      </c>
      <c r="F1506" s="11" t="s">
        <v>136</v>
      </c>
      <c r="G1506" s="11" t="s">
        <v>137</v>
      </c>
      <c r="H1506" s="11" t="s">
        <v>378</v>
      </c>
      <c r="I1506" s="11">
        <v>7750</v>
      </c>
      <c r="J1506" s="11">
        <v>6858.41</v>
      </c>
      <c r="K1506" s="30">
        <v>7750</v>
      </c>
      <c r="L1506" s="30">
        <v>1550</v>
      </c>
    </row>
    <row r="1507" ht="28.5" outlineLevel="2" spans="1:12">
      <c r="A1507" s="11">
        <v>1445</v>
      </c>
      <c r="B1507" s="11" t="s">
        <v>595</v>
      </c>
      <c r="C1507" s="11" t="s">
        <v>2176</v>
      </c>
      <c r="D1507" s="11" t="s">
        <v>53</v>
      </c>
      <c r="E1507" s="11" t="s">
        <v>141</v>
      </c>
      <c r="F1507" s="11" t="s">
        <v>136</v>
      </c>
      <c r="G1507" s="11" t="s">
        <v>137</v>
      </c>
      <c r="H1507" s="11" t="s">
        <v>507</v>
      </c>
      <c r="I1507" s="11">
        <v>9125</v>
      </c>
      <c r="J1507" s="11">
        <v>8075.22</v>
      </c>
      <c r="K1507" s="30">
        <v>9125</v>
      </c>
      <c r="L1507" s="30">
        <v>1825</v>
      </c>
    </row>
    <row r="1508" ht="28.5" outlineLevel="2" spans="1:12">
      <c r="A1508" s="11">
        <v>1446</v>
      </c>
      <c r="B1508" s="11" t="s">
        <v>2106</v>
      </c>
      <c r="C1508" s="11" t="s">
        <v>2177</v>
      </c>
      <c r="D1508" s="11" t="s">
        <v>53</v>
      </c>
      <c r="E1508" s="11" t="s">
        <v>274</v>
      </c>
      <c r="F1508" s="11" t="s">
        <v>136</v>
      </c>
      <c r="G1508" s="11" t="s">
        <v>137</v>
      </c>
      <c r="H1508" s="11" t="s">
        <v>378</v>
      </c>
      <c r="I1508" s="11">
        <v>3350</v>
      </c>
      <c r="J1508" s="11">
        <v>2964.6</v>
      </c>
      <c r="K1508" s="30">
        <v>3350</v>
      </c>
      <c r="L1508" s="30">
        <v>670</v>
      </c>
    </row>
    <row r="1509" ht="28.5" outlineLevel="2" spans="1:12">
      <c r="A1509" s="11">
        <v>1447</v>
      </c>
      <c r="B1509" s="11" t="s">
        <v>2174</v>
      </c>
      <c r="C1509" s="11" t="s">
        <v>2175</v>
      </c>
      <c r="D1509" s="11" t="s">
        <v>53</v>
      </c>
      <c r="E1509" s="11" t="s">
        <v>141</v>
      </c>
      <c r="F1509" s="11" t="s">
        <v>148</v>
      </c>
      <c r="G1509" s="11" t="s">
        <v>137</v>
      </c>
      <c r="H1509" s="11" t="s">
        <v>665</v>
      </c>
      <c r="I1509" s="11">
        <v>1100</v>
      </c>
      <c r="J1509" s="11">
        <v>973.45</v>
      </c>
      <c r="K1509" s="30">
        <v>1100</v>
      </c>
      <c r="L1509" s="30">
        <v>165</v>
      </c>
    </row>
    <row r="1510" ht="28.5" outlineLevel="2" spans="1:12">
      <c r="A1510" s="11">
        <v>1448</v>
      </c>
      <c r="B1510" s="11" t="s">
        <v>2008</v>
      </c>
      <c r="C1510" s="11" t="s">
        <v>2178</v>
      </c>
      <c r="D1510" s="11" t="s">
        <v>53</v>
      </c>
      <c r="E1510" s="11" t="s">
        <v>274</v>
      </c>
      <c r="F1510" s="11" t="s">
        <v>136</v>
      </c>
      <c r="G1510" s="11" t="s">
        <v>137</v>
      </c>
      <c r="H1510" s="11" t="s">
        <v>507</v>
      </c>
      <c r="I1510" s="11">
        <v>6500</v>
      </c>
      <c r="J1510" s="11">
        <v>5752.21</v>
      </c>
      <c r="K1510" s="30">
        <v>6500</v>
      </c>
      <c r="L1510" s="30">
        <v>1300</v>
      </c>
    </row>
    <row r="1511" ht="28.5" outlineLevel="2" spans="1:12">
      <c r="A1511" s="11">
        <v>1449</v>
      </c>
      <c r="B1511" s="11" t="s">
        <v>168</v>
      </c>
      <c r="C1511" s="11" t="s">
        <v>2179</v>
      </c>
      <c r="D1511" s="11" t="s">
        <v>53</v>
      </c>
      <c r="E1511" s="11" t="s">
        <v>135</v>
      </c>
      <c r="F1511" s="11" t="s">
        <v>136</v>
      </c>
      <c r="G1511" s="11" t="s">
        <v>137</v>
      </c>
      <c r="H1511" s="11" t="s">
        <v>507</v>
      </c>
      <c r="I1511" s="11">
        <v>2250</v>
      </c>
      <c r="J1511" s="11">
        <v>1991.15</v>
      </c>
      <c r="K1511" s="30">
        <v>2250</v>
      </c>
      <c r="L1511" s="30">
        <v>450</v>
      </c>
    </row>
    <row r="1512" ht="28.5" outlineLevel="2" spans="1:12">
      <c r="A1512" s="11">
        <v>1450</v>
      </c>
      <c r="B1512" s="11" t="s">
        <v>2180</v>
      </c>
      <c r="C1512" s="11" t="s">
        <v>2181</v>
      </c>
      <c r="D1512" s="11" t="s">
        <v>53</v>
      </c>
      <c r="E1512" s="11" t="s">
        <v>259</v>
      </c>
      <c r="F1512" s="11" t="s">
        <v>136</v>
      </c>
      <c r="G1512" s="11" t="s">
        <v>137</v>
      </c>
      <c r="H1512" s="11" t="s">
        <v>507</v>
      </c>
      <c r="I1512" s="11">
        <v>3299</v>
      </c>
      <c r="J1512" s="11">
        <v>2919.47</v>
      </c>
      <c r="K1512" s="30">
        <v>3299</v>
      </c>
      <c r="L1512" s="30">
        <v>659.8</v>
      </c>
    </row>
    <row r="1513" ht="28.5" outlineLevel="2" spans="1:12">
      <c r="A1513" s="11">
        <v>1451</v>
      </c>
      <c r="B1513" s="11" t="s">
        <v>2182</v>
      </c>
      <c r="C1513" s="11" t="s">
        <v>2183</v>
      </c>
      <c r="D1513" s="11" t="s">
        <v>53</v>
      </c>
      <c r="E1513" s="11" t="s">
        <v>135</v>
      </c>
      <c r="F1513" s="11" t="s">
        <v>136</v>
      </c>
      <c r="G1513" s="11" t="s">
        <v>137</v>
      </c>
      <c r="H1513" s="11" t="s">
        <v>639</v>
      </c>
      <c r="I1513" s="11">
        <v>3599</v>
      </c>
      <c r="J1513" s="11">
        <v>3184.96</v>
      </c>
      <c r="K1513" s="30">
        <v>3599</v>
      </c>
      <c r="L1513" s="30">
        <v>719.8</v>
      </c>
    </row>
    <row r="1514" ht="28.5" outlineLevel="2" spans="1:12">
      <c r="A1514" s="11">
        <v>1452</v>
      </c>
      <c r="B1514" s="11" t="s">
        <v>2184</v>
      </c>
      <c r="C1514" s="11" t="s">
        <v>2185</v>
      </c>
      <c r="D1514" s="11" t="s">
        <v>53</v>
      </c>
      <c r="E1514" s="11" t="s">
        <v>246</v>
      </c>
      <c r="F1514" s="11" t="s">
        <v>136</v>
      </c>
      <c r="G1514" s="11" t="s">
        <v>137</v>
      </c>
      <c r="H1514" s="11" t="s">
        <v>2049</v>
      </c>
      <c r="I1514" s="11">
        <v>2300</v>
      </c>
      <c r="J1514" s="11">
        <v>2035.4</v>
      </c>
      <c r="K1514" s="30">
        <v>2300</v>
      </c>
      <c r="L1514" s="30">
        <v>460</v>
      </c>
    </row>
    <row r="1515" ht="28.5" outlineLevel="2" spans="1:12">
      <c r="A1515" s="11">
        <v>1453</v>
      </c>
      <c r="B1515" s="11" t="s">
        <v>2186</v>
      </c>
      <c r="C1515" s="11" t="s">
        <v>2187</v>
      </c>
      <c r="D1515" s="11" t="s">
        <v>53</v>
      </c>
      <c r="E1515" s="11" t="s">
        <v>274</v>
      </c>
      <c r="F1515" s="11" t="s">
        <v>136</v>
      </c>
      <c r="G1515" s="11" t="s">
        <v>137</v>
      </c>
      <c r="H1515" s="11" t="s">
        <v>1031</v>
      </c>
      <c r="I1515" s="11">
        <v>2500</v>
      </c>
      <c r="J1515" s="11">
        <v>2212.39</v>
      </c>
      <c r="K1515" s="30">
        <v>2500</v>
      </c>
      <c r="L1515" s="30">
        <v>500</v>
      </c>
    </row>
    <row r="1516" ht="28.5" outlineLevel="2" spans="1:12">
      <c r="A1516" s="11">
        <v>1454</v>
      </c>
      <c r="B1516" s="11" t="s">
        <v>2186</v>
      </c>
      <c r="C1516" s="11" t="s">
        <v>2187</v>
      </c>
      <c r="D1516" s="11" t="s">
        <v>53</v>
      </c>
      <c r="E1516" s="11" t="s">
        <v>259</v>
      </c>
      <c r="F1516" s="11" t="s">
        <v>136</v>
      </c>
      <c r="G1516" s="11" t="s">
        <v>137</v>
      </c>
      <c r="H1516" s="11" t="s">
        <v>1031</v>
      </c>
      <c r="I1516" s="11">
        <v>3100</v>
      </c>
      <c r="J1516" s="11">
        <v>2743.36</v>
      </c>
      <c r="K1516" s="30">
        <v>3100</v>
      </c>
      <c r="L1516" s="30">
        <v>620</v>
      </c>
    </row>
    <row r="1517" ht="28.5" outlineLevel="2" spans="1:12">
      <c r="A1517" s="11">
        <v>1455</v>
      </c>
      <c r="B1517" s="11" t="s">
        <v>2186</v>
      </c>
      <c r="C1517" s="11" t="s">
        <v>2187</v>
      </c>
      <c r="D1517" s="11" t="s">
        <v>53</v>
      </c>
      <c r="E1517" s="11" t="s">
        <v>295</v>
      </c>
      <c r="F1517" s="11" t="s">
        <v>136</v>
      </c>
      <c r="G1517" s="11" t="s">
        <v>137</v>
      </c>
      <c r="H1517" s="11" t="s">
        <v>1031</v>
      </c>
      <c r="I1517" s="11">
        <v>3100</v>
      </c>
      <c r="J1517" s="11">
        <v>2743.36</v>
      </c>
      <c r="K1517" s="30">
        <v>3100</v>
      </c>
      <c r="L1517" s="30">
        <v>620</v>
      </c>
    </row>
    <row r="1518" ht="28.5" outlineLevel="1" spans="1:12">
      <c r="A1518" s="11"/>
      <c r="B1518" s="11" t="s">
        <v>142</v>
      </c>
      <c r="C1518" s="11" t="s">
        <v>143</v>
      </c>
      <c r="D1518" s="50" t="s">
        <v>2188</v>
      </c>
      <c r="E1518" s="11"/>
      <c r="F1518" s="11"/>
      <c r="G1518" s="11"/>
      <c r="H1518" s="11"/>
      <c r="I1518" s="11"/>
      <c r="J1518" s="11"/>
      <c r="K1518" s="30">
        <f>SUBTOTAL(9,K1501:K1517)</f>
        <v>75122</v>
      </c>
      <c r="L1518" s="30">
        <f>SUBTOTAL(9,L1501:L1517)</f>
        <v>14719.4</v>
      </c>
    </row>
    <row r="1519" ht="28.5" outlineLevel="2" spans="1:12">
      <c r="A1519" s="11">
        <v>1456</v>
      </c>
      <c r="B1519" s="11" t="s">
        <v>2189</v>
      </c>
      <c r="C1519" s="11" t="s">
        <v>2190</v>
      </c>
      <c r="D1519" s="11" t="s">
        <v>54</v>
      </c>
      <c r="E1519" s="11" t="s">
        <v>259</v>
      </c>
      <c r="F1519" s="11" t="s">
        <v>136</v>
      </c>
      <c r="G1519" s="11" t="s">
        <v>137</v>
      </c>
      <c r="H1519" s="11" t="s">
        <v>689</v>
      </c>
      <c r="I1519" s="11">
        <v>3125</v>
      </c>
      <c r="J1519" s="11">
        <v>2765.49</v>
      </c>
      <c r="K1519" s="30">
        <v>3125</v>
      </c>
      <c r="L1519" s="30">
        <v>625</v>
      </c>
    </row>
    <row r="1520" ht="28.5" outlineLevel="2" spans="1:12">
      <c r="A1520" s="11">
        <v>1457</v>
      </c>
      <c r="B1520" s="11" t="s">
        <v>2189</v>
      </c>
      <c r="C1520" s="11" t="s">
        <v>2190</v>
      </c>
      <c r="D1520" s="11" t="s">
        <v>54</v>
      </c>
      <c r="E1520" s="11" t="s">
        <v>295</v>
      </c>
      <c r="F1520" s="11" t="s">
        <v>136</v>
      </c>
      <c r="G1520" s="11" t="s">
        <v>137</v>
      </c>
      <c r="H1520" s="11" t="s">
        <v>689</v>
      </c>
      <c r="I1520" s="11">
        <v>8750</v>
      </c>
      <c r="J1520" s="11">
        <v>7743.36</v>
      </c>
      <c r="K1520" s="30">
        <v>8750</v>
      </c>
      <c r="L1520" s="30">
        <v>1750</v>
      </c>
    </row>
    <row r="1521" ht="28.5" outlineLevel="2" spans="1:12">
      <c r="A1521" s="11">
        <v>1458</v>
      </c>
      <c r="B1521" s="11" t="s">
        <v>2191</v>
      </c>
      <c r="C1521" s="11" t="s">
        <v>2192</v>
      </c>
      <c r="D1521" s="11" t="s">
        <v>54</v>
      </c>
      <c r="E1521" s="11" t="s">
        <v>261</v>
      </c>
      <c r="F1521" s="11" t="s">
        <v>136</v>
      </c>
      <c r="G1521" s="11" t="s">
        <v>137</v>
      </c>
      <c r="H1521" s="11" t="s">
        <v>275</v>
      </c>
      <c r="I1521" s="11">
        <v>4000</v>
      </c>
      <c r="J1521" s="11">
        <v>3539.82</v>
      </c>
      <c r="K1521" s="30">
        <v>4000</v>
      </c>
      <c r="L1521" s="30">
        <v>800</v>
      </c>
    </row>
    <row r="1522" ht="28.5" outlineLevel="2" spans="1:12">
      <c r="A1522" s="11">
        <v>1459</v>
      </c>
      <c r="B1522" s="11" t="s">
        <v>2191</v>
      </c>
      <c r="C1522" s="11" t="s">
        <v>2192</v>
      </c>
      <c r="D1522" s="11" t="s">
        <v>54</v>
      </c>
      <c r="E1522" s="11" t="s">
        <v>295</v>
      </c>
      <c r="F1522" s="11" t="s">
        <v>136</v>
      </c>
      <c r="G1522" s="11" t="s">
        <v>137</v>
      </c>
      <c r="H1522" s="11" t="s">
        <v>275</v>
      </c>
      <c r="I1522" s="11">
        <v>4000</v>
      </c>
      <c r="J1522" s="11">
        <v>3539.82</v>
      </c>
      <c r="K1522" s="30">
        <v>4000</v>
      </c>
      <c r="L1522" s="30">
        <v>800</v>
      </c>
    </row>
    <row r="1523" ht="28.5" outlineLevel="2" spans="1:12">
      <c r="A1523" s="11">
        <v>1460</v>
      </c>
      <c r="B1523" s="11" t="s">
        <v>2193</v>
      </c>
      <c r="C1523" s="11" t="s">
        <v>2194</v>
      </c>
      <c r="D1523" s="11" t="s">
        <v>54</v>
      </c>
      <c r="E1523" s="11" t="s">
        <v>261</v>
      </c>
      <c r="F1523" s="11" t="s">
        <v>136</v>
      </c>
      <c r="G1523" s="11" t="s">
        <v>137</v>
      </c>
      <c r="H1523" s="11" t="s">
        <v>247</v>
      </c>
      <c r="I1523" s="11">
        <v>3250</v>
      </c>
      <c r="J1523" s="11">
        <v>2876.11</v>
      </c>
      <c r="K1523" s="30">
        <v>3250</v>
      </c>
      <c r="L1523" s="30">
        <v>650</v>
      </c>
    </row>
    <row r="1524" ht="28.5" outlineLevel="2" spans="1:12">
      <c r="A1524" s="11">
        <v>1461</v>
      </c>
      <c r="B1524" s="11" t="s">
        <v>2195</v>
      </c>
      <c r="C1524" s="11" t="s">
        <v>2196</v>
      </c>
      <c r="D1524" s="11" t="s">
        <v>54</v>
      </c>
      <c r="E1524" s="11" t="s">
        <v>261</v>
      </c>
      <c r="F1524" s="11" t="s">
        <v>136</v>
      </c>
      <c r="G1524" s="11" t="s">
        <v>137</v>
      </c>
      <c r="H1524" s="11" t="s">
        <v>247</v>
      </c>
      <c r="I1524" s="11">
        <v>3250</v>
      </c>
      <c r="J1524" s="11">
        <v>2876.11</v>
      </c>
      <c r="K1524" s="30">
        <v>3250</v>
      </c>
      <c r="L1524" s="30">
        <v>650</v>
      </c>
    </row>
    <row r="1525" ht="28.5" outlineLevel="2" spans="1:12">
      <c r="A1525" s="11">
        <v>1462</v>
      </c>
      <c r="B1525" s="11" t="s">
        <v>2197</v>
      </c>
      <c r="C1525" s="11" t="s">
        <v>2198</v>
      </c>
      <c r="D1525" s="11" t="s">
        <v>54</v>
      </c>
      <c r="E1525" s="11" t="s">
        <v>261</v>
      </c>
      <c r="F1525" s="11" t="s">
        <v>136</v>
      </c>
      <c r="G1525" s="11" t="s">
        <v>137</v>
      </c>
      <c r="H1525" s="11" t="s">
        <v>222</v>
      </c>
      <c r="I1525" s="11">
        <v>4000</v>
      </c>
      <c r="J1525" s="11">
        <v>3539.82</v>
      </c>
      <c r="K1525" s="30">
        <v>4000</v>
      </c>
      <c r="L1525" s="30">
        <v>800</v>
      </c>
    </row>
    <row r="1526" ht="28.5" outlineLevel="2" spans="1:12">
      <c r="A1526" s="11">
        <v>1463</v>
      </c>
      <c r="B1526" s="11" t="s">
        <v>2199</v>
      </c>
      <c r="C1526" s="11" t="s">
        <v>2200</v>
      </c>
      <c r="D1526" s="11" t="s">
        <v>54</v>
      </c>
      <c r="E1526" s="11" t="s">
        <v>259</v>
      </c>
      <c r="F1526" s="11" t="s">
        <v>136</v>
      </c>
      <c r="G1526" s="11" t="s">
        <v>137</v>
      </c>
      <c r="H1526" s="11" t="s">
        <v>183</v>
      </c>
      <c r="I1526" s="11">
        <v>8750</v>
      </c>
      <c r="J1526" s="11">
        <v>7743.36</v>
      </c>
      <c r="K1526" s="30">
        <v>8750</v>
      </c>
      <c r="L1526" s="30">
        <v>1750</v>
      </c>
    </row>
    <row r="1527" ht="28.5" outlineLevel="2" spans="1:12">
      <c r="A1527" s="11">
        <v>1464</v>
      </c>
      <c r="B1527" s="11" t="s">
        <v>2195</v>
      </c>
      <c r="C1527" s="11" t="s">
        <v>2196</v>
      </c>
      <c r="D1527" s="11" t="s">
        <v>54</v>
      </c>
      <c r="E1527" s="11" t="s">
        <v>295</v>
      </c>
      <c r="F1527" s="11" t="s">
        <v>136</v>
      </c>
      <c r="G1527" s="11" t="s">
        <v>137</v>
      </c>
      <c r="H1527" s="11" t="s">
        <v>183</v>
      </c>
      <c r="I1527" s="11">
        <v>9000</v>
      </c>
      <c r="J1527" s="11">
        <v>7964.6</v>
      </c>
      <c r="K1527" s="30">
        <v>9000</v>
      </c>
      <c r="L1527" s="30">
        <v>1800</v>
      </c>
    </row>
    <row r="1528" ht="28.5" outlineLevel="1" spans="1:12">
      <c r="A1528" s="11"/>
      <c r="B1528" s="11" t="s">
        <v>142</v>
      </c>
      <c r="C1528" s="11" t="s">
        <v>143</v>
      </c>
      <c r="D1528" s="50" t="s">
        <v>2201</v>
      </c>
      <c r="E1528" s="11"/>
      <c r="F1528" s="11"/>
      <c r="G1528" s="11"/>
      <c r="H1528" s="11"/>
      <c r="I1528" s="11"/>
      <c r="J1528" s="11"/>
      <c r="K1528" s="30">
        <f>SUBTOTAL(9,K1519:K1527)</f>
        <v>48125</v>
      </c>
      <c r="L1528" s="30">
        <f>SUBTOTAL(9,L1519:L1527)</f>
        <v>9625</v>
      </c>
    </row>
    <row r="1529" ht="28.5" outlineLevel="2" spans="1:12">
      <c r="A1529" s="11">
        <v>1465</v>
      </c>
      <c r="B1529" s="11" t="s">
        <v>2202</v>
      </c>
      <c r="C1529" s="11" t="s">
        <v>2203</v>
      </c>
      <c r="D1529" s="11" t="s">
        <v>2204</v>
      </c>
      <c r="E1529" s="11" t="s">
        <v>261</v>
      </c>
      <c r="F1529" s="11" t="s">
        <v>136</v>
      </c>
      <c r="G1529" s="11" t="s">
        <v>137</v>
      </c>
      <c r="H1529" s="11" t="s">
        <v>455</v>
      </c>
      <c r="I1529" s="11">
        <v>5999</v>
      </c>
      <c r="J1529" s="11">
        <v>5308.85</v>
      </c>
      <c r="K1529" s="30">
        <v>5999</v>
      </c>
      <c r="L1529" s="30">
        <v>1199.8</v>
      </c>
    </row>
    <row r="1530" ht="42.75" outlineLevel="1" spans="1:12">
      <c r="A1530" s="11"/>
      <c r="B1530" s="11" t="s">
        <v>142</v>
      </c>
      <c r="C1530" s="11" t="s">
        <v>143</v>
      </c>
      <c r="D1530" s="50" t="s">
        <v>2205</v>
      </c>
      <c r="E1530" s="11"/>
      <c r="F1530" s="11"/>
      <c r="G1530" s="11"/>
      <c r="H1530" s="11"/>
      <c r="I1530" s="11"/>
      <c r="J1530" s="11"/>
      <c r="K1530" s="30">
        <f>SUBTOTAL(9,K1529)</f>
        <v>5999</v>
      </c>
      <c r="L1530" s="30">
        <f>SUBTOTAL(9,L1529)</f>
        <v>1199.8</v>
      </c>
    </row>
    <row r="1531" ht="28.5" outlineLevel="2" spans="1:12">
      <c r="A1531" s="11">
        <v>1466</v>
      </c>
      <c r="B1531" s="11" t="s">
        <v>2206</v>
      </c>
      <c r="C1531" s="11" t="s">
        <v>2207</v>
      </c>
      <c r="D1531" s="11" t="s">
        <v>55</v>
      </c>
      <c r="E1531" s="11" t="s">
        <v>259</v>
      </c>
      <c r="F1531" s="11" t="s">
        <v>136</v>
      </c>
      <c r="G1531" s="11" t="s">
        <v>137</v>
      </c>
      <c r="H1531" s="11" t="s">
        <v>260</v>
      </c>
      <c r="I1531" s="11">
        <v>2399</v>
      </c>
      <c r="J1531" s="11">
        <v>2123.01</v>
      </c>
      <c r="K1531" s="30">
        <v>2399</v>
      </c>
      <c r="L1531" s="30">
        <v>479.8</v>
      </c>
    </row>
    <row r="1532" ht="28.5" outlineLevel="2" spans="1:12">
      <c r="A1532" s="11">
        <v>1467</v>
      </c>
      <c r="B1532" s="11" t="s">
        <v>2206</v>
      </c>
      <c r="C1532" s="11" t="s">
        <v>2207</v>
      </c>
      <c r="D1532" s="11" t="s">
        <v>55</v>
      </c>
      <c r="E1532" s="11" t="s">
        <v>261</v>
      </c>
      <c r="F1532" s="11" t="s">
        <v>136</v>
      </c>
      <c r="G1532" s="11" t="s">
        <v>137</v>
      </c>
      <c r="H1532" s="11" t="s">
        <v>260</v>
      </c>
      <c r="I1532" s="11">
        <v>2799</v>
      </c>
      <c r="J1532" s="11">
        <v>2476.99</v>
      </c>
      <c r="K1532" s="30">
        <v>2799</v>
      </c>
      <c r="L1532" s="30">
        <v>559.8</v>
      </c>
    </row>
    <row r="1533" ht="28.5" outlineLevel="2" spans="1:12">
      <c r="A1533" s="11">
        <v>1468</v>
      </c>
      <c r="B1533" s="11" t="s">
        <v>2206</v>
      </c>
      <c r="C1533" s="11" t="s">
        <v>2207</v>
      </c>
      <c r="D1533" s="11" t="s">
        <v>55</v>
      </c>
      <c r="E1533" s="11" t="s">
        <v>295</v>
      </c>
      <c r="F1533" s="11" t="s">
        <v>136</v>
      </c>
      <c r="G1533" s="11" t="s">
        <v>137</v>
      </c>
      <c r="H1533" s="11" t="s">
        <v>260</v>
      </c>
      <c r="I1533" s="11">
        <v>3599</v>
      </c>
      <c r="J1533" s="11">
        <v>3184.96</v>
      </c>
      <c r="K1533" s="30">
        <v>3599</v>
      </c>
      <c r="L1533" s="30">
        <v>719.8</v>
      </c>
    </row>
    <row r="1534" ht="28.5" outlineLevel="2" spans="1:12">
      <c r="A1534" s="11">
        <v>1469</v>
      </c>
      <c r="B1534" s="11" t="s">
        <v>2208</v>
      </c>
      <c r="C1534" s="11" t="s">
        <v>2209</v>
      </c>
      <c r="D1534" s="11" t="s">
        <v>55</v>
      </c>
      <c r="E1534" s="11" t="s">
        <v>259</v>
      </c>
      <c r="F1534" s="11" t="s">
        <v>136</v>
      </c>
      <c r="G1534" s="11" t="s">
        <v>137</v>
      </c>
      <c r="H1534" s="11" t="s">
        <v>260</v>
      </c>
      <c r="I1534" s="11">
        <v>2799</v>
      </c>
      <c r="J1534" s="11">
        <v>2476.99</v>
      </c>
      <c r="K1534" s="30">
        <v>2799</v>
      </c>
      <c r="L1534" s="30">
        <v>559.8</v>
      </c>
    </row>
    <row r="1535" ht="28.5" outlineLevel="2" spans="1:12">
      <c r="A1535" s="11">
        <v>1470</v>
      </c>
      <c r="B1535" s="11" t="s">
        <v>2210</v>
      </c>
      <c r="C1535" s="11" t="s">
        <v>2211</v>
      </c>
      <c r="D1535" s="11" t="s">
        <v>55</v>
      </c>
      <c r="E1535" s="11" t="s">
        <v>261</v>
      </c>
      <c r="F1535" s="11" t="s">
        <v>136</v>
      </c>
      <c r="G1535" s="11" t="s">
        <v>137</v>
      </c>
      <c r="H1535" s="11" t="s">
        <v>489</v>
      </c>
      <c r="I1535" s="11">
        <v>2999</v>
      </c>
      <c r="J1535" s="11">
        <v>2653.98</v>
      </c>
      <c r="K1535" s="30">
        <v>2999</v>
      </c>
      <c r="L1535" s="30">
        <v>599.8</v>
      </c>
    </row>
    <row r="1536" ht="28.5" outlineLevel="2" spans="1:12">
      <c r="A1536" s="11">
        <v>1471</v>
      </c>
      <c r="B1536" s="11" t="s">
        <v>2210</v>
      </c>
      <c r="C1536" s="11" t="s">
        <v>2211</v>
      </c>
      <c r="D1536" s="11" t="s">
        <v>55</v>
      </c>
      <c r="E1536" s="11" t="s">
        <v>295</v>
      </c>
      <c r="F1536" s="11" t="s">
        <v>136</v>
      </c>
      <c r="G1536" s="11" t="s">
        <v>137</v>
      </c>
      <c r="H1536" s="11" t="s">
        <v>489</v>
      </c>
      <c r="I1536" s="11">
        <v>2399</v>
      </c>
      <c r="J1536" s="11">
        <v>2123.01</v>
      </c>
      <c r="K1536" s="30">
        <v>2399</v>
      </c>
      <c r="L1536" s="30">
        <v>479.8</v>
      </c>
    </row>
    <row r="1537" ht="28.5" outlineLevel="2" spans="1:12">
      <c r="A1537" s="11">
        <v>1472</v>
      </c>
      <c r="B1537" s="11" t="s">
        <v>2212</v>
      </c>
      <c r="C1537" s="11" t="s">
        <v>2213</v>
      </c>
      <c r="D1537" s="11" t="s">
        <v>55</v>
      </c>
      <c r="E1537" s="11" t="s">
        <v>259</v>
      </c>
      <c r="F1537" s="11" t="s">
        <v>136</v>
      </c>
      <c r="G1537" s="11" t="s">
        <v>137</v>
      </c>
      <c r="H1537" s="11" t="s">
        <v>489</v>
      </c>
      <c r="I1537" s="11">
        <v>2399</v>
      </c>
      <c r="J1537" s="11">
        <v>2123.01</v>
      </c>
      <c r="K1537" s="30">
        <v>2399</v>
      </c>
      <c r="L1537" s="30">
        <v>479.8</v>
      </c>
    </row>
    <row r="1538" ht="28.5" outlineLevel="2" spans="1:12">
      <c r="A1538" s="11">
        <v>1473</v>
      </c>
      <c r="B1538" s="11" t="s">
        <v>2212</v>
      </c>
      <c r="C1538" s="11" t="s">
        <v>2213</v>
      </c>
      <c r="D1538" s="11" t="s">
        <v>55</v>
      </c>
      <c r="E1538" s="11" t="s">
        <v>261</v>
      </c>
      <c r="F1538" s="11" t="s">
        <v>136</v>
      </c>
      <c r="G1538" s="11" t="s">
        <v>137</v>
      </c>
      <c r="H1538" s="11" t="s">
        <v>489</v>
      </c>
      <c r="I1538" s="11">
        <v>2399</v>
      </c>
      <c r="J1538" s="11">
        <v>2123.01</v>
      </c>
      <c r="K1538" s="30">
        <v>2399</v>
      </c>
      <c r="L1538" s="30">
        <v>479.8</v>
      </c>
    </row>
    <row r="1539" ht="28.5" outlineLevel="2" spans="1:12">
      <c r="A1539" s="11">
        <v>1474</v>
      </c>
      <c r="B1539" s="11" t="s">
        <v>2214</v>
      </c>
      <c r="C1539" s="11" t="s">
        <v>2215</v>
      </c>
      <c r="D1539" s="11" t="s">
        <v>55</v>
      </c>
      <c r="E1539" s="11" t="s">
        <v>259</v>
      </c>
      <c r="F1539" s="11" t="s">
        <v>136</v>
      </c>
      <c r="G1539" s="11" t="s">
        <v>137</v>
      </c>
      <c r="H1539" s="11" t="s">
        <v>507</v>
      </c>
      <c r="I1539" s="11">
        <v>2999</v>
      </c>
      <c r="J1539" s="11">
        <v>2653.98</v>
      </c>
      <c r="K1539" s="30">
        <v>2999</v>
      </c>
      <c r="L1539" s="30">
        <v>599.8</v>
      </c>
    </row>
    <row r="1540" ht="28.5" outlineLevel="2" spans="1:12">
      <c r="A1540" s="11">
        <v>1475</v>
      </c>
      <c r="B1540" s="11" t="s">
        <v>189</v>
      </c>
      <c r="C1540" s="11" t="s">
        <v>190</v>
      </c>
      <c r="D1540" s="11" t="s">
        <v>55</v>
      </c>
      <c r="E1540" s="11" t="s">
        <v>259</v>
      </c>
      <c r="F1540" s="11" t="s">
        <v>136</v>
      </c>
      <c r="G1540" s="11" t="s">
        <v>137</v>
      </c>
      <c r="H1540" s="11" t="s">
        <v>507</v>
      </c>
      <c r="I1540" s="11">
        <v>2399</v>
      </c>
      <c r="J1540" s="11">
        <v>2123.01</v>
      </c>
      <c r="K1540" s="30">
        <v>2399</v>
      </c>
      <c r="L1540" s="30">
        <v>479.8</v>
      </c>
    </row>
    <row r="1541" ht="28.5" outlineLevel="2" spans="1:12">
      <c r="A1541" s="11">
        <v>1476</v>
      </c>
      <c r="B1541" s="11" t="s">
        <v>2216</v>
      </c>
      <c r="C1541" s="11" t="s">
        <v>2217</v>
      </c>
      <c r="D1541" s="11" t="s">
        <v>55</v>
      </c>
      <c r="E1541" s="11" t="s">
        <v>259</v>
      </c>
      <c r="F1541" s="11" t="s">
        <v>136</v>
      </c>
      <c r="G1541" s="11" t="s">
        <v>137</v>
      </c>
      <c r="H1541" s="11" t="s">
        <v>507</v>
      </c>
      <c r="I1541" s="11">
        <v>4099</v>
      </c>
      <c r="J1541" s="11">
        <v>3627.43</v>
      </c>
      <c r="K1541" s="30">
        <v>4099</v>
      </c>
      <c r="L1541" s="30">
        <v>819.8</v>
      </c>
    </row>
    <row r="1542" ht="28.5" outlineLevel="2" spans="1:12">
      <c r="A1542" s="11">
        <v>1477</v>
      </c>
      <c r="B1542" s="11" t="s">
        <v>2216</v>
      </c>
      <c r="C1542" s="11" t="s">
        <v>2217</v>
      </c>
      <c r="D1542" s="11" t="s">
        <v>55</v>
      </c>
      <c r="E1542" s="11" t="s">
        <v>135</v>
      </c>
      <c r="F1542" s="11" t="s">
        <v>148</v>
      </c>
      <c r="G1542" s="11" t="s">
        <v>137</v>
      </c>
      <c r="H1542" s="11" t="s">
        <v>507</v>
      </c>
      <c r="I1542" s="11">
        <v>3099</v>
      </c>
      <c r="J1542" s="11">
        <v>2742.48</v>
      </c>
      <c r="K1542" s="30">
        <v>3099</v>
      </c>
      <c r="L1542" s="30">
        <v>464.85</v>
      </c>
    </row>
    <row r="1543" ht="28.5" outlineLevel="2" spans="1:12">
      <c r="A1543" s="11">
        <v>1478</v>
      </c>
      <c r="B1543" s="11" t="s">
        <v>2218</v>
      </c>
      <c r="C1543" s="11" t="s">
        <v>1409</v>
      </c>
      <c r="D1543" s="11" t="s">
        <v>55</v>
      </c>
      <c r="E1543" s="11" t="s">
        <v>259</v>
      </c>
      <c r="F1543" s="11" t="s">
        <v>136</v>
      </c>
      <c r="G1543" s="11" t="s">
        <v>137</v>
      </c>
      <c r="H1543" s="11" t="s">
        <v>507</v>
      </c>
      <c r="I1543" s="11">
        <v>2399</v>
      </c>
      <c r="J1543" s="11">
        <v>2123.01</v>
      </c>
      <c r="K1543" s="30">
        <v>2399</v>
      </c>
      <c r="L1543" s="30">
        <v>479.8</v>
      </c>
    </row>
    <row r="1544" ht="28.5" outlineLevel="2" spans="1:12">
      <c r="A1544" s="11">
        <v>1479</v>
      </c>
      <c r="B1544" s="11" t="s">
        <v>2218</v>
      </c>
      <c r="C1544" s="11" t="s">
        <v>1409</v>
      </c>
      <c r="D1544" s="11" t="s">
        <v>55</v>
      </c>
      <c r="E1544" s="11" t="s">
        <v>261</v>
      </c>
      <c r="F1544" s="11" t="s">
        <v>136</v>
      </c>
      <c r="G1544" s="11" t="s">
        <v>137</v>
      </c>
      <c r="H1544" s="11" t="s">
        <v>507</v>
      </c>
      <c r="I1544" s="11">
        <v>2399</v>
      </c>
      <c r="J1544" s="11">
        <v>2123.01</v>
      </c>
      <c r="K1544" s="30">
        <v>2399</v>
      </c>
      <c r="L1544" s="30">
        <v>479.8</v>
      </c>
    </row>
    <row r="1545" ht="28.5" outlineLevel="2" spans="1:12">
      <c r="A1545" s="11">
        <v>1480</v>
      </c>
      <c r="B1545" s="11" t="s">
        <v>2219</v>
      </c>
      <c r="C1545" s="11" t="s">
        <v>2220</v>
      </c>
      <c r="D1545" s="11" t="s">
        <v>55</v>
      </c>
      <c r="E1545" s="11" t="s">
        <v>147</v>
      </c>
      <c r="F1545" s="11" t="s">
        <v>148</v>
      </c>
      <c r="G1545" s="11" t="s">
        <v>137</v>
      </c>
      <c r="H1545" s="11" t="s">
        <v>507</v>
      </c>
      <c r="I1545" s="11">
        <v>1399</v>
      </c>
      <c r="J1545" s="11">
        <v>1238.05</v>
      </c>
      <c r="K1545" s="30">
        <v>1399</v>
      </c>
      <c r="L1545" s="30">
        <v>209.85</v>
      </c>
    </row>
    <row r="1546" ht="28.5" outlineLevel="2" spans="1:12">
      <c r="A1546" s="11">
        <v>1481</v>
      </c>
      <c r="B1546" s="11" t="s">
        <v>2221</v>
      </c>
      <c r="C1546" s="11" t="s">
        <v>2222</v>
      </c>
      <c r="D1546" s="11" t="s">
        <v>55</v>
      </c>
      <c r="E1546" s="11" t="s">
        <v>259</v>
      </c>
      <c r="F1546" s="11" t="s">
        <v>136</v>
      </c>
      <c r="G1546" s="11" t="s">
        <v>137</v>
      </c>
      <c r="H1546" s="11" t="s">
        <v>159</v>
      </c>
      <c r="I1546" s="11">
        <v>2399</v>
      </c>
      <c r="J1546" s="11">
        <v>2123.01</v>
      </c>
      <c r="K1546" s="30">
        <v>2399</v>
      </c>
      <c r="L1546" s="30">
        <v>479.8</v>
      </c>
    </row>
    <row r="1547" ht="28.5" outlineLevel="2" spans="1:12">
      <c r="A1547" s="11">
        <v>1482</v>
      </c>
      <c r="B1547" s="11" t="s">
        <v>2221</v>
      </c>
      <c r="C1547" s="11" t="s">
        <v>2222</v>
      </c>
      <c r="D1547" s="11" t="s">
        <v>55</v>
      </c>
      <c r="E1547" s="11" t="s">
        <v>261</v>
      </c>
      <c r="F1547" s="11" t="s">
        <v>136</v>
      </c>
      <c r="G1547" s="11" t="s">
        <v>137</v>
      </c>
      <c r="H1547" s="11" t="s">
        <v>159</v>
      </c>
      <c r="I1547" s="11">
        <v>2399</v>
      </c>
      <c r="J1547" s="11">
        <v>2123.01</v>
      </c>
      <c r="K1547" s="30">
        <v>2399</v>
      </c>
      <c r="L1547" s="30">
        <v>479.8</v>
      </c>
    </row>
    <row r="1548" ht="28.5" outlineLevel="2" spans="1:12">
      <c r="A1548" s="11">
        <v>1483</v>
      </c>
      <c r="B1548" s="11" t="s">
        <v>1861</v>
      </c>
      <c r="C1548" s="11" t="s">
        <v>2223</v>
      </c>
      <c r="D1548" s="11" t="s">
        <v>55</v>
      </c>
      <c r="E1548" s="11" t="s">
        <v>274</v>
      </c>
      <c r="F1548" s="11" t="s">
        <v>136</v>
      </c>
      <c r="G1548" s="11" t="s">
        <v>137</v>
      </c>
      <c r="H1548" s="11" t="s">
        <v>507</v>
      </c>
      <c r="I1548" s="11">
        <v>2399</v>
      </c>
      <c r="J1548" s="11">
        <v>2123.01</v>
      </c>
      <c r="K1548" s="30">
        <v>2399</v>
      </c>
      <c r="L1548" s="30">
        <v>479.8</v>
      </c>
    </row>
    <row r="1549" ht="28.5" outlineLevel="2" spans="1:12">
      <c r="A1549" s="11">
        <v>1484</v>
      </c>
      <c r="B1549" s="11" t="s">
        <v>2224</v>
      </c>
      <c r="C1549" s="11" t="s">
        <v>2225</v>
      </c>
      <c r="D1549" s="11" t="s">
        <v>55</v>
      </c>
      <c r="E1549" s="11" t="s">
        <v>295</v>
      </c>
      <c r="F1549" s="11" t="s">
        <v>136</v>
      </c>
      <c r="G1549" s="11" t="s">
        <v>137</v>
      </c>
      <c r="H1549" s="11" t="s">
        <v>507</v>
      </c>
      <c r="I1549" s="11">
        <v>2699</v>
      </c>
      <c r="J1549" s="11">
        <v>2388.5</v>
      </c>
      <c r="K1549" s="30">
        <v>2699</v>
      </c>
      <c r="L1549" s="30">
        <v>539.8</v>
      </c>
    </row>
    <row r="1550" ht="28.5" outlineLevel="2" spans="1:12">
      <c r="A1550" s="11">
        <v>1485</v>
      </c>
      <c r="B1550" s="11" t="s">
        <v>2226</v>
      </c>
      <c r="C1550" s="11" t="s">
        <v>2227</v>
      </c>
      <c r="D1550" s="11" t="s">
        <v>55</v>
      </c>
      <c r="E1550" s="11" t="s">
        <v>259</v>
      </c>
      <c r="F1550" s="11" t="s">
        <v>136</v>
      </c>
      <c r="G1550" s="11" t="s">
        <v>137</v>
      </c>
      <c r="H1550" s="11" t="s">
        <v>507</v>
      </c>
      <c r="I1550" s="11">
        <v>3099</v>
      </c>
      <c r="J1550" s="11">
        <v>2742.48</v>
      </c>
      <c r="K1550" s="30">
        <v>3099</v>
      </c>
      <c r="L1550" s="30">
        <v>619.8</v>
      </c>
    </row>
    <row r="1551" ht="28.5" outlineLevel="2" spans="1:12">
      <c r="A1551" s="11">
        <v>1486</v>
      </c>
      <c r="B1551" s="11" t="s">
        <v>2226</v>
      </c>
      <c r="C1551" s="11" t="s">
        <v>2227</v>
      </c>
      <c r="D1551" s="11" t="s">
        <v>55</v>
      </c>
      <c r="E1551" s="11" t="s">
        <v>261</v>
      </c>
      <c r="F1551" s="11" t="s">
        <v>136</v>
      </c>
      <c r="G1551" s="11" t="s">
        <v>137</v>
      </c>
      <c r="H1551" s="11" t="s">
        <v>507</v>
      </c>
      <c r="I1551" s="11">
        <v>3099</v>
      </c>
      <c r="J1551" s="11">
        <v>2742.48</v>
      </c>
      <c r="K1551" s="30">
        <v>3099</v>
      </c>
      <c r="L1551" s="30">
        <v>619.8</v>
      </c>
    </row>
    <row r="1552" ht="28.5" outlineLevel="2" spans="1:12">
      <c r="A1552" s="11">
        <v>1487</v>
      </c>
      <c r="B1552" s="11" t="s">
        <v>2226</v>
      </c>
      <c r="C1552" s="11" t="s">
        <v>2227</v>
      </c>
      <c r="D1552" s="11" t="s">
        <v>55</v>
      </c>
      <c r="E1552" s="11" t="s">
        <v>295</v>
      </c>
      <c r="F1552" s="11" t="s">
        <v>136</v>
      </c>
      <c r="G1552" s="11" t="s">
        <v>137</v>
      </c>
      <c r="H1552" s="11" t="s">
        <v>507</v>
      </c>
      <c r="I1552" s="11">
        <v>3099</v>
      </c>
      <c r="J1552" s="11">
        <v>2742.48</v>
      </c>
      <c r="K1552" s="30">
        <v>3099</v>
      </c>
      <c r="L1552" s="30">
        <v>619.8</v>
      </c>
    </row>
    <row r="1553" ht="28.5" outlineLevel="2" spans="1:12">
      <c r="A1553" s="11">
        <v>1488</v>
      </c>
      <c r="B1553" s="11" t="s">
        <v>2228</v>
      </c>
      <c r="C1553" s="11" t="s">
        <v>2229</v>
      </c>
      <c r="D1553" s="11" t="s">
        <v>55</v>
      </c>
      <c r="E1553" s="11" t="s">
        <v>259</v>
      </c>
      <c r="F1553" s="11" t="s">
        <v>136</v>
      </c>
      <c r="G1553" s="11" t="s">
        <v>137</v>
      </c>
      <c r="H1553" s="11" t="s">
        <v>507</v>
      </c>
      <c r="I1553" s="11">
        <v>2399</v>
      </c>
      <c r="J1553" s="11">
        <v>2123.01</v>
      </c>
      <c r="K1553" s="30">
        <v>2399</v>
      </c>
      <c r="L1553" s="30">
        <v>479.8</v>
      </c>
    </row>
    <row r="1554" ht="28.5" outlineLevel="2" spans="1:12">
      <c r="A1554" s="11">
        <v>1489</v>
      </c>
      <c r="B1554" s="11" t="s">
        <v>2230</v>
      </c>
      <c r="C1554" s="11" t="s">
        <v>2231</v>
      </c>
      <c r="D1554" s="11" t="s">
        <v>55</v>
      </c>
      <c r="E1554" s="11" t="s">
        <v>259</v>
      </c>
      <c r="F1554" s="11" t="s">
        <v>136</v>
      </c>
      <c r="G1554" s="11" t="s">
        <v>137</v>
      </c>
      <c r="H1554" s="11" t="s">
        <v>507</v>
      </c>
      <c r="I1554" s="11">
        <v>2599</v>
      </c>
      <c r="J1554" s="11">
        <v>2300</v>
      </c>
      <c r="K1554" s="30">
        <v>2599</v>
      </c>
      <c r="L1554" s="30">
        <v>519.8</v>
      </c>
    </row>
    <row r="1555" ht="28.5" outlineLevel="2" spans="1:12">
      <c r="A1555" s="11">
        <v>1490</v>
      </c>
      <c r="B1555" s="11" t="s">
        <v>2232</v>
      </c>
      <c r="C1555" s="11" t="s">
        <v>2233</v>
      </c>
      <c r="D1555" s="11" t="s">
        <v>55</v>
      </c>
      <c r="E1555" s="11" t="s">
        <v>259</v>
      </c>
      <c r="F1555" s="11" t="s">
        <v>136</v>
      </c>
      <c r="G1555" s="11" t="s">
        <v>137</v>
      </c>
      <c r="H1555" s="11" t="s">
        <v>507</v>
      </c>
      <c r="I1555" s="11">
        <v>3099</v>
      </c>
      <c r="J1555" s="11">
        <v>2742.48</v>
      </c>
      <c r="K1555" s="30">
        <v>3099</v>
      </c>
      <c r="L1555" s="30">
        <v>619.8</v>
      </c>
    </row>
    <row r="1556" ht="28.5" outlineLevel="2" spans="1:12">
      <c r="A1556" s="11">
        <v>1491</v>
      </c>
      <c r="B1556" s="11" t="s">
        <v>2232</v>
      </c>
      <c r="C1556" s="11" t="s">
        <v>2233</v>
      </c>
      <c r="D1556" s="11" t="s">
        <v>55</v>
      </c>
      <c r="E1556" s="11" t="s">
        <v>295</v>
      </c>
      <c r="F1556" s="11" t="s">
        <v>136</v>
      </c>
      <c r="G1556" s="11" t="s">
        <v>137</v>
      </c>
      <c r="H1556" s="11" t="s">
        <v>507</v>
      </c>
      <c r="I1556" s="11">
        <v>3099</v>
      </c>
      <c r="J1556" s="11">
        <v>2742.48</v>
      </c>
      <c r="K1556" s="30">
        <v>3099</v>
      </c>
      <c r="L1556" s="30">
        <v>619.8</v>
      </c>
    </row>
    <row r="1557" ht="28.5" outlineLevel="2" spans="1:12">
      <c r="A1557" s="11">
        <v>1492</v>
      </c>
      <c r="B1557" s="11" t="s">
        <v>2234</v>
      </c>
      <c r="C1557" s="11" t="s">
        <v>2235</v>
      </c>
      <c r="D1557" s="11" t="s">
        <v>55</v>
      </c>
      <c r="E1557" s="11" t="s">
        <v>259</v>
      </c>
      <c r="F1557" s="11" t="s">
        <v>136</v>
      </c>
      <c r="G1557" s="11" t="s">
        <v>137</v>
      </c>
      <c r="H1557" s="11" t="s">
        <v>507</v>
      </c>
      <c r="I1557" s="11">
        <v>4999</v>
      </c>
      <c r="J1557" s="11">
        <v>4423.89</v>
      </c>
      <c r="K1557" s="30">
        <v>4999</v>
      </c>
      <c r="L1557" s="30">
        <v>999.8</v>
      </c>
    </row>
    <row r="1558" ht="28.5" outlineLevel="2" spans="1:12">
      <c r="A1558" s="11">
        <v>1493</v>
      </c>
      <c r="B1558" s="11" t="s">
        <v>2234</v>
      </c>
      <c r="C1558" s="11" t="s">
        <v>2235</v>
      </c>
      <c r="D1558" s="11" t="s">
        <v>55</v>
      </c>
      <c r="E1558" s="11" t="s">
        <v>261</v>
      </c>
      <c r="F1558" s="11" t="s">
        <v>136</v>
      </c>
      <c r="G1558" s="11" t="s">
        <v>137</v>
      </c>
      <c r="H1558" s="11" t="s">
        <v>507</v>
      </c>
      <c r="I1558" s="11">
        <v>4999</v>
      </c>
      <c r="J1558" s="11">
        <v>4423.89</v>
      </c>
      <c r="K1558" s="30">
        <v>4999</v>
      </c>
      <c r="L1558" s="30">
        <v>999.8</v>
      </c>
    </row>
    <row r="1559" ht="28.5" outlineLevel="2" spans="1:12">
      <c r="A1559" s="11">
        <v>1494</v>
      </c>
      <c r="B1559" s="11" t="s">
        <v>2234</v>
      </c>
      <c r="C1559" s="11" t="s">
        <v>2235</v>
      </c>
      <c r="D1559" s="11" t="s">
        <v>55</v>
      </c>
      <c r="E1559" s="11" t="s">
        <v>295</v>
      </c>
      <c r="F1559" s="11" t="s">
        <v>136</v>
      </c>
      <c r="G1559" s="11" t="s">
        <v>137</v>
      </c>
      <c r="H1559" s="11" t="s">
        <v>507</v>
      </c>
      <c r="I1559" s="11">
        <v>8999</v>
      </c>
      <c r="J1559" s="11">
        <v>7963.72</v>
      </c>
      <c r="K1559" s="30">
        <v>8999</v>
      </c>
      <c r="L1559" s="30">
        <v>1799.8</v>
      </c>
    </row>
    <row r="1560" ht="28.5" outlineLevel="2" spans="1:12">
      <c r="A1560" s="11">
        <v>1495</v>
      </c>
      <c r="B1560" s="11" t="s">
        <v>998</v>
      </c>
      <c r="C1560" s="11" t="s">
        <v>2236</v>
      </c>
      <c r="D1560" s="11" t="s">
        <v>55</v>
      </c>
      <c r="E1560" s="11" t="s">
        <v>259</v>
      </c>
      <c r="F1560" s="11" t="s">
        <v>136</v>
      </c>
      <c r="G1560" s="11" t="s">
        <v>137</v>
      </c>
      <c r="H1560" s="11" t="s">
        <v>507</v>
      </c>
      <c r="I1560" s="11">
        <v>2699</v>
      </c>
      <c r="J1560" s="11">
        <v>2388.5</v>
      </c>
      <c r="K1560" s="30">
        <v>2699</v>
      </c>
      <c r="L1560" s="30">
        <v>539.8</v>
      </c>
    </row>
    <row r="1561" ht="28.5" outlineLevel="2" spans="1:12">
      <c r="A1561" s="11">
        <v>1496</v>
      </c>
      <c r="B1561" s="11" t="s">
        <v>998</v>
      </c>
      <c r="C1561" s="11" t="s">
        <v>2236</v>
      </c>
      <c r="D1561" s="11" t="s">
        <v>55</v>
      </c>
      <c r="E1561" s="11" t="s">
        <v>135</v>
      </c>
      <c r="F1561" s="11" t="s">
        <v>148</v>
      </c>
      <c r="G1561" s="11" t="s">
        <v>137</v>
      </c>
      <c r="H1561" s="11" t="s">
        <v>507</v>
      </c>
      <c r="I1561" s="11">
        <v>3099</v>
      </c>
      <c r="J1561" s="11">
        <v>2742.48</v>
      </c>
      <c r="K1561" s="30">
        <v>3099</v>
      </c>
      <c r="L1561" s="30">
        <v>464.85</v>
      </c>
    </row>
    <row r="1562" ht="28.5" outlineLevel="2" spans="1:12">
      <c r="A1562" s="11">
        <v>1497</v>
      </c>
      <c r="B1562" s="11" t="s">
        <v>998</v>
      </c>
      <c r="C1562" s="11" t="s">
        <v>2236</v>
      </c>
      <c r="D1562" s="11" t="s">
        <v>55</v>
      </c>
      <c r="E1562" s="11" t="s">
        <v>274</v>
      </c>
      <c r="F1562" s="11" t="s">
        <v>136</v>
      </c>
      <c r="G1562" s="11" t="s">
        <v>137</v>
      </c>
      <c r="H1562" s="11" t="s">
        <v>507</v>
      </c>
      <c r="I1562" s="11">
        <v>1599</v>
      </c>
      <c r="J1562" s="11">
        <v>1415.04</v>
      </c>
      <c r="K1562" s="30">
        <v>1599</v>
      </c>
      <c r="L1562" s="30">
        <v>319.8</v>
      </c>
    </row>
    <row r="1563" ht="28.5" outlineLevel="2" spans="1:12">
      <c r="A1563" s="11">
        <v>1498</v>
      </c>
      <c r="B1563" s="11" t="s">
        <v>2237</v>
      </c>
      <c r="C1563" s="11" t="s">
        <v>2238</v>
      </c>
      <c r="D1563" s="11" t="s">
        <v>55</v>
      </c>
      <c r="E1563" s="11" t="s">
        <v>259</v>
      </c>
      <c r="F1563" s="11" t="s">
        <v>136</v>
      </c>
      <c r="G1563" s="11" t="s">
        <v>137</v>
      </c>
      <c r="H1563" s="11" t="s">
        <v>507</v>
      </c>
      <c r="I1563" s="11">
        <v>2699</v>
      </c>
      <c r="J1563" s="11">
        <v>2388.5</v>
      </c>
      <c r="K1563" s="30">
        <v>2699</v>
      </c>
      <c r="L1563" s="30">
        <v>539.8</v>
      </c>
    </row>
    <row r="1564" ht="28.5" outlineLevel="2" spans="1:12">
      <c r="A1564" s="11">
        <v>1499</v>
      </c>
      <c r="B1564" s="11" t="s">
        <v>2237</v>
      </c>
      <c r="C1564" s="11" t="s">
        <v>2238</v>
      </c>
      <c r="D1564" s="11" t="s">
        <v>55</v>
      </c>
      <c r="E1564" s="11" t="s">
        <v>261</v>
      </c>
      <c r="F1564" s="11" t="s">
        <v>136</v>
      </c>
      <c r="G1564" s="11" t="s">
        <v>137</v>
      </c>
      <c r="H1564" s="11" t="s">
        <v>507</v>
      </c>
      <c r="I1564" s="11">
        <v>2699</v>
      </c>
      <c r="J1564" s="11">
        <v>2388.5</v>
      </c>
      <c r="K1564" s="30">
        <v>2699</v>
      </c>
      <c r="L1564" s="30">
        <v>539.8</v>
      </c>
    </row>
    <row r="1565" ht="28.5" outlineLevel="2" spans="1:12">
      <c r="A1565" s="11">
        <v>1500</v>
      </c>
      <c r="B1565" s="11" t="s">
        <v>2237</v>
      </c>
      <c r="C1565" s="11" t="s">
        <v>2238</v>
      </c>
      <c r="D1565" s="11" t="s">
        <v>55</v>
      </c>
      <c r="E1565" s="11" t="s">
        <v>295</v>
      </c>
      <c r="F1565" s="11" t="s">
        <v>136</v>
      </c>
      <c r="G1565" s="11" t="s">
        <v>137</v>
      </c>
      <c r="H1565" s="11" t="s">
        <v>507</v>
      </c>
      <c r="I1565" s="11">
        <v>2699</v>
      </c>
      <c r="J1565" s="11">
        <v>2388.5</v>
      </c>
      <c r="K1565" s="30">
        <v>2699</v>
      </c>
      <c r="L1565" s="30">
        <v>539.8</v>
      </c>
    </row>
    <row r="1566" ht="28.5" outlineLevel="2" spans="1:12">
      <c r="A1566" s="11">
        <v>1501</v>
      </c>
      <c r="B1566" s="11" t="s">
        <v>2182</v>
      </c>
      <c r="C1566" s="11" t="s">
        <v>2239</v>
      </c>
      <c r="D1566" s="11" t="s">
        <v>55</v>
      </c>
      <c r="E1566" s="11" t="s">
        <v>259</v>
      </c>
      <c r="F1566" s="11" t="s">
        <v>136</v>
      </c>
      <c r="G1566" s="11" t="s">
        <v>137</v>
      </c>
      <c r="H1566" s="11" t="s">
        <v>159</v>
      </c>
      <c r="I1566" s="11">
        <v>8099</v>
      </c>
      <c r="J1566" s="11">
        <v>7167.26</v>
      </c>
      <c r="K1566" s="30">
        <v>8099</v>
      </c>
      <c r="L1566" s="30">
        <v>1619.8</v>
      </c>
    </row>
    <row r="1567" ht="28.5" outlineLevel="2" spans="1:12">
      <c r="A1567" s="11">
        <v>1502</v>
      </c>
      <c r="B1567" s="11" t="s">
        <v>2240</v>
      </c>
      <c r="C1567" s="11" t="s">
        <v>2241</v>
      </c>
      <c r="D1567" s="11" t="s">
        <v>55</v>
      </c>
      <c r="E1567" s="11" t="s">
        <v>135</v>
      </c>
      <c r="F1567" s="11" t="s">
        <v>136</v>
      </c>
      <c r="G1567" s="11" t="s">
        <v>137</v>
      </c>
      <c r="H1567" s="11" t="s">
        <v>507</v>
      </c>
      <c r="I1567" s="11">
        <v>3299</v>
      </c>
      <c r="J1567" s="11">
        <v>2919.47</v>
      </c>
      <c r="K1567" s="30">
        <v>3299</v>
      </c>
      <c r="L1567" s="30">
        <v>659.8</v>
      </c>
    </row>
    <row r="1568" ht="28.5" outlineLevel="2" spans="1:12">
      <c r="A1568" s="11">
        <v>1503</v>
      </c>
      <c r="B1568" s="11" t="s">
        <v>2242</v>
      </c>
      <c r="C1568" s="11" t="s">
        <v>2243</v>
      </c>
      <c r="D1568" s="11" t="s">
        <v>55</v>
      </c>
      <c r="E1568" s="11" t="s">
        <v>259</v>
      </c>
      <c r="F1568" s="11" t="s">
        <v>136</v>
      </c>
      <c r="G1568" s="11" t="s">
        <v>137</v>
      </c>
      <c r="H1568" s="11" t="s">
        <v>378</v>
      </c>
      <c r="I1568" s="11">
        <v>3099</v>
      </c>
      <c r="J1568" s="11">
        <v>2742.48</v>
      </c>
      <c r="K1568" s="30">
        <v>3099</v>
      </c>
      <c r="L1568" s="30">
        <v>619.8</v>
      </c>
    </row>
    <row r="1569" ht="28.5" outlineLevel="2" spans="1:12">
      <c r="A1569" s="11">
        <v>1504</v>
      </c>
      <c r="B1569" s="11" t="s">
        <v>2242</v>
      </c>
      <c r="C1569" s="11" t="s">
        <v>2243</v>
      </c>
      <c r="D1569" s="11" t="s">
        <v>55</v>
      </c>
      <c r="E1569" s="11" t="s">
        <v>261</v>
      </c>
      <c r="F1569" s="11" t="s">
        <v>136</v>
      </c>
      <c r="G1569" s="11" t="s">
        <v>137</v>
      </c>
      <c r="H1569" s="11" t="s">
        <v>378</v>
      </c>
      <c r="I1569" s="11">
        <v>3099</v>
      </c>
      <c r="J1569" s="11">
        <v>2742.48</v>
      </c>
      <c r="K1569" s="30">
        <v>3099</v>
      </c>
      <c r="L1569" s="30">
        <v>619.8</v>
      </c>
    </row>
    <row r="1570" ht="28.5" outlineLevel="2" spans="1:12">
      <c r="A1570" s="11">
        <v>1505</v>
      </c>
      <c r="B1570" s="11" t="s">
        <v>2244</v>
      </c>
      <c r="C1570" s="11" t="s">
        <v>2245</v>
      </c>
      <c r="D1570" s="11" t="s">
        <v>55</v>
      </c>
      <c r="E1570" s="11" t="s">
        <v>259</v>
      </c>
      <c r="F1570" s="11" t="s">
        <v>136</v>
      </c>
      <c r="G1570" s="11" t="s">
        <v>137</v>
      </c>
      <c r="H1570" s="11" t="s">
        <v>507</v>
      </c>
      <c r="I1570" s="11">
        <v>2599</v>
      </c>
      <c r="J1570" s="11">
        <v>2300</v>
      </c>
      <c r="K1570" s="30">
        <v>2599</v>
      </c>
      <c r="L1570" s="30">
        <v>519.8</v>
      </c>
    </row>
    <row r="1571" ht="28.5" outlineLevel="2" spans="1:12">
      <c r="A1571" s="11">
        <v>1506</v>
      </c>
      <c r="B1571" s="11" t="s">
        <v>2246</v>
      </c>
      <c r="C1571" s="11" t="s">
        <v>2247</v>
      </c>
      <c r="D1571" s="11" t="s">
        <v>55</v>
      </c>
      <c r="E1571" s="11" t="s">
        <v>141</v>
      </c>
      <c r="F1571" s="11" t="s">
        <v>136</v>
      </c>
      <c r="G1571" s="11" t="s">
        <v>137</v>
      </c>
      <c r="H1571" s="11" t="s">
        <v>507</v>
      </c>
      <c r="I1571" s="11">
        <v>3299</v>
      </c>
      <c r="J1571" s="11">
        <v>2919.47</v>
      </c>
      <c r="K1571" s="30">
        <v>3299</v>
      </c>
      <c r="L1571" s="30">
        <v>659.8</v>
      </c>
    </row>
    <row r="1572" ht="28.5" outlineLevel="1" spans="1:12">
      <c r="A1572" s="11"/>
      <c r="B1572" s="11" t="s">
        <v>142</v>
      </c>
      <c r="C1572" s="11" t="s">
        <v>143</v>
      </c>
      <c r="D1572" s="50" t="s">
        <v>2248</v>
      </c>
      <c r="E1572" s="11"/>
      <c r="F1572" s="11"/>
      <c r="G1572" s="11"/>
      <c r="H1572" s="11"/>
      <c r="I1572" s="11"/>
      <c r="J1572" s="11"/>
      <c r="K1572" s="30">
        <f>SUBTOTAL(9,K1531:K1571)</f>
        <v>128959</v>
      </c>
      <c r="L1572" s="30">
        <f>SUBTOTAL(9,L1531:L1571)</f>
        <v>25411.95</v>
      </c>
    </row>
    <row r="1573" ht="28.5" outlineLevel="2" spans="1:12">
      <c r="A1573" s="11">
        <v>1507</v>
      </c>
      <c r="B1573" s="11" t="s">
        <v>2249</v>
      </c>
      <c r="C1573" s="11" t="s">
        <v>2250</v>
      </c>
      <c r="D1573" s="11" t="s">
        <v>58</v>
      </c>
      <c r="E1573" s="11" t="s">
        <v>274</v>
      </c>
      <c r="F1573" s="11" t="s">
        <v>136</v>
      </c>
      <c r="G1573" s="11" t="s">
        <v>137</v>
      </c>
      <c r="H1573" s="11" t="s">
        <v>455</v>
      </c>
      <c r="I1573" s="11">
        <v>2799</v>
      </c>
      <c r="J1573" s="11">
        <v>2771.29</v>
      </c>
      <c r="K1573" s="30">
        <v>2799</v>
      </c>
      <c r="L1573" s="30">
        <v>559.8</v>
      </c>
    </row>
    <row r="1574" ht="28.5" outlineLevel="1" spans="1:12">
      <c r="A1574" s="11"/>
      <c r="B1574" s="11" t="s">
        <v>142</v>
      </c>
      <c r="C1574" s="11" t="s">
        <v>143</v>
      </c>
      <c r="D1574" s="50" t="s">
        <v>2251</v>
      </c>
      <c r="E1574" s="11"/>
      <c r="F1574" s="11"/>
      <c r="G1574" s="11"/>
      <c r="H1574" s="11"/>
      <c r="I1574" s="11"/>
      <c r="J1574" s="11"/>
      <c r="K1574" s="30">
        <f>SUBTOTAL(9,K1573)</f>
        <v>2799</v>
      </c>
      <c r="L1574" s="30">
        <f>SUBTOTAL(9,L1573)</f>
        <v>559.8</v>
      </c>
    </row>
    <row r="1575" ht="28.5" outlineLevel="2" spans="1:12">
      <c r="A1575" s="11">
        <v>1508</v>
      </c>
      <c r="B1575" s="11" t="s">
        <v>2252</v>
      </c>
      <c r="C1575" s="11" t="s">
        <v>2253</v>
      </c>
      <c r="D1575" s="11" t="s">
        <v>2254</v>
      </c>
      <c r="E1575" s="11" t="s">
        <v>246</v>
      </c>
      <c r="F1575" s="11" t="s">
        <v>136</v>
      </c>
      <c r="G1575" s="11" t="s">
        <v>137</v>
      </c>
      <c r="H1575" s="11" t="s">
        <v>326</v>
      </c>
      <c r="I1575" s="11">
        <v>3599</v>
      </c>
      <c r="J1575" s="11">
        <v>3563.37</v>
      </c>
      <c r="K1575" s="30">
        <v>3599</v>
      </c>
      <c r="L1575" s="30">
        <v>719.8</v>
      </c>
    </row>
    <row r="1576" ht="28.5" outlineLevel="2" spans="1:12">
      <c r="A1576" s="11">
        <v>1509</v>
      </c>
      <c r="B1576" s="11" t="s">
        <v>2252</v>
      </c>
      <c r="C1576" s="11" t="s">
        <v>2253</v>
      </c>
      <c r="D1576" s="11" t="s">
        <v>2254</v>
      </c>
      <c r="E1576" s="11" t="s">
        <v>274</v>
      </c>
      <c r="F1576" s="11" t="s">
        <v>136</v>
      </c>
      <c r="G1576" s="11" t="s">
        <v>137</v>
      </c>
      <c r="H1576" s="11" t="s">
        <v>430</v>
      </c>
      <c r="I1576" s="11">
        <v>1599</v>
      </c>
      <c r="J1576" s="11">
        <v>1583.17</v>
      </c>
      <c r="K1576" s="30">
        <v>1599</v>
      </c>
      <c r="L1576" s="30">
        <v>319.8</v>
      </c>
    </row>
    <row r="1577" ht="28.5" outlineLevel="1" spans="1:12">
      <c r="A1577" s="11"/>
      <c r="B1577" s="11" t="s">
        <v>142</v>
      </c>
      <c r="C1577" s="11" t="s">
        <v>143</v>
      </c>
      <c r="D1577" s="50" t="s">
        <v>2255</v>
      </c>
      <c r="E1577" s="11"/>
      <c r="F1577" s="11"/>
      <c r="G1577" s="11"/>
      <c r="H1577" s="11"/>
      <c r="I1577" s="11"/>
      <c r="J1577" s="11"/>
      <c r="K1577" s="30">
        <f>SUBTOTAL(9,K1575:K1576)</f>
        <v>5198</v>
      </c>
      <c r="L1577" s="30">
        <f>SUBTOTAL(9,L1575:L1576)</f>
        <v>1039.6</v>
      </c>
    </row>
    <row r="1578" ht="28.5" outlineLevel="2" spans="1:12">
      <c r="A1578" s="11">
        <v>1510</v>
      </c>
      <c r="B1578" s="11" t="s">
        <v>2256</v>
      </c>
      <c r="C1578" s="11" t="s">
        <v>2257</v>
      </c>
      <c r="D1578" s="11" t="s">
        <v>59</v>
      </c>
      <c r="E1578" s="11" t="s">
        <v>135</v>
      </c>
      <c r="F1578" s="11" t="s">
        <v>136</v>
      </c>
      <c r="G1578" s="11" t="s">
        <v>137</v>
      </c>
      <c r="H1578" s="11" t="s">
        <v>438</v>
      </c>
      <c r="I1578" s="11">
        <v>3299</v>
      </c>
      <c r="J1578" s="11">
        <v>2919.47</v>
      </c>
      <c r="K1578" s="30">
        <v>3299</v>
      </c>
      <c r="L1578" s="30">
        <v>659.8</v>
      </c>
    </row>
    <row r="1579" ht="28.5" outlineLevel="2" spans="1:12">
      <c r="A1579" s="11">
        <v>1511</v>
      </c>
      <c r="B1579" s="11" t="s">
        <v>2258</v>
      </c>
      <c r="C1579" s="11" t="s">
        <v>2259</v>
      </c>
      <c r="D1579" s="11" t="s">
        <v>59</v>
      </c>
      <c r="E1579" s="11" t="s">
        <v>274</v>
      </c>
      <c r="F1579" s="11" t="s">
        <v>136</v>
      </c>
      <c r="G1579" s="11" t="s">
        <v>137</v>
      </c>
      <c r="H1579" s="11" t="s">
        <v>170</v>
      </c>
      <c r="I1579" s="11">
        <v>5400</v>
      </c>
      <c r="J1579" s="11">
        <v>4778.76</v>
      </c>
      <c r="K1579" s="30">
        <v>5400</v>
      </c>
      <c r="L1579" s="30">
        <v>1080</v>
      </c>
    </row>
    <row r="1580" ht="28.5" outlineLevel="2" spans="1:12">
      <c r="A1580" s="11">
        <v>1512</v>
      </c>
      <c r="B1580" s="11" t="s">
        <v>1043</v>
      </c>
      <c r="C1580" s="11" t="s">
        <v>2260</v>
      </c>
      <c r="D1580" s="11" t="s">
        <v>59</v>
      </c>
      <c r="E1580" s="11" t="s">
        <v>135</v>
      </c>
      <c r="F1580" s="11" t="s">
        <v>136</v>
      </c>
      <c r="G1580" s="11" t="s">
        <v>137</v>
      </c>
      <c r="H1580" s="11" t="s">
        <v>362</v>
      </c>
      <c r="I1580" s="11">
        <v>5250</v>
      </c>
      <c r="J1580" s="11">
        <v>4646.02</v>
      </c>
      <c r="K1580" s="30">
        <v>5250</v>
      </c>
      <c r="L1580" s="30">
        <v>1050</v>
      </c>
    </row>
    <row r="1581" ht="28.5" outlineLevel="2" spans="1:12">
      <c r="A1581" s="11">
        <v>1513</v>
      </c>
      <c r="B1581" s="11" t="s">
        <v>1791</v>
      </c>
      <c r="C1581" s="11" t="s">
        <v>2261</v>
      </c>
      <c r="D1581" s="11" t="s">
        <v>59</v>
      </c>
      <c r="E1581" s="11" t="s">
        <v>141</v>
      </c>
      <c r="F1581" s="11" t="s">
        <v>136</v>
      </c>
      <c r="G1581" s="11" t="s">
        <v>137</v>
      </c>
      <c r="H1581" s="11" t="s">
        <v>362</v>
      </c>
      <c r="I1581" s="11">
        <v>3299</v>
      </c>
      <c r="J1581" s="11">
        <v>2919.47</v>
      </c>
      <c r="K1581" s="30">
        <v>3299</v>
      </c>
      <c r="L1581" s="30">
        <v>659.8</v>
      </c>
    </row>
    <row r="1582" ht="28.5" outlineLevel="2" spans="1:12">
      <c r="A1582" s="11">
        <v>1514</v>
      </c>
      <c r="B1582" s="11" t="s">
        <v>1791</v>
      </c>
      <c r="C1582" s="11" t="s">
        <v>2261</v>
      </c>
      <c r="D1582" s="11" t="s">
        <v>59</v>
      </c>
      <c r="E1582" s="11" t="s">
        <v>147</v>
      </c>
      <c r="F1582" s="11" t="s">
        <v>136</v>
      </c>
      <c r="G1582" s="11" t="s">
        <v>137</v>
      </c>
      <c r="H1582" s="11" t="s">
        <v>362</v>
      </c>
      <c r="I1582" s="11">
        <v>2199</v>
      </c>
      <c r="J1582" s="11">
        <v>1946.02</v>
      </c>
      <c r="K1582" s="30">
        <v>2199</v>
      </c>
      <c r="L1582" s="30">
        <v>439.8</v>
      </c>
    </row>
    <row r="1583" ht="28.5" outlineLevel="2" spans="1:12">
      <c r="A1583" s="11">
        <v>1515</v>
      </c>
      <c r="B1583" s="11" t="s">
        <v>2262</v>
      </c>
      <c r="C1583" s="11" t="s">
        <v>2263</v>
      </c>
      <c r="D1583" s="11" t="s">
        <v>59</v>
      </c>
      <c r="E1583" s="11" t="s">
        <v>135</v>
      </c>
      <c r="F1583" s="11" t="s">
        <v>136</v>
      </c>
      <c r="G1583" s="11" t="s">
        <v>137</v>
      </c>
      <c r="H1583" s="11" t="s">
        <v>170</v>
      </c>
      <c r="I1583" s="11">
        <v>4099</v>
      </c>
      <c r="J1583" s="11">
        <v>3627.43</v>
      </c>
      <c r="K1583" s="30">
        <v>4099</v>
      </c>
      <c r="L1583" s="30">
        <v>819.8</v>
      </c>
    </row>
    <row r="1584" ht="28.5" outlineLevel="2" spans="1:12">
      <c r="A1584" s="11">
        <v>1516</v>
      </c>
      <c r="B1584" s="11" t="s">
        <v>2264</v>
      </c>
      <c r="C1584" s="11" t="s">
        <v>2265</v>
      </c>
      <c r="D1584" s="11" t="s">
        <v>59</v>
      </c>
      <c r="E1584" s="11" t="s">
        <v>274</v>
      </c>
      <c r="F1584" s="11" t="s">
        <v>148</v>
      </c>
      <c r="G1584" s="11" t="s">
        <v>137</v>
      </c>
      <c r="H1584" s="11" t="s">
        <v>170</v>
      </c>
      <c r="I1584" s="11">
        <v>1499</v>
      </c>
      <c r="J1584" s="11">
        <v>1326.55</v>
      </c>
      <c r="K1584" s="30">
        <v>1499</v>
      </c>
      <c r="L1584" s="30">
        <v>224.85</v>
      </c>
    </row>
    <row r="1585" ht="28.5" outlineLevel="1" spans="1:12">
      <c r="A1585" s="11"/>
      <c r="B1585" s="11" t="s">
        <v>142</v>
      </c>
      <c r="C1585" s="11" t="s">
        <v>143</v>
      </c>
      <c r="D1585" s="50" t="s">
        <v>2266</v>
      </c>
      <c r="E1585" s="11"/>
      <c r="F1585" s="11"/>
      <c r="G1585" s="11"/>
      <c r="H1585" s="11"/>
      <c r="I1585" s="11"/>
      <c r="J1585" s="11"/>
      <c r="K1585" s="30">
        <f>SUBTOTAL(9,K1578:K1584)</f>
        <v>25045</v>
      </c>
      <c r="L1585" s="30">
        <f>SUBTOTAL(9,L1578:L1584)</f>
        <v>4934.05</v>
      </c>
    </row>
    <row r="1586" ht="28.5" outlineLevel="2" spans="1:12">
      <c r="A1586" s="11">
        <v>1517</v>
      </c>
      <c r="B1586" s="11" t="s">
        <v>579</v>
      </c>
      <c r="C1586" s="11" t="s">
        <v>2267</v>
      </c>
      <c r="D1586" s="11" t="s">
        <v>2268</v>
      </c>
      <c r="E1586" s="11" t="s">
        <v>261</v>
      </c>
      <c r="F1586" s="11" t="s">
        <v>136</v>
      </c>
      <c r="G1586" s="11" t="s">
        <v>137</v>
      </c>
      <c r="H1586" s="11" t="s">
        <v>283</v>
      </c>
      <c r="I1586" s="11">
        <v>6999</v>
      </c>
      <c r="J1586" s="11">
        <v>6929.7</v>
      </c>
      <c r="K1586" s="30">
        <v>6999</v>
      </c>
      <c r="L1586" s="30">
        <v>1399.8</v>
      </c>
    </row>
    <row r="1587" ht="28.5" outlineLevel="1" spans="1:12">
      <c r="A1587" s="11"/>
      <c r="B1587" s="11" t="s">
        <v>142</v>
      </c>
      <c r="C1587" s="11" t="s">
        <v>143</v>
      </c>
      <c r="D1587" s="50" t="s">
        <v>2269</v>
      </c>
      <c r="E1587" s="11"/>
      <c r="F1587" s="11"/>
      <c r="G1587" s="11"/>
      <c r="H1587" s="11"/>
      <c r="I1587" s="11"/>
      <c r="J1587" s="11"/>
      <c r="K1587" s="30">
        <f>SUBTOTAL(9,K1586)</f>
        <v>6999</v>
      </c>
      <c r="L1587" s="30">
        <f>SUBTOTAL(9,L1586)</f>
        <v>1399.8</v>
      </c>
    </row>
    <row r="1588" ht="28.5" outlineLevel="2" spans="1:12">
      <c r="A1588" s="11">
        <v>1518</v>
      </c>
      <c r="B1588" s="11" t="s">
        <v>2270</v>
      </c>
      <c r="C1588" s="11" t="s">
        <v>2271</v>
      </c>
      <c r="D1588" s="11" t="s">
        <v>2272</v>
      </c>
      <c r="E1588" s="11" t="s">
        <v>261</v>
      </c>
      <c r="F1588" s="11" t="s">
        <v>136</v>
      </c>
      <c r="G1588" s="11" t="s">
        <v>137</v>
      </c>
      <c r="H1588" s="11" t="s">
        <v>2273</v>
      </c>
      <c r="I1588" s="11">
        <v>2625</v>
      </c>
      <c r="J1588" s="11">
        <v>2599.01</v>
      </c>
      <c r="K1588" s="30">
        <v>2625</v>
      </c>
      <c r="L1588" s="30">
        <v>525</v>
      </c>
    </row>
    <row r="1589" ht="28.5" outlineLevel="2" spans="1:12">
      <c r="A1589" s="11">
        <v>1519</v>
      </c>
      <c r="B1589" s="11" t="s">
        <v>2270</v>
      </c>
      <c r="C1589" s="11" t="s">
        <v>2271</v>
      </c>
      <c r="D1589" s="11" t="s">
        <v>2272</v>
      </c>
      <c r="E1589" s="11" t="s">
        <v>295</v>
      </c>
      <c r="F1589" s="11" t="s">
        <v>136</v>
      </c>
      <c r="G1589" s="11" t="s">
        <v>137</v>
      </c>
      <c r="H1589" s="11" t="s">
        <v>2273</v>
      </c>
      <c r="I1589" s="11">
        <v>2625</v>
      </c>
      <c r="J1589" s="11">
        <v>2599.01</v>
      </c>
      <c r="K1589" s="30">
        <v>2625</v>
      </c>
      <c r="L1589" s="30">
        <v>525</v>
      </c>
    </row>
    <row r="1590" ht="28.5" outlineLevel="2" spans="1:12">
      <c r="A1590" s="11">
        <v>1520</v>
      </c>
      <c r="B1590" s="11" t="s">
        <v>690</v>
      </c>
      <c r="C1590" s="11" t="s">
        <v>2274</v>
      </c>
      <c r="D1590" s="11" t="s">
        <v>2272</v>
      </c>
      <c r="E1590" s="11" t="s">
        <v>259</v>
      </c>
      <c r="F1590" s="11" t="s">
        <v>136</v>
      </c>
      <c r="G1590" s="11" t="s">
        <v>137</v>
      </c>
      <c r="H1590" s="11" t="s">
        <v>2273</v>
      </c>
      <c r="I1590" s="11">
        <v>2625</v>
      </c>
      <c r="J1590" s="11">
        <v>2599.01</v>
      </c>
      <c r="K1590" s="30">
        <v>2625</v>
      </c>
      <c r="L1590" s="30">
        <v>525</v>
      </c>
    </row>
    <row r="1591" ht="28.5" outlineLevel="2" spans="1:12">
      <c r="A1591" s="11">
        <v>1521</v>
      </c>
      <c r="B1591" s="11" t="s">
        <v>2275</v>
      </c>
      <c r="C1591" s="11" t="s">
        <v>2276</v>
      </c>
      <c r="D1591" s="11" t="s">
        <v>2272</v>
      </c>
      <c r="E1591" s="11" t="s">
        <v>261</v>
      </c>
      <c r="F1591" s="11" t="s">
        <v>136</v>
      </c>
      <c r="G1591" s="11" t="s">
        <v>137</v>
      </c>
      <c r="H1591" s="11" t="s">
        <v>247</v>
      </c>
      <c r="I1591" s="11">
        <v>6250</v>
      </c>
      <c r="J1591" s="11">
        <v>6188.12</v>
      </c>
      <c r="K1591" s="30">
        <v>6250</v>
      </c>
      <c r="L1591" s="30">
        <v>1250</v>
      </c>
    </row>
    <row r="1592" ht="28.5" outlineLevel="2" spans="1:12">
      <c r="A1592" s="11">
        <v>1522</v>
      </c>
      <c r="B1592" s="11" t="s">
        <v>601</v>
      </c>
      <c r="C1592" s="11" t="s">
        <v>2277</v>
      </c>
      <c r="D1592" s="11" t="s">
        <v>2272</v>
      </c>
      <c r="E1592" s="11" t="s">
        <v>259</v>
      </c>
      <c r="F1592" s="11" t="s">
        <v>136</v>
      </c>
      <c r="G1592" s="11" t="s">
        <v>137</v>
      </c>
      <c r="H1592" s="11" t="s">
        <v>193</v>
      </c>
      <c r="I1592" s="11">
        <v>8688</v>
      </c>
      <c r="J1592" s="11">
        <v>8601.98</v>
      </c>
      <c r="K1592" s="30">
        <v>8688</v>
      </c>
      <c r="L1592" s="30">
        <v>1737.6</v>
      </c>
    </row>
    <row r="1593" ht="28.5" outlineLevel="1" spans="1:12">
      <c r="A1593" s="11"/>
      <c r="B1593" s="11" t="s">
        <v>142</v>
      </c>
      <c r="C1593" s="11" t="s">
        <v>143</v>
      </c>
      <c r="D1593" s="50" t="s">
        <v>2278</v>
      </c>
      <c r="E1593" s="11"/>
      <c r="F1593" s="11"/>
      <c r="G1593" s="11"/>
      <c r="H1593" s="11"/>
      <c r="I1593" s="11"/>
      <c r="J1593" s="11"/>
      <c r="K1593" s="30">
        <f>SUBTOTAL(9,K1588:K1592)</f>
        <v>22813</v>
      </c>
      <c r="L1593" s="30">
        <f>SUBTOTAL(9,L1588:L1592)</f>
        <v>4562.6</v>
      </c>
    </row>
    <row r="1594" ht="28.5" outlineLevel="2" spans="1:12">
      <c r="A1594" s="11">
        <v>1523</v>
      </c>
      <c r="B1594" s="11" t="s">
        <v>2212</v>
      </c>
      <c r="C1594" s="11" t="s">
        <v>2279</v>
      </c>
      <c r="D1594" s="11" t="s">
        <v>60</v>
      </c>
      <c r="E1594" s="11" t="s">
        <v>295</v>
      </c>
      <c r="F1594" s="11" t="s">
        <v>136</v>
      </c>
      <c r="G1594" s="11" t="s">
        <v>137</v>
      </c>
      <c r="H1594" s="11" t="s">
        <v>482</v>
      </c>
      <c r="I1594" s="11">
        <v>7999</v>
      </c>
      <c r="J1594" s="11">
        <v>7919.8</v>
      </c>
      <c r="K1594" s="30">
        <v>7999</v>
      </c>
      <c r="L1594" s="30">
        <v>1599.8</v>
      </c>
    </row>
    <row r="1595" ht="28.5" outlineLevel="2" spans="1:12">
      <c r="A1595" s="11">
        <v>1524</v>
      </c>
      <c r="B1595" s="11" t="s">
        <v>2280</v>
      </c>
      <c r="C1595" s="11" t="s">
        <v>2281</v>
      </c>
      <c r="D1595" s="11" t="s">
        <v>60</v>
      </c>
      <c r="E1595" s="11" t="s">
        <v>259</v>
      </c>
      <c r="F1595" s="11" t="s">
        <v>136</v>
      </c>
      <c r="G1595" s="11" t="s">
        <v>137</v>
      </c>
      <c r="H1595" s="11" t="s">
        <v>711</v>
      </c>
      <c r="I1595" s="11">
        <v>2999</v>
      </c>
      <c r="J1595" s="11">
        <v>2969.31</v>
      </c>
      <c r="K1595" s="30">
        <v>2999</v>
      </c>
      <c r="L1595" s="30">
        <v>599.8</v>
      </c>
    </row>
    <row r="1596" ht="28.5" outlineLevel="2" spans="1:12">
      <c r="A1596" s="11">
        <v>1525</v>
      </c>
      <c r="B1596" s="11" t="s">
        <v>2280</v>
      </c>
      <c r="C1596" s="11" t="s">
        <v>2281</v>
      </c>
      <c r="D1596" s="11" t="s">
        <v>60</v>
      </c>
      <c r="E1596" s="11" t="s">
        <v>261</v>
      </c>
      <c r="F1596" s="11" t="s">
        <v>136</v>
      </c>
      <c r="G1596" s="11" t="s">
        <v>137</v>
      </c>
      <c r="H1596" s="11" t="s">
        <v>711</v>
      </c>
      <c r="I1596" s="11">
        <v>2999</v>
      </c>
      <c r="J1596" s="11">
        <v>2969.31</v>
      </c>
      <c r="K1596" s="30">
        <v>2999</v>
      </c>
      <c r="L1596" s="30">
        <v>599.8</v>
      </c>
    </row>
    <row r="1597" ht="28.5" outlineLevel="2" spans="1:12">
      <c r="A1597" s="11">
        <v>1526</v>
      </c>
      <c r="B1597" s="11" t="s">
        <v>2282</v>
      </c>
      <c r="C1597" s="11" t="s">
        <v>2283</v>
      </c>
      <c r="D1597" s="11" t="s">
        <v>60</v>
      </c>
      <c r="E1597" s="11" t="s">
        <v>135</v>
      </c>
      <c r="F1597" s="11" t="s">
        <v>148</v>
      </c>
      <c r="G1597" s="11" t="s">
        <v>137</v>
      </c>
      <c r="H1597" s="11" t="s">
        <v>711</v>
      </c>
      <c r="I1597" s="11">
        <v>2299</v>
      </c>
      <c r="J1597" s="11">
        <v>2276.24</v>
      </c>
      <c r="K1597" s="30">
        <v>2299</v>
      </c>
      <c r="L1597" s="30">
        <v>344.85</v>
      </c>
    </row>
    <row r="1598" ht="28.5" outlineLevel="2" spans="1:12">
      <c r="A1598" s="11">
        <v>1527</v>
      </c>
      <c r="B1598" s="11" t="s">
        <v>2284</v>
      </c>
      <c r="C1598" s="11" t="s">
        <v>2285</v>
      </c>
      <c r="D1598" s="11" t="s">
        <v>60</v>
      </c>
      <c r="E1598" s="11" t="s">
        <v>135</v>
      </c>
      <c r="F1598" s="11" t="s">
        <v>136</v>
      </c>
      <c r="G1598" s="11" t="s">
        <v>137</v>
      </c>
      <c r="H1598" s="11" t="s">
        <v>711</v>
      </c>
      <c r="I1598" s="11">
        <v>4299</v>
      </c>
      <c r="J1598" s="11">
        <v>4256.44</v>
      </c>
      <c r="K1598" s="30">
        <v>4299</v>
      </c>
      <c r="L1598" s="30">
        <v>859.8</v>
      </c>
    </row>
    <row r="1599" ht="28.5" outlineLevel="2" spans="1:12">
      <c r="A1599" s="11">
        <v>1528</v>
      </c>
      <c r="B1599" s="11" t="s">
        <v>2286</v>
      </c>
      <c r="C1599" s="11" t="s">
        <v>2287</v>
      </c>
      <c r="D1599" s="11" t="s">
        <v>60</v>
      </c>
      <c r="E1599" s="11" t="s">
        <v>259</v>
      </c>
      <c r="F1599" s="11" t="s">
        <v>136</v>
      </c>
      <c r="G1599" s="11" t="s">
        <v>137</v>
      </c>
      <c r="H1599" s="11" t="s">
        <v>711</v>
      </c>
      <c r="I1599" s="11">
        <v>2400</v>
      </c>
      <c r="J1599" s="11">
        <v>2376.24</v>
      </c>
      <c r="K1599" s="30">
        <v>2400</v>
      </c>
      <c r="L1599" s="30">
        <v>480</v>
      </c>
    </row>
    <row r="1600" ht="28.5" outlineLevel="2" spans="1:12">
      <c r="A1600" s="11">
        <v>1529</v>
      </c>
      <c r="B1600" s="11" t="s">
        <v>2288</v>
      </c>
      <c r="C1600" s="11" t="s">
        <v>2289</v>
      </c>
      <c r="D1600" s="11" t="s">
        <v>60</v>
      </c>
      <c r="E1600" s="11" t="s">
        <v>259</v>
      </c>
      <c r="F1600" s="11" t="s">
        <v>136</v>
      </c>
      <c r="G1600" s="11" t="s">
        <v>137</v>
      </c>
      <c r="H1600" s="11" t="s">
        <v>475</v>
      </c>
      <c r="I1600" s="11">
        <v>7499</v>
      </c>
      <c r="J1600" s="11">
        <v>7424.75</v>
      </c>
      <c r="K1600" s="30">
        <v>7499</v>
      </c>
      <c r="L1600" s="30">
        <v>1499.8</v>
      </c>
    </row>
    <row r="1601" ht="28.5" outlineLevel="2" spans="1:12">
      <c r="A1601" s="11">
        <v>1530</v>
      </c>
      <c r="B1601" s="11" t="s">
        <v>2290</v>
      </c>
      <c r="C1601" s="11" t="s">
        <v>2291</v>
      </c>
      <c r="D1601" s="11" t="s">
        <v>60</v>
      </c>
      <c r="E1601" s="11" t="s">
        <v>261</v>
      </c>
      <c r="F1601" s="11" t="s">
        <v>136</v>
      </c>
      <c r="G1601" s="11" t="s">
        <v>137</v>
      </c>
      <c r="H1601" s="11" t="s">
        <v>475</v>
      </c>
      <c r="I1601" s="11">
        <v>2400</v>
      </c>
      <c r="J1601" s="11">
        <v>2376.24</v>
      </c>
      <c r="K1601" s="30">
        <v>2400</v>
      </c>
      <c r="L1601" s="30">
        <v>480</v>
      </c>
    </row>
    <row r="1602" ht="28.5" outlineLevel="2" spans="1:12">
      <c r="A1602" s="11">
        <v>1531</v>
      </c>
      <c r="B1602" s="11" t="s">
        <v>2292</v>
      </c>
      <c r="C1602" s="11" t="s">
        <v>2293</v>
      </c>
      <c r="D1602" s="11" t="s">
        <v>60</v>
      </c>
      <c r="E1602" s="11" t="s">
        <v>261</v>
      </c>
      <c r="F1602" s="11" t="s">
        <v>136</v>
      </c>
      <c r="G1602" s="11" t="s">
        <v>137</v>
      </c>
      <c r="H1602" s="11" t="s">
        <v>475</v>
      </c>
      <c r="I1602" s="11">
        <v>2400</v>
      </c>
      <c r="J1602" s="11">
        <v>2376.24</v>
      </c>
      <c r="K1602" s="30">
        <v>2400</v>
      </c>
      <c r="L1602" s="30">
        <v>480</v>
      </c>
    </row>
    <row r="1603" ht="28.5" outlineLevel="2" spans="1:12">
      <c r="A1603" s="11">
        <v>1532</v>
      </c>
      <c r="B1603" s="11" t="s">
        <v>2292</v>
      </c>
      <c r="C1603" s="11" t="s">
        <v>2293</v>
      </c>
      <c r="D1603" s="11" t="s">
        <v>60</v>
      </c>
      <c r="E1603" s="11" t="s">
        <v>295</v>
      </c>
      <c r="F1603" s="11" t="s">
        <v>136</v>
      </c>
      <c r="G1603" s="11" t="s">
        <v>137</v>
      </c>
      <c r="H1603" s="11" t="s">
        <v>475</v>
      </c>
      <c r="I1603" s="11">
        <v>2400</v>
      </c>
      <c r="J1603" s="11">
        <v>2376.24</v>
      </c>
      <c r="K1603" s="30">
        <v>2400</v>
      </c>
      <c r="L1603" s="30">
        <v>480</v>
      </c>
    </row>
    <row r="1604" ht="28.5" outlineLevel="2" spans="1:12">
      <c r="A1604" s="11">
        <v>1533</v>
      </c>
      <c r="B1604" s="11" t="s">
        <v>2294</v>
      </c>
      <c r="C1604" s="11" t="s">
        <v>2295</v>
      </c>
      <c r="D1604" s="11" t="s">
        <v>60</v>
      </c>
      <c r="E1604" s="11" t="s">
        <v>261</v>
      </c>
      <c r="F1604" s="11" t="s">
        <v>136</v>
      </c>
      <c r="G1604" s="11" t="s">
        <v>137</v>
      </c>
      <c r="H1604" s="11" t="s">
        <v>475</v>
      </c>
      <c r="I1604" s="11">
        <v>2200</v>
      </c>
      <c r="J1604" s="11">
        <v>2178.22</v>
      </c>
      <c r="K1604" s="30">
        <v>2200</v>
      </c>
      <c r="L1604" s="30">
        <v>440</v>
      </c>
    </row>
    <row r="1605" ht="28.5" outlineLevel="2" spans="1:12">
      <c r="A1605" s="11">
        <v>1534</v>
      </c>
      <c r="B1605" s="11" t="s">
        <v>2296</v>
      </c>
      <c r="C1605" s="11" t="s">
        <v>2297</v>
      </c>
      <c r="D1605" s="11" t="s">
        <v>60</v>
      </c>
      <c r="E1605" s="11" t="s">
        <v>259</v>
      </c>
      <c r="F1605" s="11" t="s">
        <v>136</v>
      </c>
      <c r="G1605" s="11" t="s">
        <v>137</v>
      </c>
      <c r="H1605" s="11" t="s">
        <v>475</v>
      </c>
      <c r="I1605" s="11">
        <v>4199</v>
      </c>
      <c r="J1605" s="11">
        <v>4157.43</v>
      </c>
      <c r="K1605" s="30">
        <v>4199</v>
      </c>
      <c r="L1605" s="30">
        <v>839.8</v>
      </c>
    </row>
    <row r="1606" ht="28.5" outlineLevel="2" spans="1:12">
      <c r="A1606" s="11">
        <v>1535</v>
      </c>
      <c r="B1606" s="11" t="s">
        <v>2298</v>
      </c>
      <c r="C1606" s="11" t="s">
        <v>2299</v>
      </c>
      <c r="D1606" s="11" t="s">
        <v>60</v>
      </c>
      <c r="E1606" s="11" t="s">
        <v>295</v>
      </c>
      <c r="F1606" s="11" t="s">
        <v>136</v>
      </c>
      <c r="G1606" s="11" t="s">
        <v>137</v>
      </c>
      <c r="H1606" s="11" t="s">
        <v>475</v>
      </c>
      <c r="I1606" s="11">
        <v>8999</v>
      </c>
      <c r="J1606" s="11">
        <v>8909.9</v>
      </c>
      <c r="K1606" s="30">
        <v>8999</v>
      </c>
      <c r="L1606" s="30">
        <v>1799.8</v>
      </c>
    </row>
    <row r="1607" ht="28.5" outlineLevel="2" spans="1:12">
      <c r="A1607" s="11">
        <v>1536</v>
      </c>
      <c r="B1607" s="11" t="s">
        <v>2300</v>
      </c>
      <c r="C1607" s="11" t="s">
        <v>2301</v>
      </c>
      <c r="D1607" s="11" t="s">
        <v>60</v>
      </c>
      <c r="E1607" s="11" t="s">
        <v>261</v>
      </c>
      <c r="F1607" s="11" t="s">
        <v>136</v>
      </c>
      <c r="G1607" s="11" t="s">
        <v>137</v>
      </c>
      <c r="H1607" s="11" t="s">
        <v>475</v>
      </c>
      <c r="I1607" s="11">
        <v>4200</v>
      </c>
      <c r="J1607" s="11">
        <v>4158.42</v>
      </c>
      <c r="K1607" s="30">
        <v>4200</v>
      </c>
      <c r="L1607" s="30">
        <v>840</v>
      </c>
    </row>
    <row r="1608" ht="28.5" outlineLevel="2" spans="1:12">
      <c r="A1608" s="11">
        <v>1537</v>
      </c>
      <c r="B1608" s="11" t="s">
        <v>2300</v>
      </c>
      <c r="C1608" s="11" t="s">
        <v>2301</v>
      </c>
      <c r="D1608" s="11" t="s">
        <v>60</v>
      </c>
      <c r="E1608" s="11" t="s">
        <v>295</v>
      </c>
      <c r="F1608" s="11" t="s">
        <v>136</v>
      </c>
      <c r="G1608" s="11" t="s">
        <v>137</v>
      </c>
      <c r="H1608" s="11" t="s">
        <v>1031</v>
      </c>
      <c r="I1608" s="11">
        <v>4200</v>
      </c>
      <c r="J1608" s="11">
        <v>4158.42</v>
      </c>
      <c r="K1608" s="30">
        <v>4200</v>
      </c>
      <c r="L1608" s="30">
        <v>840</v>
      </c>
    </row>
    <row r="1609" ht="28.5" outlineLevel="2" spans="1:12">
      <c r="A1609" s="11">
        <v>1538</v>
      </c>
      <c r="B1609" s="11" t="s">
        <v>2302</v>
      </c>
      <c r="C1609" s="11" t="s">
        <v>2303</v>
      </c>
      <c r="D1609" s="11" t="s">
        <v>60</v>
      </c>
      <c r="E1609" s="11" t="s">
        <v>261</v>
      </c>
      <c r="F1609" s="11" t="s">
        <v>136</v>
      </c>
      <c r="G1609" s="11" t="s">
        <v>137</v>
      </c>
      <c r="H1609" s="11" t="s">
        <v>475</v>
      </c>
      <c r="I1609" s="11">
        <v>3999</v>
      </c>
      <c r="J1609" s="11">
        <v>3959.41</v>
      </c>
      <c r="K1609" s="30">
        <v>3999</v>
      </c>
      <c r="L1609" s="30">
        <v>799.8</v>
      </c>
    </row>
    <row r="1610" ht="28.5" outlineLevel="2" spans="1:12">
      <c r="A1610" s="11">
        <v>1539</v>
      </c>
      <c r="B1610" s="11" t="s">
        <v>433</v>
      </c>
      <c r="C1610" s="11" t="s">
        <v>2304</v>
      </c>
      <c r="D1610" s="11" t="s">
        <v>60</v>
      </c>
      <c r="E1610" s="11" t="s">
        <v>261</v>
      </c>
      <c r="F1610" s="11" t="s">
        <v>136</v>
      </c>
      <c r="G1610" s="11" t="s">
        <v>137</v>
      </c>
      <c r="H1610" s="11" t="s">
        <v>475</v>
      </c>
      <c r="I1610" s="11">
        <v>3899</v>
      </c>
      <c r="J1610" s="11">
        <v>3860.4</v>
      </c>
      <c r="K1610" s="30">
        <v>3899</v>
      </c>
      <c r="L1610" s="30">
        <v>779.8</v>
      </c>
    </row>
    <row r="1611" ht="28.5" outlineLevel="2" spans="1:12">
      <c r="A1611" s="11">
        <v>1540</v>
      </c>
      <c r="B1611" s="11" t="s">
        <v>433</v>
      </c>
      <c r="C1611" s="11" t="s">
        <v>2304</v>
      </c>
      <c r="D1611" s="11" t="s">
        <v>60</v>
      </c>
      <c r="E1611" s="11" t="s">
        <v>295</v>
      </c>
      <c r="F1611" s="11" t="s">
        <v>136</v>
      </c>
      <c r="G1611" s="11" t="s">
        <v>137</v>
      </c>
      <c r="H1611" s="11" t="s">
        <v>475</v>
      </c>
      <c r="I1611" s="11">
        <v>3899</v>
      </c>
      <c r="J1611" s="11">
        <v>3860.4</v>
      </c>
      <c r="K1611" s="30">
        <v>3899</v>
      </c>
      <c r="L1611" s="30">
        <v>779.8</v>
      </c>
    </row>
    <row r="1612" ht="28.5" outlineLevel="2" spans="1:12">
      <c r="A1612" s="11">
        <v>1541</v>
      </c>
      <c r="B1612" s="11" t="s">
        <v>2305</v>
      </c>
      <c r="C1612" s="11" t="s">
        <v>2306</v>
      </c>
      <c r="D1612" s="11" t="s">
        <v>60</v>
      </c>
      <c r="E1612" s="11" t="s">
        <v>261</v>
      </c>
      <c r="F1612" s="11" t="s">
        <v>136</v>
      </c>
      <c r="G1612" s="11" t="s">
        <v>137</v>
      </c>
      <c r="H1612" s="11" t="s">
        <v>475</v>
      </c>
      <c r="I1612" s="11">
        <v>2899</v>
      </c>
      <c r="J1612" s="11">
        <v>2870.3</v>
      </c>
      <c r="K1612" s="30">
        <v>2899</v>
      </c>
      <c r="L1612" s="30">
        <v>579.8</v>
      </c>
    </row>
    <row r="1613" ht="28.5" outlineLevel="2" spans="1:12">
      <c r="A1613" s="11">
        <v>1542</v>
      </c>
      <c r="B1613" s="11" t="s">
        <v>2305</v>
      </c>
      <c r="C1613" s="11" t="s">
        <v>2306</v>
      </c>
      <c r="D1613" s="11" t="s">
        <v>60</v>
      </c>
      <c r="E1613" s="11" t="s">
        <v>295</v>
      </c>
      <c r="F1613" s="11" t="s">
        <v>136</v>
      </c>
      <c r="G1613" s="11" t="s">
        <v>137</v>
      </c>
      <c r="H1613" s="11" t="s">
        <v>475</v>
      </c>
      <c r="I1613" s="11">
        <v>3099</v>
      </c>
      <c r="J1613" s="11">
        <v>3068.32</v>
      </c>
      <c r="K1613" s="30">
        <v>3099</v>
      </c>
      <c r="L1613" s="30">
        <v>619.8</v>
      </c>
    </row>
    <row r="1614" ht="28.5" outlineLevel="2" spans="1:12">
      <c r="A1614" s="11">
        <v>1543</v>
      </c>
      <c r="B1614" s="11" t="s">
        <v>1330</v>
      </c>
      <c r="C1614" s="11" t="s">
        <v>2307</v>
      </c>
      <c r="D1614" s="11" t="s">
        <v>60</v>
      </c>
      <c r="E1614" s="11" t="s">
        <v>261</v>
      </c>
      <c r="F1614" s="11" t="s">
        <v>136</v>
      </c>
      <c r="G1614" s="11" t="s">
        <v>137</v>
      </c>
      <c r="H1614" s="11" t="s">
        <v>275</v>
      </c>
      <c r="I1614" s="11">
        <v>3899</v>
      </c>
      <c r="J1614" s="11">
        <v>3860.4</v>
      </c>
      <c r="K1614" s="30">
        <v>3899</v>
      </c>
      <c r="L1614" s="30">
        <v>779.8</v>
      </c>
    </row>
    <row r="1615" ht="28.5" outlineLevel="2" spans="1:12">
      <c r="A1615" s="11">
        <v>1544</v>
      </c>
      <c r="B1615" s="11" t="s">
        <v>1330</v>
      </c>
      <c r="C1615" s="11" t="s">
        <v>2307</v>
      </c>
      <c r="D1615" s="11" t="s">
        <v>60</v>
      </c>
      <c r="E1615" s="11" t="s">
        <v>295</v>
      </c>
      <c r="F1615" s="11" t="s">
        <v>136</v>
      </c>
      <c r="G1615" s="11" t="s">
        <v>137</v>
      </c>
      <c r="H1615" s="11" t="s">
        <v>275</v>
      </c>
      <c r="I1615" s="11">
        <v>3899</v>
      </c>
      <c r="J1615" s="11">
        <v>3860.4</v>
      </c>
      <c r="K1615" s="30">
        <v>3899</v>
      </c>
      <c r="L1615" s="30">
        <v>779.8</v>
      </c>
    </row>
    <row r="1616" ht="28.5" outlineLevel="2" spans="1:12">
      <c r="A1616" s="11">
        <v>1545</v>
      </c>
      <c r="B1616" s="11" t="s">
        <v>2308</v>
      </c>
      <c r="C1616" s="11" t="s">
        <v>2309</v>
      </c>
      <c r="D1616" s="11" t="s">
        <v>60</v>
      </c>
      <c r="E1616" s="11" t="s">
        <v>147</v>
      </c>
      <c r="F1616" s="11" t="s">
        <v>136</v>
      </c>
      <c r="G1616" s="11" t="s">
        <v>137</v>
      </c>
      <c r="H1616" s="11" t="s">
        <v>475</v>
      </c>
      <c r="I1616" s="11">
        <v>5999</v>
      </c>
      <c r="J1616" s="11">
        <v>5939.6</v>
      </c>
      <c r="K1616" s="30">
        <v>5999</v>
      </c>
      <c r="L1616" s="30">
        <v>1199.8</v>
      </c>
    </row>
    <row r="1617" ht="28.5" outlineLevel="2" spans="1:12">
      <c r="A1617" s="11">
        <v>1546</v>
      </c>
      <c r="B1617" s="11" t="s">
        <v>2308</v>
      </c>
      <c r="C1617" s="11" t="s">
        <v>2309</v>
      </c>
      <c r="D1617" s="11" t="s">
        <v>60</v>
      </c>
      <c r="E1617" s="11" t="s">
        <v>295</v>
      </c>
      <c r="F1617" s="11" t="s">
        <v>136</v>
      </c>
      <c r="G1617" s="11" t="s">
        <v>137</v>
      </c>
      <c r="H1617" s="11" t="s">
        <v>475</v>
      </c>
      <c r="I1617" s="11">
        <v>3899</v>
      </c>
      <c r="J1617" s="11">
        <v>3860.4</v>
      </c>
      <c r="K1617" s="30">
        <v>3899</v>
      </c>
      <c r="L1617" s="30">
        <v>779.8</v>
      </c>
    </row>
    <row r="1618" ht="28.5" outlineLevel="2" spans="1:12">
      <c r="A1618" s="11">
        <v>1547</v>
      </c>
      <c r="B1618" s="11" t="s">
        <v>2310</v>
      </c>
      <c r="C1618" s="11" t="s">
        <v>2311</v>
      </c>
      <c r="D1618" s="11" t="s">
        <v>60</v>
      </c>
      <c r="E1618" s="11" t="s">
        <v>261</v>
      </c>
      <c r="F1618" s="11" t="s">
        <v>136</v>
      </c>
      <c r="G1618" s="11" t="s">
        <v>137</v>
      </c>
      <c r="H1618" s="11" t="s">
        <v>475</v>
      </c>
      <c r="I1618" s="11">
        <v>3899</v>
      </c>
      <c r="J1618" s="11">
        <v>3860.4</v>
      </c>
      <c r="K1618" s="30">
        <v>3899</v>
      </c>
      <c r="L1618" s="30">
        <v>779.8</v>
      </c>
    </row>
    <row r="1619" ht="28.5" outlineLevel="2" spans="1:12">
      <c r="A1619" s="11">
        <v>1548</v>
      </c>
      <c r="B1619" s="11" t="s">
        <v>2310</v>
      </c>
      <c r="C1619" s="11" t="s">
        <v>2311</v>
      </c>
      <c r="D1619" s="11" t="s">
        <v>60</v>
      </c>
      <c r="E1619" s="11" t="s">
        <v>295</v>
      </c>
      <c r="F1619" s="11" t="s">
        <v>136</v>
      </c>
      <c r="G1619" s="11" t="s">
        <v>137</v>
      </c>
      <c r="H1619" s="11" t="s">
        <v>475</v>
      </c>
      <c r="I1619" s="11">
        <v>3899</v>
      </c>
      <c r="J1619" s="11">
        <v>3860.4</v>
      </c>
      <c r="K1619" s="30">
        <v>3899</v>
      </c>
      <c r="L1619" s="30">
        <v>779.8</v>
      </c>
    </row>
    <row r="1620" ht="28.5" outlineLevel="2" spans="1:12">
      <c r="A1620" s="11">
        <v>1549</v>
      </c>
      <c r="B1620" s="11" t="s">
        <v>2312</v>
      </c>
      <c r="C1620" s="11" t="s">
        <v>2313</v>
      </c>
      <c r="D1620" s="11" t="s">
        <v>60</v>
      </c>
      <c r="E1620" s="11" t="s">
        <v>135</v>
      </c>
      <c r="F1620" s="11" t="s">
        <v>148</v>
      </c>
      <c r="G1620" s="11" t="s">
        <v>137</v>
      </c>
      <c r="H1620" s="11" t="s">
        <v>183</v>
      </c>
      <c r="I1620" s="11">
        <v>4099</v>
      </c>
      <c r="J1620" s="11">
        <v>4058.42</v>
      </c>
      <c r="K1620" s="30">
        <v>4099</v>
      </c>
      <c r="L1620" s="30">
        <v>614.85</v>
      </c>
    </row>
    <row r="1621" ht="28.5" outlineLevel="2" spans="1:12">
      <c r="A1621" s="11">
        <v>1550</v>
      </c>
      <c r="B1621" s="11" t="s">
        <v>2314</v>
      </c>
      <c r="C1621" s="11" t="s">
        <v>2315</v>
      </c>
      <c r="D1621" s="11" t="s">
        <v>60</v>
      </c>
      <c r="E1621" s="11" t="s">
        <v>261</v>
      </c>
      <c r="F1621" s="11" t="s">
        <v>136</v>
      </c>
      <c r="G1621" s="11" t="s">
        <v>137</v>
      </c>
      <c r="H1621" s="11" t="s">
        <v>482</v>
      </c>
      <c r="I1621" s="11">
        <v>3899</v>
      </c>
      <c r="J1621" s="11">
        <v>3860.4</v>
      </c>
      <c r="K1621" s="30">
        <v>3899</v>
      </c>
      <c r="L1621" s="30">
        <v>779.8</v>
      </c>
    </row>
    <row r="1622" ht="28.5" outlineLevel="2" spans="1:12">
      <c r="A1622" s="11">
        <v>1551</v>
      </c>
      <c r="B1622" s="11" t="s">
        <v>2316</v>
      </c>
      <c r="C1622" s="11" t="s">
        <v>2317</v>
      </c>
      <c r="D1622" s="11" t="s">
        <v>60</v>
      </c>
      <c r="E1622" s="11" t="s">
        <v>261</v>
      </c>
      <c r="F1622" s="11" t="s">
        <v>136</v>
      </c>
      <c r="G1622" s="11" t="s">
        <v>137</v>
      </c>
      <c r="H1622" s="11" t="s">
        <v>475</v>
      </c>
      <c r="I1622" s="11">
        <v>4199</v>
      </c>
      <c r="J1622" s="11">
        <v>4157.43</v>
      </c>
      <c r="K1622" s="30">
        <v>4199</v>
      </c>
      <c r="L1622" s="30">
        <v>839.8</v>
      </c>
    </row>
    <row r="1623" ht="28.5" outlineLevel="2" spans="1:12">
      <c r="A1623" s="11">
        <v>1552</v>
      </c>
      <c r="B1623" s="11" t="s">
        <v>2316</v>
      </c>
      <c r="C1623" s="11" t="s">
        <v>2317</v>
      </c>
      <c r="D1623" s="11" t="s">
        <v>60</v>
      </c>
      <c r="E1623" s="11" t="s">
        <v>295</v>
      </c>
      <c r="F1623" s="11" t="s">
        <v>136</v>
      </c>
      <c r="G1623" s="11" t="s">
        <v>137</v>
      </c>
      <c r="H1623" s="11" t="s">
        <v>475</v>
      </c>
      <c r="I1623" s="11">
        <v>4199</v>
      </c>
      <c r="J1623" s="11">
        <v>4157.43</v>
      </c>
      <c r="K1623" s="30">
        <v>4199</v>
      </c>
      <c r="L1623" s="30">
        <v>839.8</v>
      </c>
    </row>
    <row r="1624" ht="28.5" outlineLevel="2" spans="1:12">
      <c r="A1624" s="11">
        <v>1553</v>
      </c>
      <c r="B1624" s="11" t="s">
        <v>595</v>
      </c>
      <c r="C1624" s="11" t="s">
        <v>2318</v>
      </c>
      <c r="D1624" s="11" t="s">
        <v>60</v>
      </c>
      <c r="E1624" s="11" t="s">
        <v>261</v>
      </c>
      <c r="F1624" s="11" t="s">
        <v>136</v>
      </c>
      <c r="G1624" s="11" t="s">
        <v>137</v>
      </c>
      <c r="H1624" s="11" t="s">
        <v>475</v>
      </c>
      <c r="I1624" s="11">
        <v>2200</v>
      </c>
      <c r="J1624" s="11">
        <v>2178.22</v>
      </c>
      <c r="K1624" s="30">
        <v>2200</v>
      </c>
      <c r="L1624" s="30">
        <v>440</v>
      </c>
    </row>
    <row r="1625" ht="28.5" outlineLevel="2" spans="1:12">
      <c r="A1625" s="11">
        <v>1554</v>
      </c>
      <c r="B1625" s="11" t="s">
        <v>2319</v>
      </c>
      <c r="C1625" s="11" t="s">
        <v>2320</v>
      </c>
      <c r="D1625" s="11" t="s">
        <v>60</v>
      </c>
      <c r="E1625" s="11" t="s">
        <v>261</v>
      </c>
      <c r="F1625" s="11" t="s">
        <v>136</v>
      </c>
      <c r="G1625" s="11" t="s">
        <v>137</v>
      </c>
      <c r="H1625" s="11" t="s">
        <v>475</v>
      </c>
      <c r="I1625" s="11">
        <v>3899</v>
      </c>
      <c r="J1625" s="11">
        <v>3860.4</v>
      </c>
      <c r="K1625" s="30">
        <v>3899</v>
      </c>
      <c r="L1625" s="30">
        <v>779.8</v>
      </c>
    </row>
    <row r="1626" ht="28.5" outlineLevel="2" spans="1:12">
      <c r="A1626" s="11">
        <v>1555</v>
      </c>
      <c r="B1626" s="11" t="s">
        <v>1319</v>
      </c>
      <c r="C1626" s="11" t="s">
        <v>2321</v>
      </c>
      <c r="D1626" s="11" t="s">
        <v>60</v>
      </c>
      <c r="E1626" s="11" t="s">
        <v>261</v>
      </c>
      <c r="F1626" s="11" t="s">
        <v>136</v>
      </c>
      <c r="G1626" s="11" t="s">
        <v>137</v>
      </c>
      <c r="H1626" s="11" t="s">
        <v>475</v>
      </c>
      <c r="I1626" s="11">
        <v>3899</v>
      </c>
      <c r="J1626" s="11">
        <v>3860.4</v>
      </c>
      <c r="K1626" s="30">
        <v>3899</v>
      </c>
      <c r="L1626" s="30">
        <v>779.8</v>
      </c>
    </row>
    <row r="1627" ht="28.5" outlineLevel="2" spans="1:12">
      <c r="A1627" s="11">
        <v>1556</v>
      </c>
      <c r="B1627" s="11" t="s">
        <v>2322</v>
      </c>
      <c r="C1627" s="11" t="s">
        <v>2323</v>
      </c>
      <c r="D1627" s="11" t="s">
        <v>60</v>
      </c>
      <c r="E1627" s="11" t="s">
        <v>261</v>
      </c>
      <c r="F1627" s="11" t="s">
        <v>136</v>
      </c>
      <c r="G1627" s="11" t="s">
        <v>137</v>
      </c>
      <c r="H1627" s="11" t="s">
        <v>475</v>
      </c>
      <c r="I1627" s="11">
        <v>4099</v>
      </c>
      <c r="J1627" s="11">
        <v>4058.42</v>
      </c>
      <c r="K1627" s="30">
        <v>4099</v>
      </c>
      <c r="L1627" s="30">
        <v>819.8</v>
      </c>
    </row>
    <row r="1628" ht="28.5" outlineLevel="2" spans="1:12">
      <c r="A1628" s="11">
        <v>1557</v>
      </c>
      <c r="B1628" s="11" t="s">
        <v>2165</v>
      </c>
      <c r="C1628" s="11" t="s">
        <v>2324</v>
      </c>
      <c r="D1628" s="11" t="s">
        <v>60</v>
      </c>
      <c r="E1628" s="11" t="s">
        <v>261</v>
      </c>
      <c r="F1628" s="11" t="s">
        <v>136</v>
      </c>
      <c r="G1628" s="11" t="s">
        <v>137</v>
      </c>
      <c r="H1628" s="11" t="s">
        <v>475</v>
      </c>
      <c r="I1628" s="11">
        <v>4099</v>
      </c>
      <c r="J1628" s="11">
        <v>4058.42</v>
      </c>
      <c r="K1628" s="30">
        <v>4099</v>
      </c>
      <c r="L1628" s="30">
        <v>819.8</v>
      </c>
    </row>
    <row r="1629" ht="28.5" outlineLevel="2" spans="1:12">
      <c r="A1629" s="11">
        <v>1558</v>
      </c>
      <c r="B1629" s="11" t="s">
        <v>2325</v>
      </c>
      <c r="C1629" s="11" t="s">
        <v>2326</v>
      </c>
      <c r="D1629" s="11" t="s">
        <v>60</v>
      </c>
      <c r="E1629" s="11" t="s">
        <v>295</v>
      </c>
      <c r="F1629" s="11" t="s">
        <v>136</v>
      </c>
      <c r="G1629" s="11" t="s">
        <v>137</v>
      </c>
      <c r="H1629" s="11" t="s">
        <v>475</v>
      </c>
      <c r="I1629" s="11">
        <v>2699</v>
      </c>
      <c r="J1629" s="11">
        <v>2672.28</v>
      </c>
      <c r="K1629" s="30">
        <v>2699</v>
      </c>
      <c r="L1629" s="30">
        <v>539.8</v>
      </c>
    </row>
    <row r="1630" ht="28.5" outlineLevel="2" spans="1:12">
      <c r="A1630" s="11">
        <v>1559</v>
      </c>
      <c r="B1630" s="11" t="s">
        <v>2325</v>
      </c>
      <c r="C1630" s="11" t="s">
        <v>2326</v>
      </c>
      <c r="D1630" s="11" t="s">
        <v>60</v>
      </c>
      <c r="E1630" s="11" t="s">
        <v>261</v>
      </c>
      <c r="F1630" s="11" t="s">
        <v>136</v>
      </c>
      <c r="G1630" s="11" t="s">
        <v>137</v>
      </c>
      <c r="H1630" s="11" t="s">
        <v>475</v>
      </c>
      <c r="I1630" s="11">
        <v>2699</v>
      </c>
      <c r="J1630" s="11">
        <v>2672.28</v>
      </c>
      <c r="K1630" s="30">
        <v>2699</v>
      </c>
      <c r="L1630" s="30">
        <v>539.8</v>
      </c>
    </row>
    <row r="1631" ht="28.5" outlineLevel="2" spans="1:12">
      <c r="A1631" s="11">
        <v>1560</v>
      </c>
      <c r="B1631" s="11" t="s">
        <v>2327</v>
      </c>
      <c r="C1631" s="11" t="s">
        <v>2328</v>
      </c>
      <c r="D1631" s="11" t="s">
        <v>60</v>
      </c>
      <c r="E1631" s="11" t="s">
        <v>295</v>
      </c>
      <c r="F1631" s="11" t="s">
        <v>136</v>
      </c>
      <c r="G1631" s="11" t="s">
        <v>137</v>
      </c>
      <c r="H1631" s="11" t="s">
        <v>1031</v>
      </c>
      <c r="I1631" s="11">
        <v>3699</v>
      </c>
      <c r="J1631" s="11">
        <v>3662.38</v>
      </c>
      <c r="K1631" s="30">
        <v>3699</v>
      </c>
      <c r="L1631" s="30">
        <v>739.8</v>
      </c>
    </row>
    <row r="1632" ht="28.5" outlineLevel="2" spans="1:12">
      <c r="A1632" s="11">
        <v>1561</v>
      </c>
      <c r="B1632" s="11" t="s">
        <v>826</v>
      </c>
      <c r="C1632" s="11" t="s">
        <v>2329</v>
      </c>
      <c r="D1632" s="11" t="s">
        <v>60</v>
      </c>
      <c r="E1632" s="11" t="s">
        <v>261</v>
      </c>
      <c r="F1632" s="11" t="s">
        <v>136</v>
      </c>
      <c r="G1632" s="11" t="s">
        <v>137</v>
      </c>
      <c r="H1632" s="11" t="s">
        <v>183</v>
      </c>
      <c r="I1632" s="11">
        <v>2699</v>
      </c>
      <c r="J1632" s="11">
        <v>2672.28</v>
      </c>
      <c r="K1632" s="30">
        <v>2699</v>
      </c>
      <c r="L1632" s="30">
        <v>539.8</v>
      </c>
    </row>
    <row r="1633" ht="28.5" outlineLevel="2" spans="1:12">
      <c r="A1633" s="11">
        <v>1562</v>
      </c>
      <c r="B1633" s="11" t="s">
        <v>2330</v>
      </c>
      <c r="C1633" s="11" t="s">
        <v>2331</v>
      </c>
      <c r="D1633" s="11" t="s">
        <v>60</v>
      </c>
      <c r="E1633" s="11" t="s">
        <v>295</v>
      </c>
      <c r="F1633" s="11" t="s">
        <v>136</v>
      </c>
      <c r="G1633" s="11" t="s">
        <v>137</v>
      </c>
      <c r="H1633" s="11" t="s">
        <v>475</v>
      </c>
      <c r="I1633" s="11">
        <v>3099</v>
      </c>
      <c r="J1633" s="11">
        <v>3068.32</v>
      </c>
      <c r="K1633" s="30">
        <v>3099</v>
      </c>
      <c r="L1633" s="30">
        <v>619.8</v>
      </c>
    </row>
    <row r="1634" ht="28.5" outlineLevel="2" spans="1:12">
      <c r="A1634" s="11">
        <v>1563</v>
      </c>
      <c r="B1634" s="11" t="s">
        <v>2330</v>
      </c>
      <c r="C1634" s="11" t="s">
        <v>2331</v>
      </c>
      <c r="D1634" s="11" t="s">
        <v>60</v>
      </c>
      <c r="E1634" s="11" t="s">
        <v>259</v>
      </c>
      <c r="F1634" s="11" t="s">
        <v>136</v>
      </c>
      <c r="G1634" s="11" t="s">
        <v>137</v>
      </c>
      <c r="H1634" s="11" t="s">
        <v>1031</v>
      </c>
      <c r="I1634" s="11">
        <v>3099</v>
      </c>
      <c r="J1634" s="11">
        <v>3068.32</v>
      </c>
      <c r="K1634" s="30">
        <v>3099</v>
      </c>
      <c r="L1634" s="30">
        <v>619.8</v>
      </c>
    </row>
    <row r="1635" ht="28.5" outlineLevel="2" spans="1:12">
      <c r="A1635" s="11">
        <v>1564</v>
      </c>
      <c r="B1635" s="11" t="s">
        <v>820</v>
      </c>
      <c r="C1635" s="11" t="s">
        <v>2332</v>
      </c>
      <c r="D1635" s="11" t="s">
        <v>60</v>
      </c>
      <c r="E1635" s="11" t="s">
        <v>261</v>
      </c>
      <c r="F1635" s="11" t="s">
        <v>136</v>
      </c>
      <c r="G1635" s="11" t="s">
        <v>137</v>
      </c>
      <c r="H1635" s="11" t="s">
        <v>475</v>
      </c>
      <c r="I1635" s="11">
        <v>3099</v>
      </c>
      <c r="J1635" s="11">
        <v>3068.32</v>
      </c>
      <c r="K1635" s="30">
        <v>3099</v>
      </c>
      <c r="L1635" s="30">
        <v>619.8</v>
      </c>
    </row>
    <row r="1636" ht="28.5" outlineLevel="2" spans="1:12">
      <c r="A1636" s="11">
        <v>1565</v>
      </c>
      <c r="B1636" s="11" t="s">
        <v>820</v>
      </c>
      <c r="C1636" s="11" t="s">
        <v>2332</v>
      </c>
      <c r="D1636" s="11" t="s">
        <v>60</v>
      </c>
      <c r="E1636" s="11" t="s">
        <v>295</v>
      </c>
      <c r="F1636" s="11" t="s">
        <v>136</v>
      </c>
      <c r="G1636" s="11" t="s">
        <v>137</v>
      </c>
      <c r="H1636" s="11" t="s">
        <v>475</v>
      </c>
      <c r="I1636" s="11">
        <v>4199</v>
      </c>
      <c r="J1636" s="11">
        <v>4157.43</v>
      </c>
      <c r="K1636" s="30">
        <v>4199</v>
      </c>
      <c r="L1636" s="30">
        <v>839.8</v>
      </c>
    </row>
    <row r="1637" ht="28.5" outlineLevel="2" spans="1:12">
      <c r="A1637" s="11">
        <v>1566</v>
      </c>
      <c r="B1637" s="11" t="s">
        <v>2333</v>
      </c>
      <c r="C1637" s="11" t="s">
        <v>2334</v>
      </c>
      <c r="D1637" s="11" t="s">
        <v>60</v>
      </c>
      <c r="E1637" s="11" t="s">
        <v>259</v>
      </c>
      <c r="F1637" s="11" t="s">
        <v>136</v>
      </c>
      <c r="G1637" s="11" t="s">
        <v>137</v>
      </c>
      <c r="H1637" s="11" t="s">
        <v>475</v>
      </c>
      <c r="I1637" s="11">
        <v>2400</v>
      </c>
      <c r="J1637" s="11">
        <v>2376.24</v>
      </c>
      <c r="K1637" s="30">
        <v>2400</v>
      </c>
      <c r="L1637" s="30">
        <v>480</v>
      </c>
    </row>
    <row r="1638" ht="28.5" outlineLevel="2" spans="1:12">
      <c r="A1638" s="11">
        <v>1567</v>
      </c>
      <c r="B1638" s="11" t="s">
        <v>2333</v>
      </c>
      <c r="C1638" s="11" t="s">
        <v>2334</v>
      </c>
      <c r="D1638" s="11" t="s">
        <v>60</v>
      </c>
      <c r="E1638" s="11" t="s">
        <v>261</v>
      </c>
      <c r="F1638" s="11" t="s">
        <v>136</v>
      </c>
      <c r="G1638" s="11" t="s">
        <v>137</v>
      </c>
      <c r="H1638" s="11" t="s">
        <v>475</v>
      </c>
      <c r="I1638" s="11">
        <v>3499</v>
      </c>
      <c r="J1638" s="11">
        <v>3464.36</v>
      </c>
      <c r="K1638" s="30">
        <v>3499</v>
      </c>
      <c r="L1638" s="30">
        <v>699.8</v>
      </c>
    </row>
    <row r="1639" ht="28.5" outlineLevel="2" spans="1:12">
      <c r="A1639" s="11">
        <v>1568</v>
      </c>
      <c r="B1639" s="11" t="s">
        <v>2333</v>
      </c>
      <c r="C1639" s="11" t="s">
        <v>2334</v>
      </c>
      <c r="D1639" s="11" t="s">
        <v>60</v>
      </c>
      <c r="E1639" s="11" t="s">
        <v>295</v>
      </c>
      <c r="F1639" s="11" t="s">
        <v>136</v>
      </c>
      <c r="G1639" s="11" t="s">
        <v>137</v>
      </c>
      <c r="H1639" s="11" t="s">
        <v>714</v>
      </c>
      <c r="I1639" s="11">
        <v>2699</v>
      </c>
      <c r="J1639" s="11">
        <v>2672.28</v>
      </c>
      <c r="K1639" s="30">
        <v>2699</v>
      </c>
      <c r="L1639" s="30">
        <v>539.8</v>
      </c>
    </row>
    <row r="1640" ht="28.5" outlineLevel="2" spans="1:12">
      <c r="A1640" s="11">
        <v>1569</v>
      </c>
      <c r="B1640" s="11" t="s">
        <v>1008</v>
      </c>
      <c r="C1640" s="11" t="s">
        <v>2335</v>
      </c>
      <c r="D1640" s="11" t="s">
        <v>60</v>
      </c>
      <c r="E1640" s="11" t="s">
        <v>295</v>
      </c>
      <c r="F1640" s="11" t="s">
        <v>136</v>
      </c>
      <c r="G1640" s="11" t="s">
        <v>137</v>
      </c>
      <c r="H1640" s="11" t="s">
        <v>183</v>
      </c>
      <c r="I1640" s="11">
        <v>3099</v>
      </c>
      <c r="J1640" s="11">
        <v>3068.32</v>
      </c>
      <c r="K1640" s="30">
        <v>3099</v>
      </c>
      <c r="L1640" s="30">
        <v>619.8</v>
      </c>
    </row>
    <row r="1641" ht="28.5" outlineLevel="2" spans="1:12">
      <c r="A1641" s="11">
        <v>1570</v>
      </c>
      <c r="B1641" s="11" t="s">
        <v>2336</v>
      </c>
      <c r="C1641" s="11" t="s">
        <v>2337</v>
      </c>
      <c r="D1641" s="11" t="s">
        <v>60</v>
      </c>
      <c r="E1641" s="11" t="s">
        <v>259</v>
      </c>
      <c r="F1641" s="11" t="s">
        <v>136</v>
      </c>
      <c r="G1641" s="11" t="s">
        <v>137</v>
      </c>
      <c r="H1641" s="11" t="s">
        <v>714</v>
      </c>
      <c r="I1641" s="11">
        <v>3299</v>
      </c>
      <c r="J1641" s="11">
        <v>3266.34</v>
      </c>
      <c r="K1641" s="30">
        <v>3299</v>
      </c>
      <c r="L1641" s="30">
        <v>659.8</v>
      </c>
    </row>
    <row r="1642" ht="28.5" outlineLevel="2" spans="1:12">
      <c r="A1642" s="11">
        <v>1571</v>
      </c>
      <c r="B1642" s="11" t="s">
        <v>2338</v>
      </c>
      <c r="C1642" s="11" t="s">
        <v>2339</v>
      </c>
      <c r="D1642" s="11" t="s">
        <v>60</v>
      </c>
      <c r="E1642" s="11" t="s">
        <v>261</v>
      </c>
      <c r="F1642" s="11" t="s">
        <v>136</v>
      </c>
      <c r="G1642" s="11" t="s">
        <v>137</v>
      </c>
      <c r="H1642" s="11" t="s">
        <v>714</v>
      </c>
      <c r="I1642" s="11">
        <v>3399</v>
      </c>
      <c r="J1642" s="11">
        <v>3365.35</v>
      </c>
      <c r="K1642" s="30">
        <v>3399</v>
      </c>
      <c r="L1642" s="30">
        <v>679.8</v>
      </c>
    </row>
    <row r="1643" ht="28.5" outlineLevel="2" spans="1:12">
      <c r="A1643" s="11">
        <v>1572</v>
      </c>
      <c r="B1643" s="11" t="s">
        <v>2322</v>
      </c>
      <c r="C1643" s="11" t="s">
        <v>2323</v>
      </c>
      <c r="D1643" s="11" t="s">
        <v>60</v>
      </c>
      <c r="E1643" s="11" t="s">
        <v>259</v>
      </c>
      <c r="F1643" s="11" t="s">
        <v>136</v>
      </c>
      <c r="G1643" s="11" t="s">
        <v>137</v>
      </c>
      <c r="H1643" s="11" t="s">
        <v>183</v>
      </c>
      <c r="I1643" s="11">
        <v>4399</v>
      </c>
      <c r="J1643" s="11">
        <v>4355.45</v>
      </c>
      <c r="K1643" s="30">
        <v>4399</v>
      </c>
      <c r="L1643" s="30">
        <v>879.8</v>
      </c>
    </row>
    <row r="1644" ht="28.5" outlineLevel="1" spans="1:12">
      <c r="A1644" s="11"/>
      <c r="B1644" s="11" t="s">
        <v>142</v>
      </c>
      <c r="C1644" s="11" t="s">
        <v>143</v>
      </c>
      <c r="D1644" s="50" t="s">
        <v>2340</v>
      </c>
      <c r="E1644" s="11"/>
      <c r="F1644" s="11"/>
      <c r="G1644" s="11"/>
      <c r="H1644" s="11"/>
      <c r="I1644" s="11"/>
      <c r="J1644" s="11"/>
      <c r="K1644" s="30">
        <f>SUBTOTAL(9,K1594:K1643)</f>
        <v>187459</v>
      </c>
      <c r="L1644" s="30">
        <f>SUBTOTAL(9,L1594:L1643)</f>
        <v>37171.9</v>
      </c>
    </row>
    <row r="1645" ht="28.5" outlineLevel="2" spans="1:12">
      <c r="A1645" s="11">
        <v>1573</v>
      </c>
      <c r="B1645" s="11" t="s">
        <v>1803</v>
      </c>
      <c r="C1645" s="11" t="s">
        <v>2341</v>
      </c>
      <c r="D1645" s="11" t="s">
        <v>2342</v>
      </c>
      <c r="E1645" s="11" t="s">
        <v>259</v>
      </c>
      <c r="F1645" s="11" t="s">
        <v>136</v>
      </c>
      <c r="G1645" s="11" t="s">
        <v>137</v>
      </c>
      <c r="H1645" s="11" t="s">
        <v>572</v>
      </c>
      <c r="I1645" s="11">
        <v>3199</v>
      </c>
      <c r="J1645" s="11">
        <v>3167.33</v>
      </c>
      <c r="K1645" s="30">
        <v>3199</v>
      </c>
      <c r="L1645" s="30">
        <v>639.8</v>
      </c>
    </row>
    <row r="1646" ht="28.5" outlineLevel="2" spans="1:12">
      <c r="A1646" s="11">
        <v>1574</v>
      </c>
      <c r="B1646" s="11" t="s">
        <v>2343</v>
      </c>
      <c r="C1646" s="11" t="s">
        <v>2344</v>
      </c>
      <c r="D1646" s="11" t="s">
        <v>2342</v>
      </c>
      <c r="E1646" s="11" t="s">
        <v>259</v>
      </c>
      <c r="F1646" s="11" t="s">
        <v>136</v>
      </c>
      <c r="G1646" s="11" t="s">
        <v>137</v>
      </c>
      <c r="H1646" s="11" t="s">
        <v>572</v>
      </c>
      <c r="I1646" s="11">
        <v>3499</v>
      </c>
      <c r="J1646" s="11">
        <v>3464.36</v>
      </c>
      <c r="K1646" s="30">
        <v>3499</v>
      </c>
      <c r="L1646" s="30">
        <v>699.8</v>
      </c>
    </row>
    <row r="1647" ht="28.5" outlineLevel="2" spans="1:12">
      <c r="A1647" s="11">
        <v>1575</v>
      </c>
      <c r="B1647" s="11" t="s">
        <v>2345</v>
      </c>
      <c r="C1647" s="11" t="s">
        <v>2346</v>
      </c>
      <c r="D1647" s="11" t="s">
        <v>2342</v>
      </c>
      <c r="E1647" s="11" t="s">
        <v>259</v>
      </c>
      <c r="F1647" s="11" t="s">
        <v>136</v>
      </c>
      <c r="G1647" s="11" t="s">
        <v>137</v>
      </c>
      <c r="H1647" s="11" t="s">
        <v>572</v>
      </c>
      <c r="I1647" s="11">
        <v>3499</v>
      </c>
      <c r="J1647" s="11">
        <v>3464.36</v>
      </c>
      <c r="K1647" s="30">
        <v>3499</v>
      </c>
      <c r="L1647" s="30">
        <v>699.8</v>
      </c>
    </row>
    <row r="1648" ht="28.5" outlineLevel="2" spans="1:12">
      <c r="A1648" s="11">
        <v>1576</v>
      </c>
      <c r="B1648" s="11" t="s">
        <v>2347</v>
      </c>
      <c r="C1648" s="11" t="s">
        <v>2348</v>
      </c>
      <c r="D1648" s="11" t="s">
        <v>2342</v>
      </c>
      <c r="E1648" s="11" t="s">
        <v>259</v>
      </c>
      <c r="F1648" s="11" t="s">
        <v>136</v>
      </c>
      <c r="G1648" s="11" t="s">
        <v>137</v>
      </c>
      <c r="H1648" s="11" t="s">
        <v>572</v>
      </c>
      <c r="I1648" s="11">
        <v>3499</v>
      </c>
      <c r="J1648" s="11">
        <v>3464.36</v>
      </c>
      <c r="K1648" s="30">
        <v>3499</v>
      </c>
      <c r="L1648" s="30">
        <v>699.8</v>
      </c>
    </row>
    <row r="1649" ht="28.5" outlineLevel="2" spans="1:12">
      <c r="A1649" s="11">
        <v>1577</v>
      </c>
      <c r="B1649" s="11" t="s">
        <v>2347</v>
      </c>
      <c r="C1649" s="11" t="s">
        <v>2348</v>
      </c>
      <c r="D1649" s="11" t="s">
        <v>2342</v>
      </c>
      <c r="E1649" s="11" t="s">
        <v>295</v>
      </c>
      <c r="F1649" s="11" t="s">
        <v>136</v>
      </c>
      <c r="G1649" s="11" t="s">
        <v>137</v>
      </c>
      <c r="H1649" s="11" t="s">
        <v>572</v>
      </c>
      <c r="I1649" s="11">
        <v>3499</v>
      </c>
      <c r="J1649" s="11">
        <v>3464.36</v>
      </c>
      <c r="K1649" s="30">
        <v>3499</v>
      </c>
      <c r="L1649" s="30">
        <v>699.8</v>
      </c>
    </row>
    <row r="1650" ht="28.5" outlineLevel="2" spans="1:12">
      <c r="A1650" s="11">
        <v>1578</v>
      </c>
      <c r="B1650" s="11" t="s">
        <v>2349</v>
      </c>
      <c r="C1650" s="11" t="s">
        <v>2350</v>
      </c>
      <c r="D1650" s="11" t="s">
        <v>2342</v>
      </c>
      <c r="E1650" s="11" t="s">
        <v>259</v>
      </c>
      <c r="F1650" s="11" t="s">
        <v>136</v>
      </c>
      <c r="G1650" s="11" t="s">
        <v>137</v>
      </c>
      <c r="H1650" s="11" t="s">
        <v>572</v>
      </c>
      <c r="I1650" s="11">
        <v>3399</v>
      </c>
      <c r="J1650" s="11">
        <v>3365.35</v>
      </c>
      <c r="K1650" s="30">
        <v>3399</v>
      </c>
      <c r="L1650" s="30">
        <v>679.8</v>
      </c>
    </row>
    <row r="1651" ht="28.5" outlineLevel="2" spans="1:12">
      <c r="A1651" s="11">
        <v>1579</v>
      </c>
      <c r="B1651" s="11" t="s">
        <v>465</v>
      </c>
      <c r="C1651" s="11" t="s">
        <v>2351</v>
      </c>
      <c r="D1651" s="11" t="s">
        <v>2342</v>
      </c>
      <c r="E1651" s="11" t="s">
        <v>259</v>
      </c>
      <c r="F1651" s="11" t="s">
        <v>136</v>
      </c>
      <c r="G1651" s="11" t="s">
        <v>137</v>
      </c>
      <c r="H1651" s="11" t="s">
        <v>378</v>
      </c>
      <c r="I1651" s="11">
        <v>3999</v>
      </c>
      <c r="J1651" s="11">
        <v>3959.41</v>
      </c>
      <c r="K1651" s="30">
        <v>3999</v>
      </c>
      <c r="L1651" s="30">
        <v>799.8</v>
      </c>
    </row>
    <row r="1652" ht="28.5" outlineLevel="2" spans="1:12">
      <c r="A1652" s="11">
        <v>1580</v>
      </c>
      <c r="B1652" s="11" t="s">
        <v>2352</v>
      </c>
      <c r="C1652" s="11" t="s">
        <v>2353</v>
      </c>
      <c r="D1652" s="11" t="s">
        <v>2342</v>
      </c>
      <c r="E1652" s="11" t="s">
        <v>261</v>
      </c>
      <c r="F1652" s="11" t="s">
        <v>136</v>
      </c>
      <c r="G1652" s="11" t="s">
        <v>137</v>
      </c>
      <c r="H1652" s="11" t="s">
        <v>1421</v>
      </c>
      <c r="I1652" s="11">
        <v>3699</v>
      </c>
      <c r="J1652" s="11">
        <v>3662.38</v>
      </c>
      <c r="K1652" s="30">
        <v>3699</v>
      </c>
      <c r="L1652" s="30">
        <v>739.8</v>
      </c>
    </row>
    <row r="1653" ht="28.5" outlineLevel="2" spans="1:12">
      <c r="A1653" s="11">
        <v>1581</v>
      </c>
      <c r="B1653" s="11" t="s">
        <v>1365</v>
      </c>
      <c r="C1653" s="11" t="s">
        <v>2354</v>
      </c>
      <c r="D1653" s="11" t="s">
        <v>2342</v>
      </c>
      <c r="E1653" s="11" t="s">
        <v>295</v>
      </c>
      <c r="F1653" s="11" t="s">
        <v>136</v>
      </c>
      <c r="G1653" s="11" t="s">
        <v>137</v>
      </c>
      <c r="H1653" s="11" t="s">
        <v>378</v>
      </c>
      <c r="I1653" s="11">
        <v>2999</v>
      </c>
      <c r="J1653" s="11">
        <v>2969.31</v>
      </c>
      <c r="K1653" s="30">
        <v>2999</v>
      </c>
      <c r="L1653" s="30">
        <v>599.8</v>
      </c>
    </row>
    <row r="1654" ht="28.5" outlineLevel="2" spans="1:12">
      <c r="A1654" s="11">
        <v>1582</v>
      </c>
      <c r="B1654" s="11" t="s">
        <v>2355</v>
      </c>
      <c r="C1654" s="11" t="s">
        <v>2356</v>
      </c>
      <c r="D1654" s="11" t="s">
        <v>2342</v>
      </c>
      <c r="E1654" s="11" t="s">
        <v>261</v>
      </c>
      <c r="F1654" s="11" t="s">
        <v>136</v>
      </c>
      <c r="G1654" s="11" t="s">
        <v>137</v>
      </c>
      <c r="H1654" s="11" t="s">
        <v>378</v>
      </c>
      <c r="I1654" s="11">
        <v>2999</v>
      </c>
      <c r="J1654" s="11">
        <v>2969.31</v>
      </c>
      <c r="K1654" s="30">
        <v>2999</v>
      </c>
      <c r="L1654" s="30">
        <v>599.8</v>
      </c>
    </row>
    <row r="1655" ht="28.5" outlineLevel="2" spans="1:12">
      <c r="A1655" s="11">
        <v>1583</v>
      </c>
      <c r="B1655" s="11" t="s">
        <v>2357</v>
      </c>
      <c r="C1655" s="11" t="s">
        <v>2358</v>
      </c>
      <c r="D1655" s="11" t="s">
        <v>2342</v>
      </c>
      <c r="E1655" s="11" t="s">
        <v>295</v>
      </c>
      <c r="F1655" s="11" t="s">
        <v>136</v>
      </c>
      <c r="G1655" s="11" t="s">
        <v>137</v>
      </c>
      <c r="H1655" s="11" t="s">
        <v>378</v>
      </c>
      <c r="I1655" s="11">
        <v>2799</v>
      </c>
      <c r="J1655" s="11">
        <v>2771.29</v>
      </c>
      <c r="K1655" s="30">
        <v>2799</v>
      </c>
      <c r="L1655" s="30">
        <v>559.8</v>
      </c>
    </row>
    <row r="1656" ht="28.5" outlineLevel="2" spans="1:12">
      <c r="A1656" s="11">
        <v>1584</v>
      </c>
      <c r="B1656" s="11" t="s">
        <v>2357</v>
      </c>
      <c r="C1656" s="11" t="s">
        <v>2358</v>
      </c>
      <c r="D1656" s="11" t="s">
        <v>2342</v>
      </c>
      <c r="E1656" s="11" t="s">
        <v>261</v>
      </c>
      <c r="F1656" s="11" t="s">
        <v>136</v>
      </c>
      <c r="G1656" s="11" t="s">
        <v>137</v>
      </c>
      <c r="H1656" s="11" t="s">
        <v>378</v>
      </c>
      <c r="I1656" s="11">
        <v>7199</v>
      </c>
      <c r="J1656" s="11">
        <v>7127.72</v>
      </c>
      <c r="K1656" s="30">
        <v>7199</v>
      </c>
      <c r="L1656" s="30">
        <v>1439.8</v>
      </c>
    </row>
    <row r="1657" ht="28.5" outlineLevel="2" spans="1:12">
      <c r="A1657" s="11">
        <v>1585</v>
      </c>
      <c r="B1657" s="11" t="s">
        <v>2359</v>
      </c>
      <c r="C1657" s="11" t="s">
        <v>2360</v>
      </c>
      <c r="D1657" s="11" t="s">
        <v>2342</v>
      </c>
      <c r="E1657" s="11" t="s">
        <v>261</v>
      </c>
      <c r="F1657" s="11" t="s">
        <v>136</v>
      </c>
      <c r="G1657" s="11" t="s">
        <v>137</v>
      </c>
      <c r="H1657" s="11" t="s">
        <v>378</v>
      </c>
      <c r="I1657" s="11">
        <v>3199</v>
      </c>
      <c r="J1657" s="11">
        <v>3167.33</v>
      </c>
      <c r="K1657" s="30">
        <v>3199</v>
      </c>
      <c r="L1657" s="30">
        <v>639.8</v>
      </c>
    </row>
    <row r="1658" ht="28.5" outlineLevel="2" spans="1:12">
      <c r="A1658" s="11">
        <v>1586</v>
      </c>
      <c r="B1658" s="11" t="s">
        <v>2361</v>
      </c>
      <c r="C1658" s="11" t="s">
        <v>2362</v>
      </c>
      <c r="D1658" s="11" t="s">
        <v>2342</v>
      </c>
      <c r="E1658" s="11" t="s">
        <v>261</v>
      </c>
      <c r="F1658" s="11" t="s">
        <v>136</v>
      </c>
      <c r="G1658" s="11" t="s">
        <v>137</v>
      </c>
      <c r="H1658" s="11" t="s">
        <v>438</v>
      </c>
      <c r="I1658" s="11">
        <v>3699</v>
      </c>
      <c r="J1658" s="11">
        <v>3662.38</v>
      </c>
      <c r="K1658" s="30">
        <v>3699</v>
      </c>
      <c r="L1658" s="30">
        <v>739.8</v>
      </c>
    </row>
    <row r="1659" ht="28.5" outlineLevel="2" spans="1:12">
      <c r="A1659" s="11">
        <v>1587</v>
      </c>
      <c r="B1659" s="11" t="s">
        <v>2363</v>
      </c>
      <c r="C1659" s="11" t="s">
        <v>2364</v>
      </c>
      <c r="D1659" s="11" t="s">
        <v>2342</v>
      </c>
      <c r="E1659" s="11" t="s">
        <v>295</v>
      </c>
      <c r="F1659" s="11" t="s">
        <v>136</v>
      </c>
      <c r="G1659" s="11" t="s">
        <v>137</v>
      </c>
      <c r="H1659" s="11" t="s">
        <v>411</v>
      </c>
      <c r="I1659" s="11">
        <v>3999</v>
      </c>
      <c r="J1659" s="11">
        <v>3959.41</v>
      </c>
      <c r="K1659" s="30">
        <v>3999</v>
      </c>
      <c r="L1659" s="30">
        <v>799.8</v>
      </c>
    </row>
    <row r="1660" ht="28.5" outlineLevel="1" spans="1:12">
      <c r="A1660" s="11"/>
      <c r="B1660" s="11" t="s">
        <v>142</v>
      </c>
      <c r="C1660" s="11" t="s">
        <v>143</v>
      </c>
      <c r="D1660" s="50" t="s">
        <v>2365</v>
      </c>
      <c r="E1660" s="11"/>
      <c r="F1660" s="11"/>
      <c r="G1660" s="11"/>
      <c r="H1660" s="11"/>
      <c r="I1660" s="11"/>
      <c r="J1660" s="11"/>
      <c r="K1660" s="30">
        <f>SUBTOTAL(9,K1645:K1659)</f>
        <v>55185</v>
      </c>
      <c r="L1660" s="30">
        <f>SUBTOTAL(9,L1645:L1659)</f>
        <v>11037</v>
      </c>
    </row>
    <row r="1661" ht="28.5" outlineLevel="2" spans="1:12">
      <c r="A1661" s="11">
        <v>1588</v>
      </c>
      <c r="B1661" s="11" t="s">
        <v>2366</v>
      </c>
      <c r="C1661" s="11" t="s">
        <v>2367</v>
      </c>
      <c r="D1661" s="11" t="s">
        <v>2368</v>
      </c>
      <c r="E1661" s="11" t="s">
        <v>261</v>
      </c>
      <c r="F1661" s="11" t="s">
        <v>136</v>
      </c>
      <c r="G1661" s="11" t="s">
        <v>137</v>
      </c>
      <c r="H1661" s="11" t="s">
        <v>183</v>
      </c>
      <c r="I1661" s="11">
        <v>2499</v>
      </c>
      <c r="J1661" s="11">
        <v>2211.5</v>
      </c>
      <c r="K1661" s="30">
        <v>2499</v>
      </c>
      <c r="L1661" s="30">
        <v>499.8</v>
      </c>
    </row>
    <row r="1662" ht="28.5" outlineLevel="2" spans="1:12">
      <c r="A1662" s="11">
        <v>1589</v>
      </c>
      <c r="B1662" s="11" t="s">
        <v>2366</v>
      </c>
      <c r="C1662" s="11" t="s">
        <v>2367</v>
      </c>
      <c r="D1662" s="11" t="s">
        <v>2368</v>
      </c>
      <c r="E1662" s="11" t="s">
        <v>295</v>
      </c>
      <c r="F1662" s="11" t="s">
        <v>136</v>
      </c>
      <c r="G1662" s="11" t="s">
        <v>137</v>
      </c>
      <c r="H1662" s="11" t="s">
        <v>183</v>
      </c>
      <c r="I1662" s="11">
        <v>2499</v>
      </c>
      <c r="J1662" s="11">
        <v>2211.5</v>
      </c>
      <c r="K1662" s="30">
        <v>2499</v>
      </c>
      <c r="L1662" s="30">
        <v>499.8</v>
      </c>
    </row>
    <row r="1663" ht="28.5" outlineLevel="2" spans="1:12">
      <c r="A1663" s="11">
        <v>1590</v>
      </c>
      <c r="B1663" s="11" t="s">
        <v>2369</v>
      </c>
      <c r="C1663" s="11" t="s">
        <v>2370</v>
      </c>
      <c r="D1663" s="11" t="s">
        <v>2368</v>
      </c>
      <c r="E1663" s="11" t="s">
        <v>295</v>
      </c>
      <c r="F1663" s="11" t="s">
        <v>136</v>
      </c>
      <c r="G1663" s="11" t="s">
        <v>137</v>
      </c>
      <c r="H1663" s="11" t="s">
        <v>1031</v>
      </c>
      <c r="I1663" s="11">
        <v>7700</v>
      </c>
      <c r="J1663" s="11">
        <v>6814.16</v>
      </c>
      <c r="K1663" s="30">
        <v>7700</v>
      </c>
      <c r="L1663" s="30">
        <v>1540</v>
      </c>
    </row>
    <row r="1664" ht="28.5" outlineLevel="2" spans="1:12">
      <c r="A1664" s="11">
        <v>1591</v>
      </c>
      <c r="B1664" s="11" t="s">
        <v>2371</v>
      </c>
      <c r="C1664" s="11" t="s">
        <v>2372</v>
      </c>
      <c r="D1664" s="11" t="s">
        <v>2368</v>
      </c>
      <c r="E1664" s="11" t="s">
        <v>259</v>
      </c>
      <c r="F1664" s="11" t="s">
        <v>136</v>
      </c>
      <c r="G1664" s="11" t="s">
        <v>137</v>
      </c>
      <c r="H1664" s="11" t="s">
        <v>183</v>
      </c>
      <c r="I1664" s="11">
        <v>2000</v>
      </c>
      <c r="J1664" s="11">
        <v>1769.91</v>
      </c>
      <c r="K1664" s="30">
        <v>2000</v>
      </c>
      <c r="L1664" s="30">
        <v>400</v>
      </c>
    </row>
    <row r="1665" ht="28.5" outlineLevel="2" spans="1:12">
      <c r="A1665" s="11">
        <v>1592</v>
      </c>
      <c r="B1665" s="11" t="s">
        <v>2371</v>
      </c>
      <c r="C1665" s="11" t="s">
        <v>2372</v>
      </c>
      <c r="D1665" s="11" t="s">
        <v>2368</v>
      </c>
      <c r="E1665" s="11" t="s">
        <v>261</v>
      </c>
      <c r="F1665" s="11" t="s">
        <v>136</v>
      </c>
      <c r="G1665" s="11" t="s">
        <v>137</v>
      </c>
      <c r="H1665" s="11" t="s">
        <v>183</v>
      </c>
      <c r="I1665" s="11">
        <v>2000</v>
      </c>
      <c r="J1665" s="11">
        <v>1769.91</v>
      </c>
      <c r="K1665" s="30">
        <v>2000</v>
      </c>
      <c r="L1665" s="30">
        <v>400</v>
      </c>
    </row>
    <row r="1666" ht="28.5" outlineLevel="2" spans="1:12">
      <c r="A1666" s="11">
        <v>1593</v>
      </c>
      <c r="B1666" s="11" t="s">
        <v>2371</v>
      </c>
      <c r="C1666" s="11" t="s">
        <v>2372</v>
      </c>
      <c r="D1666" s="11" t="s">
        <v>2368</v>
      </c>
      <c r="E1666" s="11" t="s">
        <v>295</v>
      </c>
      <c r="F1666" s="11" t="s">
        <v>136</v>
      </c>
      <c r="G1666" s="11" t="s">
        <v>137</v>
      </c>
      <c r="H1666" s="11" t="s">
        <v>183</v>
      </c>
      <c r="I1666" s="11">
        <v>2000</v>
      </c>
      <c r="J1666" s="11">
        <v>1769.91</v>
      </c>
      <c r="K1666" s="30">
        <v>2000</v>
      </c>
      <c r="L1666" s="30">
        <v>400</v>
      </c>
    </row>
    <row r="1667" ht="28.5" outlineLevel="2" spans="1:12">
      <c r="A1667" s="11">
        <v>1594</v>
      </c>
      <c r="B1667" s="11" t="s">
        <v>2373</v>
      </c>
      <c r="C1667" s="11" t="s">
        <v>2374</v>
      </c>
      <c r="D1667" s="11" t="s">
        <v>2368</v>
      </c>
      <c r="E1667" s="11" t="s">
        <v>259</v>
      </c>
      <c r="F1667" s="11" t="s">
        <v>136</v>
      </c>
      <c r="G1667" s="11" t="s">
        <v>137</v>
      </c>
      <c r="H1667" s="11" t="s">
        <v>1031</v>
      </c>
      <c r="I1667" s="11">
        <v>8000</v>
      </c>
      <c r="J1667" s="11">
        <v>7079.65</v>
      </c>
      <c r="K1667" s="30">
        <v>8000</v>
      </c>
      <c r="L1667" s="30">
        <v>1600</v>
      </c>
    </row>
    <row r="1668" ht="28.5" outlineLevel="2" spans="1:12">
      <c r="A1668" s="11">
        <v>1595</v>
      </c>
      <c r="B1668" s="11" t="s">
        <v>1150</v>
      </c>
      <c r="C1668" s="11" t="s">
        <v>2375</v>
      </c>
      <c r="D1668" s="11" t="s">
        <v>2368</v>
      </c>
      <c r="E1668" s="11" t="s">
        <v>295</v>
      </c>
      <c r="F1668" s="11" t="s">
        <v>136</v>
      </c>
      <c r="G1668" s="11" t="s">
        <v>137</v>
      </c>
      <c r="H1668" s="11" t="s">
        <v>1031</v>
      </c>
      <c r="I1668" s="11">
        <v>3500</v>
      </c>
      <c r="J1668" s="11">
        <v>3097.35</v>
      </c>
      <c r="K1668" s="30">
        <v>3500</v>
      </c>
      <c r="L1668" s="30">
        <v>700</v>
      </c>
    </row>
    <row r="1669" ht="28.5" outlineLevel="2" spans="1:12">
      <c r="A1669" s="11">
        <v>1596</v>
      </c>
      <c r="B1669" s="11" t="s">
        <v>139</v>
      </c>
      <c r="C1669" s="11" t="s">
        <v>2376</v>
      </c>
      <c r="D1669" s="11" t="s">
        <v>2368</v>
      </c>
      <c r="E1669" s="11" t="s">
        <v>259</v>
      </c>
      <c r="F1669" s="11" t="s">
        <v>136</v>
      </c>
      <c r="G1669" s="11" t="s">
        <v>137</v>
      </c>
      <c r="H1669" s="11" t="s">
        <v>1031</v>
      </c>
      <c r="I1669" s="11">
        <v>3400</v>
      </c>
      <c r="J1669" s="11">
        <v>3008.85</v>
      </c>
      <c r="K1669" s="30">
        <v>3400</v>
      </c>
      <c r="L1669" s="30">
        <v>680</v>
      </c>
    </row>
    <row r="1670" ht="28.5" outlineLevel="2" spans="1:12">
      <c r="A1670" s="11">
        <v>1597</v>
      </c>
      <c r="B1670" s="11" t="s">
        <v>139</v>
      </c>
      <c r="C1670" s="11" t="s">
        <v>2376</v>
      </c>
      <c r="D1670" s="11" t="s">
        <v>2368</v>
      </c>
      <c r="E1670" s="11" t="s">
        <v>295</v>
      </c>
      <c r="F1670" s="11" t="s">
        <v>136</v>
      </c>
      <c r="G1670" s="11" t="s">
        <v>137</v>
      </c>
      <c r="H1670" s="11" t="s">
        <v>1031</v>
      </c>
      <c r="I1670" s="11">
        <v>3500</v>
      </c>
      <c r="J1670" s="11">
        <v>3097.35</v>
      </c>
      <c r="K1670" s="30">
        <v>3500</v>
      </c>
      <c r="L1670" s="30">
        <v>700</v>
      </c>
    </row>
    <row r="1671" ht="28.5" outlineLevel="2" spans="1:12">
      <c r="A1671" s="11">
        <v>1598</v>
      </c>
      <c r="B1671" s="11" t="s">
        <v>139</v>
      </c>
      <c r="C1671" s="11" t="s">
        <v>2376</v>
      </c>
      <c r="D1671" s="11" t="s">
        <v>2368</v>
      </c>
      <c r="E1671" s="11" t="s">
        <v>261</v>
      </c>
      <c r="F1671" s="11" t="s">
        <v>136</v>
      </c>
      <c r="G1671" s="11" t="s">
        <v>137</v>
      </c>
      <c r="H1671" s="11" t="s">
        <v>1031</v>
      </c>
      <c r="I1671" s="11">
        <v>3400</v>
      </c>
      <c r="J1671" s="11">
        <v>3008.85</v>
      </c>
      <c r="K1671" s="30">
        <v>3400</v>
      </c>
      <c r="L1671" s="30">
        <v>680</v>
      </c>
    </row>
    <row r="1672" ht="28.5" outlineLevel="2" spans="1:12">
      <c r="A1672" s="11">
        <v>1599</v>
      </c>
      <c r="B1672" s="11" t="s">
        <v>1555</v>
      </c>
      <c r="C1672" s="11" t="s">
        <v>2377</v>
      </c>
      <c r="D1672" s="11" t="s">
        <v>2368</v>
      </c>
      <c r="E1672" s="11" t="s">
        <v>261</v>
      </c>
      <c r="F1672" s="11" t="s">
        <v>136</v>
      </c>
      <c r="G1672" s="11" t="s">
        <v>137</v>
      </c>
      <c r="H1672" s="11" t="s">
        <v>183</v>
      </c>
      <c r="I1672" s="11">
        <v>3000</v>
      </c>
      <c r="J1672" s="11">
        <v>2654.87</v>
      </c>
      <c r="K1672" s="30">
        <v>3000</v>
      </c>
      <c r="L1672" s="30">
        <v>600</v>
      </c>
    </row>
    <row r="1673" ht="28.5" outlineLevel="2" spans="1:12">
      <c r="A1673" s="11">
        <v>1600</v>
      </c>
      <c r="B1673" s="11" t="s">
        <v>1555</v>
      </c>
      <c r="C1673" s="11" t="s">
        <v>2377</v>
      </c>
      <c r="D1673" s="11" t="s">
        <v>2368</v>
      </c>
      <c r="E1673" s="11" t="s">
        <v>295</v>
      </c>
      <c r="F1673" s="11" t="s">
        <v>136</v>
      </c>
      <c r="G1673" s="11" t="s">
        <v>137</v>
      </c>
      <c r="H1673" s="11" t="s">
        <v>183</v>
      </c>
      <c r="I1673" s="11">
        <v>3000</v>
      </c>
      <c r="J1673" s="11">
        <v>2654.87</v>
      </c>
      <c r="K1673" s="30">
        <v>3000</v>
      </c>
      <c r="L1673" s="30">
        <v>600</v>
      </c>
    </row>
    <row r="1674" ht="28.5" outlineLevel="2" spans="1:12">
      <c r="A1674" s="11">
        <v>1601</v>
      </c>
      <c r="B1674" s="11" t="s">
        <v>2378</v>
      </c>
      <c r="C1674" s="11" t="s">
        <v>2379</v>
      </c>
      <c r="D1674" s="11" t="s">
        <v>2368</v>
      </c>
      <c r="E1674" s="11" t="s">
        <v>261</v>
      </c>
      <c r="F1674" s="11" t="s">
        <v>136</v>
      </c>
      <c r="G1674" s="11" t="s">
        <v>137</v>
      </c>
      <c r="H1674" s="11" t="s">
        <v>183</v>
      </c>
      <c r="I1674" s="11">
        <v>3500</v>
      </c>
      <c r="J1674" s="11">
        <v>3097.35</v>
      </c>
      <c r="K1674" s="30">
        <v>3500</v>
      </c>
      <c r="L1674" s="30">
        <v>700</v>
      </c>
    </row>
    <row r="1675" ht="28.5" outlineLevel="2" spans="1:12">
      <c r="A1675" s="11">
        <v>1602</v>
      </c>
      <c r="B1675" s="11" t="s">
        <v>2378</v>
      </c>
      <c r="C1675" s="11" t="s">
        <v>2379</v>
      </c>
      <c r="D1675" s="11" t="s">
        <v>2368</v>
      </c>
      <c r="E1675" s="11" t="s">
        <v>295</v>
      </c>
      <c r="F1675" s="11" t="s">
        <v>136</v>
      </c>
      <c r="G1675" s="11" t="s">
        <v>137</v>
      </c>
      <c r="H1675" s="11" t="s">
        <v>183</v>
      </c>
      <c r="I1675" s="11">
        <v>3500</v>
      </c>
      <c r="J1675" s="11">
        <v>3097.35</v>
      </c>
      <c r="K1675" s="30">
        <v>3500</v>
      </c>
      <c r="L1675" s="30">
        <v>700</v>
      </c>
    </row>
    <row r="1676" ht="28.5" outlineLevel="2" spans="1:12">
      <c r="A1676" s="11">
        <v>1603</v>
      </c>
      <c r="B1676" s="11" t="s">
        <v>2380</v>
      </c>
      <c r="C1676" s="11" t="s">
        <v>2381</v>
      </c>
      <c r="D1676" s="11" t="s">
        <v>2368</v>
      </c>
      <c r="E1676" s="11" t="s">
        <v>259</v>
      </c>
      <c r="F1676" s="11" t="s">
        <v>136</v>
      </c>
      <c r="G1676" s="11" t="s">
        <v>137</v>
      </c>
      <c r="H1676" s="11" t="s">
        <v>1031</v>
      </c>
      <c r="I1676" s="11">
        <v>3000</v>
      </c>
      <c r="J1676" s="11">
        <v>2654.87</v>
      </c>
      <c r="K1676" s="30">
        <v>3000</v>
      </c>
      <c r="L1676" s="30">
        <v>600</v>
      </c>
    </row>
    <row r="1677" ht="28.5" outlineLevel="2" spans="1:12">
      <c r="A1677" s="11">
        <v>1604</v>
      </c>
      <c r="B1677" s="11" t="s">
        <v>2380</v>
      </c>
      <c r="C1677" s="11" t="s">
        <v>2381</v>
      </c>
      <c r="D1677" s="11" t="s">
        <v>2368</v>
      </c>
      <c r="E1677" s="11" t="s">
        <v>261</v>
      </c>
      <c r="F1677" s="11" t="s">
        <v>136</v>
      </c>
      <c r="G1677" s="11" t="s">
        <v>137</v>
      </c>
      <c r="H1677" s="11" t="s">
        <v>1031</v>
      </c>
      <c r="I1677" s="11">
        <v>3200</v>
      </c>
      <c r="J1677" s="11">
        <v>2831.86</v>
      </c>
      <c r="K1677" s="30">
        <v>3200</v>
      </c>
      <c r="L1677" s="30">
        <v>640</v>
      </c>
    </row>
    <row r="1678" ht="28.5" outlineLevel="2" spans="1:12">
      <c r="A1678" s="11">
        <v>1605</v>
      </c>
      <c r="B1678" s="11" t="s">
        <v>1515</v>
      </c>
      <c r="C1678" s="11" t="s">
        <v>2382</v>
      </c>
      <c r="D1678" s="11" t="s">
        <v>2368</v>
      </c>
      <c r="E1678" s="11" t="s">
        <v>295</v>
      </c>
      <c r="F1678" s="11" t="s">
        <v>136</v>
      </c>
      <c r="G1678" s="11" t="s">
        <v>137</v>
      </c>
      <c r="H1678" s="11" t="s">
        <v>430</v>
      </c>
      <c r="I1678" s="11">
        <v>2375</v>
      </c>
      <c r="J1678" s="11">
        <v>2101.77</v>
      </c>
      <c r="K1678" s="30">
        <v>2375</v>
      </c>
      <c r="L1678" s="30">
        <v>475</v>
      </c>
    </row>
    <row r="1679" ht="28.5" outlineLevel="2" spans="1:12">
      <c r="A1679" s="11">
        <v>1606</v>
      </c>
      <c r="B1679" s="11" t="s">
        <v>593</v>
      </c>
      <c r="C1679" s="11" t="s">
        <v>2383</v>
      </c>
      <c r="D1679" s="11" t="s">
        <v>2368</v>
      </c>
      <c r="E1679" s="11" t="s">
        <v>259</v>
      </c>
      <c r="F1679" s="11" t="s">
        <v>136</v>
      </c>
      <c r="G1679" s="11" t="s">
        <v>137</v>
      </c>
      <c r="H1679" s="11" t="s">
        <v>183</v>
      </c>
      <c r="I1679" s="11">
        <v>9300</v>
      </c>
      <c r="J1679" s="11">
        <v>8230.09</v>
      </c>
      <c r="K1679" s="30">
        <v>9300</v>
      </c>
      <c r="L1679" s="30">
        <v>1860</v>
      </c>
    </row>
    <row r="1680" ht="28.5" outlineLevel="2" spans="1:12">
      <c r="A1680" s="11">
        <v>1607</v>
      </c>
      <c r="B1680" s="11" t="s">
        <v>593</v>
      </c>
      <c r="C1680" s="11" t="s">
        <v>2383</v>
      </c>
      <c r="D1680" s="11" t="s">
        <v>2368</v>
      </c>
      <c r="E1680" s="11" t="s">
        <v>261</v>
      </c>
      <c r="F1680" s="11" t="s">
        <v>136</v>
      </c>
      <c r="G1680" s="11" t="s">
        <v>137</v>
      </c>
      <c r="H1680" s="11" t="s">
        <v>183</v>
      </c>
      <c r="I1680" s="11">
        <v>9300</v>
      </c>
      <c r="J1680" s="11">
        <v>8230.09</v>
      </c>
      <c r="K1680" s="30">
        <v>9300</v>
      </c>
      <c r="L1680" s="30">
        <v>1860</v>
      </c>
    </row>
    <row r="1681" ht="28.5" outlineLevel="2" spans="1:12">
      <c r="A1681" s="11">
        <v>1608</v>
      </c>
      <c r="B1681" s="11" t="s">
        <v>593</v>
      </c>
      <c r="C1681" s="11" t="s">
        <v>2383</v>
      </c>
      <c r="D1681" s="11" t="s">
        <v>2368</v>
      </c>
      <c r="E1681" s="11" t="s">
        <v>295</v>
      </c>
      <c r="F1681" s="11" t="s">
        <v>136</v>
      </c>
      <c r="G1681" s="11" t="s">
        <v>137</v>
      </c>
      <c r="H1681" s="11" t="s">
        <v>183</v>
      </c>
      <c r="I1681" s="11">
        <v>9300</v>
      </c>
      <c r="J1681" s="11">
        <v>8230.09</v>
      </c>
      <c r="K1681" s="30">
        <v>9300</v>
      </c>
      <c r="L1681" s="30">
        <v>1860</v>
      </c>
    </row>
    <row r="1682" ht="28.5" outlineLevel="2" spans="1:12">
      <c r="A1682" s="11">
        <v>1609</v>
      </c>
      <c r="B1682" s="11" t="s">
        <v>2384</v>
      </c>
      <c r="C1682" s="11" t="s">
        <v>2385</v>
      </c>
      <c r="D1682" s="11" t="s">
        <v>2368</v>
      </c>
      <c r="E1682" s="11" t="s">
        <v>259</v>
      </c>
      <c r="F1682" s="11" t="s">
        <v>136</v>
      </c>
      <c r="G1682" s="11" t="s">
        <v>137</v>
      </c>
      <c r="H1682" s="11" t="s">
        <v>183</v>
      </c>
      <c r="I1682" s="11">
        <v>9300</v>
      </c>
      <c r="J1682" s="11">
        <v>8230.09</v>
      </c>
      <c r="K1682" s="30">
        <v>9300</v>
      </c>
      <c r="L1682" s="30">
        <v>1860</v>
      </c>
    </row>
    <row r="1683" ht="28.5" outlineLevel="2" spans="1:12">
      <c r="A1683" s="11">
        <v>1610</v>
      </c>
      <c r="B1683" s="11" t="s">
        <v>2384</v>
      </c>
      <c r="C1683" s="11" t="s">
        <v>2385</v>
      </c>
      <c r="D1683" s="11" t="s">
        <v>2368</v>
      </c>
      <c r="E1683" s="11" t="s">
        <v>295</v>
      </c>
      <c r="F1683" s="11" t="s">
        <v>136</v>
      </c>
      <c r="G1683" s="11" t="s">
        <v>137</v>
      </c>
      <c r="H1683" s="11" t="s">
        <v>183</v>
      </c>
      <c r="I1683" s="11">
        <v>9300</v>
      </c>
      <c r="J1683" s="11">
        <v>8230.09</v>
      </c>
      <c r="K1683" s="30">
        <v>9300</v>
      </c>
      <c r="L1683" s="30">
        <v>1860</v>
      </c>
    </row>
    <row r="1684" ht="28.5" outlineLevel="2" spans="1:12">
      <c r="A1684" s="11">
        <v>1611</v>
      </c>
      <c r="B1684" s="11" t="s">
        <v>2384</v>
      </c>
      <c r="C1684" s="11" t="s">
        <v>2385</v>
      </c>
      <c r="D1684" s="11" t="s">
        <v>2368</v>
      </c>
      <c r="E1684" s="11" t="s">
        <v>261</v>
      </c>
      <c r="F1684" s="11" t="s">
        <v>136</v>
      </c>
      <c r="G1684" s="11" t="s">
        <v>137</v>
      </c>
      <c r="H1684" s="11" t="s">
        <v>183</v>
      </c>
      <c r="I1684" s="11">
        <v>9300</v>
      </c>
      <c r="J1684" s="11">
        <v>8230.09</v>
      </c>
      <c r="K1684" s="30">
        <v>9300</v>
      </c>
      <c r="L1684" s="30">
        <v>1860</v>
      </c>
    </row>
    <row r="1685" ht="28.5" outlineLevel="2" spans="1:12">
      <c r="A1685" s="11">
        <v>1612</v>
      </c>
      <c r="B1685" s="11" t="s">
        <v>2386</v>
      </c>
      <c r="C1685" s="11" t="s">
        <v>2387</v>
      </c>
      <c r="D1685" s="11" t="s">
        <v>2368</v>
      </c>
      <c r="E1685" s="11" t="s">
        <v>259</v>
      </c>
      <c r="F1685" s="11" t="s">
        <v>136</v>
      </c>
      <c r="G1685" s="11" t="s">
        <v>137</v>
      </c>
      <c r="H1685" s="11" t="s">
        <v>183</v>
      </c>
      <c r="I1685" s="11">
        <v>9300</v>
      </c>
      <c r="J1685" s="11">
        <v>8230.09</v>
      </c>
      <c r="K1685" s="30">
        <v>9300</v>
      </c>
      <c r="L1685" s="30">
        <v>1860</v>
      </c>
    </row>
    <row r="1686" ht="28.5" outlineLevel="2" spans="1:12">
      <c r="A1686" s="11">
        <v>1613</v>
      </c>
      <c r="B1686" s="11" t="s">
        <v>2386</v>
      </c>
      <c r="C1686" s="11" t="s">
        <v>2387</v>
      </c>
      <c r="D1686" s="11" t="s">
        <v>2368</v>
      </c>
      <c r="E1686" s="11" t="s">
        <v>261</v>
      </c>
      <c r="F1686" s="11" t="s">
        <v>136</v>
      </c>
      <c r="G1686" s="11" t="s">
        <v>137</v>
      </c>
      <c r="H1686" s="11" t="s">
        <v>183</v>
      </c>
      <c r="I1686" s="11">
        <v>9300</v>
      </c>
      <c r="J1686" s="11">
        <v>8230.09</v>
      </c>
      <c r="K1686" s="30">
        <v>9300</v>
      </c>
      <c r="L1686" s="30">
        <v>1860</v>
      </c>
    </row>
    <row r="1687" ht="28.5" outlineLevel="2" spans="1:12">
      <c r="A1687" s="11">
        <v>1614</v>
      </c>
      <c r="B1687" s="11" t="s">
        <v>1791</v>
      </c>
      <c r="C1687" s="11" t="s">
        <v>2388</v>
      </c>
      <c r="D1687" s="11" t="s">
        <v>2368</v>
      </c>
      <c r="E1687" s="11" t="s">
        <v>259</v>
      </c>
      <c r="F1687" s="11" t="s">
        <v>136</v>
      </c>
      <c r="G1687" s="11" t="s">
        <v>137</v>
      </c>
      <c r="H1687" s="11" t="s">
        <v>1031</v>
      </c>
      <c r="I1687" s="11">
        <v>2800</v>
      </c>
      <c r="J1687" s="11">
        <v>2477.88</v>
      </c>
      <c r="K1687" s="30">
        <v>2800</v>
      </c>
      <c r="L1687" s="30">
        <v>560</v>
      </c>
    </row>
    <row r="1688" ht="28.5" outlineLevel="2" spans="1:12">
      <c r="A1688" s="11">
        <v>1615</v>
      </c>
      <c r="B1688" s="11" t="s">
        <v>2369</v>
      </c>
      <c r="C1688" s="11" t="s">
        <v>2370</v>
      </c>
      <c r="D1688" s="11" t="s">
        <v>2368</v>
      </c>
      <c r="E1688" s="11" t="s">
        <v>147</v>
      </c>
      <c r="F1688" s="11" t="s">
        <v>148</v>
      </c>
      <c r="G1688" s="11" t="s">
        <v>137</v>
      </c>
      <c r="H1688" s="11" t="s">
        <v>1031</v>
      </c>
      <c r="I1688" s="11">
        <v>1018</v>
      </c>
      <c r="J1688" s="11">
        <v>900.88</v>
      </c>
      <c r="K1688" s="30">
        <v>1018</v>
      </c>
      <c r="L1688" s="30">
        <v>152.7</v>
      </c>
    </row>
    <row r="1689" ht="28.5" outlineLevel="2" spans="1:12">
      <c r="A1689" s="11">
        <v>1616</v>
      </c>
      <c r="B1689" s="11" t="s">
        <v>2389</v>
      </c>
      <c r="C1689" s="11" t="s">
        <v>2390</v>
      </c>
      <c r="D1689" s="11" t="s">
        <v>2368</v>
      </c>
      <c r="E1689" s="11" t="s">
        <v>259</v>
      </c>
      <c r="F1689" s="11" t="s">
        <v>136</v>
      </c>
      <c r="G1689" s="11" t="s">
        <v>137</v>
      </c>
      <c r="H1689" s="11" t="s">
        <v>183</v>
      </c>
      <c r="I1689" s="11">
        <v>4620</v>
      </c>
      <c r="J1689" s="11">
        <v>4088.5</v>
      </c>
      <c r="K1689" s="30">
        <v>4620</v>
      </c>
      <c r="L1689" s="30">
        <v>924</v>
      </c>
    </row>
    <row r="1690" ht="28.5" outlineLevel="2" spans="1:12">
      <c r="A1690" s="11">
        <v>1617</v>
      </c>
      <c r="B1690" s="11" t="s">
        <v>2389</v>
      </c>
      <c r="C1690" s="11" t="s">
        <v>2390</v>
      </c>
      <c r="D1690" s="11" t="s">
        <v>2368</v>
      </c>
      <c r="E1690" s="11" t="s">
        <v>261</v>
      </c>
      <c r="F1690" s="11" t="s">
        <v>136</v>
      </c>
      <c r="G1690" s="11" t="s">
        <v>137</v>
      </c>
      <c r="H1690" s="11" t="s">
        <v>183</v>
      </c>
      <c r="I1690" s="11">
        <v>4620</v>
      </c>
      <c r="J1690" s="11">
        <v>4088.5</v>
      </c>
      <c r="K1690" s="30">
        <v>4620</v>
      </c>
      <c r="L1690" s="30">
        <v>924</v>
      </c>
    </row>
    <row r="1691" ht="28.5" outlineLevel="2" spans="1:12">
      <c r="A1691" s="11">
        <v>1618</v>
      </c>
      <c r="B1691" s="11" t="s">
        <v>2389</v>
      </c>
      <c r="C1691" s="11" t="s">
        <v>2390</v>
      </c>
      <c r="D1691" s="11" t="s">
        <v>2368</v>
      </c>
      <c r="E1691" s="11" t="s">
        <v>295</v>
      </c>
      <c r="F1691" s="11" t="s">
        <v>136</v>
      </c>
      <c r="G1691" s="11" t="s">
        <v>137</v>
      </c>
      <c r="H1691" s="11" t="s">
        <v>183</v>
      </c>
      <c r="I1691" s="11">
        <v>4620</v>
      </c>
      <c r="J1691" s="11">
        <v>4088.5</v>
      </c>
      <c r="K1691" s="30">
        <v>4620</v>
      </c>
      <c r="L1691" s="30">
        <v>924</v>
      </c>
    </row>
    <row r="1692" ht="28.5" outlineLevel="2" spans="1:12">
      <c r="A1692" s="11">
        <v>1619</v>
      </c>
      <c r="B1692" s="11" t="s">
        <v>2391</v>
      </c>
      <c r="C1692" s="11" t="s">
        <v>2392</v>
      </c>
      <c r="D1692" s="11" t="s">
        <v>2368</v>
      </c>
      <c r="E1692" s="11" t="s">
        <v>259</v>
      </c>
      <c r="F1692" s="11" t="s">
        <v>136</v>
      </c>
      <c r="G1692" s="11" t="s">
        <v>137</v>
      </c>
      <c r="H1692" s="11" t="s">
        <v>183</v>
      </c>
      <c r="I1692" s="11">
        <v>4410</v>
      </c>
      <c r="J1692" s="11">
        <v>3902.65</v>
      </c>
      <c r="K1692" s="30">
        <v>4410</v>
      </c>
      <c r="L1692" s="30">
        <v>882</v>
      </c>
    </row>
    <row r="1693" ht="28.5" outlineLevel="2" spans="1:12">
      <c r="A1693" s="11">
        <v>1620</v>
      </c>
      <c r="B1693" s="11" t="s">
        <v>2391</v>
      </c>
      <c r="C1693" s="11" t="s">
        <v>2392</v>
      </c>
      <c r="D1693" s="11" t="s">
        <v>2368</v>
      </c>
      <c r="E1693" s="11" t="s">
        <v>295</v>
      </c>
      <c r="F1693" s="11" t="s">
        <v>136</v>
      </c>
      <c r="G1693" s="11" t="s">
        <v>137</v>
      </c>
      <c r="H1693" s="11" t="s">
        <v>183</v>
      </c>
      <c r="I1693" s="11">
        <v>3045</v>
      </c>
      <c r="J1693" s="11">
        <v>2694.69</v>
      </c>
      <c r="K1693" s="30">
        <v>3045</v>
      </c>
      <c r="L1693" s="30">
        <v>609</v>
      </c>
    </row>
    <row r="1694" ht="28.5" outlineLevel="2" spans="1:12">
      <c r="A1694" s="11">
        <v>1621</v>
      </c>
      <c r="B1694" s="11" t="s">
        <v>2391</v>
      </c>
      <c r="C1694" s="11" t="s">
        <v>2392</v>
      </c>
      <c r="D1694" s="11" t="s">
        <v>2368</v>
      </c>
      <c r="E1694" s="11" t="s">
        <v>261</v>
      </c>
      <c r="F1694" s="11" t="s">
        <v>136</v>
      </c>
      <c r="G1694" s="11" t="s">
        <v>137</v>
      </c>
      <c r="H1694" s="11" t="s">
        <v>183</v>
      </c>
      <c r="I1694" s="11">
        <v>4200</v>
      </c>
      <c r="J1694" s="11">
        <v>3716.81</v>
      </c>
      <c r="K1694" s="30">
        <v>4200</v>
      </c>
      <c r="L1694" s="30">
        <v>840</v>
      </c>
    </row>
    <row r="1695" ht="28.5" outlineLevel="2" spans="1:12">
      <c r="A1695" s="11">
        <v>1622</v>
      </c>
      <c r="B1695" s="11" t="s">
        <v>2393</v>
      </c>
      <c r="C1695" s="11" t="s">
        <v>2394</v>
      </c>
      <c r="D1695" s="11" t="s">
        <v>2368</v>
      </c>
      <c r="E1695" s="11" t="s">
        <v>259</v>
      </c>
      <c r="F1695" s="11" t="s">
        <v>136</v>
      </c>
      <c r="G1695" s="11" t="s">
        <v>137</v>
      </c>
      <c r="H1695" s="11" t="s">
        <v>183</v>
      </c>
      <c r="I1695" s="11">
        <v>3099</v>
      </c>
      <c r="J1695" s="11">
        <v>2742.48</v>
      </c>
      <c r="K1695" s="30">
        <v>3099</v>
      </c>
      <c r="L1695" s="30">
        <v>619.8</v>
      </c>
    </row>
    <row r="1696" ht="28.5" outlineLevel="2" spans="1:12">
      <c r="A1696" s="11">
        <v>1623</v>
      </c>
      <c r="B1696" s="11" t="s">
        <v>2393</v>
      </c>
      <c r="C1696" s="11" t="s">
        <v>2394</v>
      </c>
      <c r="D1696" s="11" t="s">
        <v>2368</v>
      </c>
      <c r="E1696" s="11" t="s">
        <v>261</v>
      </c>
      <c r="F1696" s="11" t="s">
        <v>136</v>
      </c>
      <c r="G1696" s="11" t="s">
        <v>137</v>
      </c>
      <c r="H1696" s="11" t="s">
        <v>183</v>
      </c>
      <c r="I1696" s="11">
        <v>3099</v>
      </c>
      <c r="J1696" s="11">
        <v>2742.48</v>
      </c>
      <c r="K1696" s="30">
        <v>3099</v>
      </c>
      <c r="L1696" s="30">
        <v>619.8</v>
      </c>
    </row>
    <row r="1697" ht="28.5" outlineLevel="2" spans="1:12">
      <c r="A1697" s="11">
        <v>1624</v>
      </c>
      <c r="B1697" s="11" t="s">
        <v>1023</v>
      </c>
      <c r="C1697" s="11" t="s">
        <v>2395</v>
      </c>
      <c r="D1697" s="11" t="s">
        <v>2368</v>
      </c>
      <c r="E1697" s="11" t="s">
        <v>259</v>
      </c>
      <c r="F1697" s="11" t="s">
        <v>136</v>
      </c>
      <c r="G1697" s="11" t="s">
        <v>137</v>
      </c>
      <c r="H1697" s="11" t="s">
        <v>183</v>
      </c>
      <c r="I1697" s="11">
        <v>9200</v>
      </c>
      <c r="J1697" s="11">
        <v>8141.59</v>
      </c>
      <c r="K1697" s="30">
        <v>9200</v>
      </c>
      <c r="L1697" s="30">
        <v>1840</v>
      </c>
    </row>
    <row r="1698" ht="28.5" outlineLevel="2" spans="1:12">
      <c r="A1698" s="11">
        <v>1625</v>
      </c>
      <c r="B1698" s="11" t="s">
        <v>1023</v>
      </c>
      <c r="C1698" s="11" t="s">
        <v>2395</v>
      </c>
      <c r="D1698" s="11" t="s">
        <v>2368</v>
      </c>
      <c r="E1698" s="11" t="s">
        <v>261</v>
      </c>
      <c r="F1698" s="11" t="s">
        <v>136</v>
      </c>
      <c r="G1698" s="11" t="s">
        <v>137</v>
      </c>
      <c r="H1698" s="11" t="s">
        <v>183</v>
      </c>
      <c r="I1698" s="11">
        <v>9200</v>
      </c>
      <c r="J1698" s="11">
        <v>8141.59</v>
      </c>
      <c r="K1698" s="30">
        <v>9200</v>
      </c>
      <c r="L1698" s="30">
        <v>1840</v>
      </c>
    </row>
    <row r="1699" ht="28.5" outlineLevel="2" spans="1:12">
      <c r="A1699" s="11">
        <v>1626</v>
      </c>
      <c r="B1699" s="11" t="s">
        <v>1023</v>
      </c>
      <c r="C1699" s="11" t="s">
        <v>2395</v>
      </c>
      <c r="D1699" s="11" t="s">
        <v>2368</v>
      </c>
      <c r="E1699" s="11" t="s">
        <v>295</v>
      </c>
      <c r="F1699" s="11" t="s">
        <v>136</v>
      </c>
      <c r="G1699" s="11" t="s">
        <v>137</v>
      </c>
      <c r="H1699" s="11" t="s">
        <v>183</v>
      </c>
      <c r="I1699" s="11">
        <v>9200</v>
      </c>
      <c r="J1699" s="11">
        <v>8141.59</v>
      </c>
      <c r="K1699" s="30">
        <v>9200</v>
      </c>
      <c r="L1699" s="30">
        <v>1840</v>
      </c>
    </row>
    <row r="1700" ht="28.5" outlineLevel="2" spans="1:12">
      <c r="A1700" s="11">
        <v>1627</v>
      </c>
      <c r="B1700" s="11" t="s">
        <v>2396</v>
      </c>
      <c r="C1700" s="11" t="s">
        <v>2397</v>
      </c>
      <c r="D1700" s="11" t="s">
        <v>2368</v>
      </c>
      <c r="E1700" s="11" t="s">
        <v>259</v>
      </c>
      <c r="F1700" s="11" t="s">
        <v>136</v>
      </c>
      <c r="G1700" s="11" t="s">
        <v>137</v>
      </c>
      <c r="H1700" s="11" t="s">
        <v>183</v>
      </c>
      <c r="I1700" s="11">
        <v>9200</v>
      </c>
      <c r="J1700" s="11">
        <v>8141.59</v>
      </c>
      <c r="K1700" s="30">
        <v>9200</v>
      </c>
      <c r="L1700" s="30">
        <v>1840</v>
      </c>
    </row>
    <row r="1701" ht="28.5" outlineLevel="2" spans="1:12">
      <c r="A1701" s="11">
        <v>1628</v>
      </c>
      <c r="B1701" s="11" t="s">
        <v>2396</v>
      </c>
      <c r="C1701" s="11" t="s">
        <v>2397</v>
      </c>
      <c r="D1701" s="11" t="s">
        <v>2368</v>
      </c>
      <c r="E1701" s="11" t="s">
        <v>261</v>
      </c>
      <c r="F1701" s="11" t="s">
        <v>136</v>
      </c>
      <c r="G1701" s="11" t="s">
        <v>137</v>
      </c>
      <c r="H1701" s="11" t="s">
        <v>183</v>
      </c>
      <c r="I1701" s="11">
        <v>9200</v>
      </c>
      <c r="J1701" s="11">
        <v>8141.59</v>
      </c>
      <c r="K1701" s="30">
        <v>9200</v>
      </c>
      <c r="L1701" s="30">
        <v>1840</v>
      </c>
    </row>
    <row r="1702" ht="28.5" outlineLevel="2" spans="1:12">
      <c r="A1702" s="11">
        <v>1629</v>
      </c>
      <c r="B1702" s="11" t="s">
        <v>2396</v>
      </c>
      <c r="C1702" s="11" t="s">
        <v>2397</v>
      </c>
      <c r="D1702" s="11" t="s">
        <v>2368</v>
      </c>
      <c r="E1702" s="11" t="s">
        <v>295</v>
      </c>
      <c r="F1702" s="11" t="s">
        <v>136</v>
      </c>
      <c r="G1702" s="11" t="s">
        <v>137</v>
      </c>
      <c r="H1702" s="11" t="s">
        <v>183</v>
      </c>
      <c r="I1702" s="11">
        <v>5400</v>
      </c>
      <c r="J1702" s="11">
        <v>4778.76</v>
      </c>
      <c r="K1702" s="30">
        <v>5400</v>
      </c>
      <c r="L1702" s="30">
        <v>1080</v>
      </c>
    </row>
    <row r="1703" ht="28.5" outlineLevel="2" spans="1:12">
      <c r="A1703" s="11">
        <v>1630</v>
      </c>
      <c r="B1703" s="11" t="s">
        <v>2398</v>
      </c>
      <c r="C1703" s="11" t="s">
        <v>2399</v>
      </c>
      <c r="D1703" s="11" t="s">
        <v>2368</v>
      </c>
      <c r="E1703" s="11" t="s">
        <v>274</v>
      </c>
      <c r="F1703" s="11" t="s">
        <v>136</v>
      </c>
      <c r="G1703" s="11" t="s">
        <v>137</v>
      </c>
      <c r="H1703" s="11" t="s">
        <v>267</v>
      </c>
      <c r="I1703" s="11">
        <v>3700</v>
      </c>
      <c r="J1703" s="11">
        <v>3274.34</v>
      </c>
      <c r="K1703" s="30">
        <v>3700</v>
      </c>
      <c r="L1703" s="30">
        <v>740</v>
      </c>
    </row>
    <row r="1704" ht="28.5" outlineLevel="2" spans="1:12">
      <c r="A1704" s="11">
        <v>1631</v>
      </c>
      <c r="B1704" s="11" t="s">
        <v>2400</v>
      </c>
      <c r="C1704" s="11" t="s">
        <v>2401</v>
      </c>
      <c r="D1704" s="11" t="s">
        <v>2368</v>
      </c>
      <c r="E1704" s="11" t="s">
        <v>274</v>
      </c>
      <c r="F1704" s="11" t="s">
        <v>136</v>
      </c>
      <c r="G1704" s="11" t="s">
        <v>137</v>
      </c>
      <c r="H1704" s="11" t="s">
        <v>267</v>
      </c>
      <c r="I1704" s="11">
        <v>3700</v>
      </c>
      <c r="J1704" s="11">
        <v>3274.34</v>
      </c>
      <c r="K1704" s="30">
        <v>3700</v>
      </c>
      <c r="L1704" s="30">
        <v>740</v>
      </c>
    </row>
    <row r="1705" ht="28.5" outlineLevel="2" spans="1:12">
      <c r="A1705" s="11">
        <v>1632</v>
      </c>
      <c r="B1705" s="11" t="s">
        <v>2402</v>
      </c>
      <c r="C1705" s="11" t="s">
        <v>2403</v>
      </c>
      <c r="D1705" s="11" t="s">
        <v>2368</v>
      </c>
      <c r="E1705" s="11" t="s">
        <v>259</v>
      </c>
      <c r="F1705" s="11" t="s">
        <v>136</v>
      </c>
      <c r="G1705" s="11" t="s">
        <v>137</v>
      </c>
      <c r="H1705" s="11" t="s">
        <v>1031</v>
      </c>
      <c r="I1705" s="11">
        <v>3500</v>
      </c>
      <c r="J1705" s="11">
        <v>3097.35</v>
      </c>
      <c r="K1705" s="30">
        <v>3500</v>
      </c>
      <c r="L1705" s="30">
        <v>700</v>
      </c>
    </row>
    <row r="1706" ht="28.5" outlineLevel="2" spans="1:12">
      <c r="A1706" s="11">
        <v>1633</v>
      </c>
      <c r="B1706" s="11" t="s">
        <v>2402</v>
      </c>
      <c r="C1706" s="11" t="s">
        <v>2403</v>
      </c>
      <c r="D1706" s="11" t="s">
        <v>2368</v>
      </c>
      <c r="E1706" s="11" t="s">
        <v>152</v>
      </c>
      <c r="F1706" s="11" t="s">
        <v>136</v>
      </c>
      <c r="G1706" s="11" t="s">
        <v>137</v>
      </c>
      <c r="H1706" s="11" t="s">
        <v>1031</v>
      </c>
      <c r="I1706" s="11">
        <v>3250</v>
      </c>
      <c r="J1706" s="11">
        <v>2876.11</v>
      </c>
      <c r="K1706" s="30">
        <v>3250</v>
      </c>
      <c r="L1706" s="30">
        <v>650</v>
      </c>
    </row>
    <row r="1707" ht="28.5" outlineLevel="2" spans="1:12">
      <c r="A1707" s="11">
        <v>1634</v>
      </c>
      <c r="B1707" s="11" t="s">
        <v>2402</v>
      </c>
      <c r="C1707" s="11" t="s">
        <v>2403</v>
      </c>
      <c r="D1707" s="11" t="s">
        <v>2368</v>
      </c>
      <c r="E1707" s="11" t="s">
        <v>468</v>
      </c>
      <c r="F1707" s="11" t="s">
        <v>136</v>
      </c>
      <c r="G1707" s="11" t="s">
        <v>137</v>
      </c>
      <c r="H1707" s="11" t="s">
        <v>1031</v>
      </c>
      <c r="I1707" s="11">
        <v>6500</v>
      </c>
      <c r="J1707" s="11">
        <v>5752.21</v>
      </c>
      <c r="K1707" s="30">
        <v>6500</v>
      </c>
      <c r="L1707" s="30">
        <v>1300</v>
      </c>
    </row>
    <row r="1708" ht="28.5" outlineLevel="2" spans="1:12">
      <c r="A1708" s="11">
        <v>1635</v>
      </c>
      <c r="B1708" s="11" t="s">
        <v>2404</v>
      </c>
      <c r="C1708" s="11" t="s">
        <v>2405</v>
      </c>
      <c r="D1708" s="11" t="s">
        <v>2368</v>
      </c>
      <c r="E1708" s="11" t="s">
        <v>135</v>
      </c>
      <c r="F1708" s="11" t="s">
        <v>136</v>
      </c>
      <c r="G1708" s="11" t="s">
        <v>137</v>
      </c>
      <c r="H1708" s="11" t="s">
        <v>183</v>
      </c>
      <c r="I1708" s="11">
        <v>3999</v>
      </c>
      <c r="J1708" s="11">
        <v>3538.94</v>
      </c>
      <c r="K1708" s="30">
        <v>3999</v>
      </c>
      <c r="L1708" s="30">
        <v>799.8</v>
      </c>
    </row>
    <row r="1709" ht="28.5" outlineLevel="2" spans="1:12">
      <c r="A1709" s="11">
        <v>1636</v>
      </c>
      <c r="B1709" s="11" t="s">
        <v>2404</v>
      </c>
      <c r="C1709" s="11" t="s">
        <v>2405</v>
      </c>
      <c r="D1709" s="11" t="s">
        <v>2368</v>
      </c>
      <c r="E1709" s="11" t="s">
        <v>274</v>
      </c>
      <c r="F1709" s="11" t="s">
        <v>136</v>
      </c>
      <c r="G1709" s="11" t="s">
        <v>137</v>
      </c>
      <c r="H1709" s="11" t="s">
        <v>183</v>
      </c>
      <c r="I1709" s="11">
        <v>2699</v>
      </c>
      <c r="J1709" s="11">
        <v>2388.5</v>
      </c>
      <c r="K1709" s="30">
        <v>2699</v>
      </c>
      <c r="L1709" s="30">
        <v>539.8</v>
      </c>
    </row>
    <row r="1710" ht="28.5" outlineLevel="2" spans="1:12">
      <c r="A1710" s="11">
        <v>1637</v>
      </c>
      <c r="B1710" s="11" t="s">
        <v>2404</v>
      </c>
      <c r="C1710" s="11" t="s">
        <v>2405</v>
      </c>
      <c r="D1710" s="11" t="s">
        <v>2368</v>
      </c>
      <c r="E1710" s="11" t="s">
        <v>246</v>
      </c>
      <c r="F1710" s="11" t="s">
        <v>136</v>
      </c>
      <c r="G1710" s="11" t="s">
        <v>137</v>
      </c>
      <c r="H1710" s="11" t="s">
        <v>183</v>
      </c>
      <c r="I1710" s="11">
        <v>2999</v>
      </c>
      <c r="J1710" s="11">
        <v>2653.98</v>
      </c>
      <c r="K1710" s="30">
        <v>2999</v>
      </c>
      <c r="L1710" s="30">
        <v>599.8</v>
      </c>
    </row>
    <row r="1711" ht="28.5" outlineLevel="2" spans="1:12">
      <c r="A1711" s="11">
        <v>1638</v>
      </c>
      <c r="B1711" s="11" t="s">
        <v>2404</v>
      </c>
      <c r="C1711" s="11" t="s">
        <v>2405</v>
      </c>
      <c r="D1711" s="11" t="s">
        <v>2368</v>
      </c>
      <c r="E1711" s="11" t="s">
        <v>152</v>
      </c>
      <c r="F1711" s="11" t="s">
        <v>136</v>
      </c>
      <c r="G1711" s="11" t="s">
        <v>137</v>
      </c>
      <c r="H1711" s="11" t="s">
        <v>183</v>
      </c>
      <c r="I1711" s="11">
        <v>799</v>
      </c>
      <c r="J1711" s="11">
        <v>707.08</v>
      </c>
      <c r="K1711" s="30">
        <v>799</v>
      </c>
      <c r="L1711" s="30">
        <v>159.8</v>
      </c>
    </row>
    <row r="1712" ht="28.5" outlineLevel="2" spans="1:12">
      <c r="A1712" s="11">
        <v>1639</v>
      </c>
      <c r="B1712" s="11" t="s">
        <v>2406</v>
      </c>
      <c r="C1712" s="11" t="s">
        <v>2407</v>
      </c>
      <c r="D1712" s="11" t="s">
        <v>2368</v>
      </c>
      <c r="E1712" s="11" t="s">
        <v>295</v>
      </c>
      <c r="F1712" s="11" t="s">
        <v>136</v>
      </c>
      <c r="G1712" s="11" t="s">
        <v>137</v>
      </c>
      <c r="H1712" s="11" t="s">
        <v>267</v>
      </c>
      <c r="I1712" s="11">
        <v>3000</v>
      </c>
      <c r="J1712" s="11">
        <v>2654.87</v>
      </c>
      <c r="K1712" s="30">
        <v>3000</v>
      </c>
      <c r="L1712" s="30">
        <v>600</v>
      </c>
    </row>
    <row r="1713" ht="28.5" outlineLevel="2" spans="1:12">
      <c r="A1713" s="11">
        <v>1640</v>
      </c>
      <c r="B1713" s="11" t="s">
        <v>2408</v>
      </c>
      <c r="C1713" s="11" t="s">
        <v>2409</v>
      </c>
      <c r="D1713" s="11" t="s">
        <v>2368</v>
      </c>
      <c r="E1713" s="11" t="s">
        <v>261</v>
      </c>
      <c r="F1713" s="11" t="s">
        <v>136</v>
      </c>
      <c r="G1713" s="11" t="s">
        <v>137</v>
      </c>
      <c r="H1713" s="11" t="s">
        <v>267</v>
      </c>
      <c r="I1713" s="11">
        <v>2200</v>
      </c>
      <c r="J1713" s="11">
        <v>1946.9</v>
      </c>
      <c r="K1713" s="30">
        <v>2200</v>
      </c>
      <c r="L1713" s="30">
        <v>440</v>
      </c>
    </row>
    <row r="1714" ht="28.5" outlineLevel="2" spans="1:12">
      <c r="A1714" s="11">
        <v>1641</v>
      </c>
      <c r="B1714" s="11" t="s">
        <v>2410</v>
      </c>
      <c r="C1714" s="11" t="s">
        <v>2411</v>
      </c>
      <c r="D1714" s="11" t="s">
        <v>2368</v>
      </c>
      <c r="E1714" s="11" t="s">
        <v>246</v>
      </c>
      <c r="F1714" s="11" t="s">
        <v>136</v>
      </c>
      <c r="G1714" s="11" t="s">
        <v>137</v>
      </c>
      <c r="H1714" s="11" t="s">
        <v>267</v>
      </c>
      <c r="I1714" s="11">
        <v>2999</v>
      </c>
      <c r="J1714" s="11">
        <v>2653.98</v>
      </c>
      <c r="K1714" s="30">
        <v>2999</v>
      </c>
      <c r="L1714" s="30">
        <v>599.8</v>
      </c>
    </row>
    <row r="1715" ht="28.5" outlineLevel="2" spans="1:12">
      <c r="A1715" s="11">
        <v>1642</v>
      </c>
      <c r="B1715" s="11" t="s">
        <v>2412</v>
      </c>
      <c r="C1715" s="11" t="s">
        <v>2413</v>
      </c>
      <c r="D1715" s="11" t="s">
        <v>2368</v>
      </c>
      <c r="E1715" s="11" t="s">
        <v>135</v>
      </c>
      <c r="F1715" s="11" t="s">
        <v>148</v>
      </c>
      <c r="G1715" s="11" t="s">
        <v>137</v>
      </c>
      <c r="H1715" s="11" t="s">
        <v>267</v>
      </c>
      <c r="I1715" s="11">
        <v>2299</v>
      </c>
      <c r="J1715" s="11">
        <v>2034.51</v>
      </c>
      <c r="K1715" s="30">
        <v>2299</v>
      </c>
      <c r="L1715" s="30">
        <v>344.85</v>
      </c>
    </row>
    <row r="1716" ht="28.5" outlineLevel="2" spans="1:12">
      <c r="A1716" s="11">
        <v>1643</v>
      </c>
      <c r="B1716" s="11" t="s">
        <v>2412</v>
      </c>
      <c r="C1716" s="11" t="s">
        <v>2413</v>
      </c>
      <c r="D1716" s="11" t="s">
        <v>2368</v>
      </c>
      <c r="E1716" s="11" t="s">
        <v>274</v>
      </c>
      <c r="F1716" s="11" t="s">
        <v>136</v>
      </c>
      <c r="G1716" s="11" t="s">
        <v>137</v>
      </c>
      <c r="H1716" s="11" t="s">
        <v>267</v>
      </c>
      <c r="I1716" s="11">
        <v>2699</v>
      </c>
      <c r="J1716" s="11">
        <v>2388.5</v>
      </c>
      <c r="K1716" s="30">
        <v>2699</v>
      </c>
      <c r="L1716" s="30">
        <v>539.8</v>
      </c>
    </row>
    <row r="1717" ht="28.5" outlineLevel="2" spans="1:12">
      <c r="A1717" s="11">
        <v>1644</v>
      </c>
      <c r="B1717" s="11" t="s">
        <v>2412</v>
      </c>
      <c r="C1717" s="11" t="s">
        <v>2413</v>
      </c>
      <c r="D1717" s="11" t="s">
        <v>2368</v>
      </c>
      <c r="E1717" s="11" t="s">
        <v>246</v>
      </c>
      <c r="F1717" s="11" t="s">
        <v>136</v>
      </c>
      <c r="G1717" s="11" t="s">
        <v>137</v>
      </c>
      <c r="H1717" s="11" t="s">
        <v>267</v>
      </c>
      <c r="I1717" s="11">
        <v>2999</v>
      </c>
      <c r="J1717" s="11">
        <v>2653.98</v>
      </c>
      <c r="K1717" s="30">
        <v>2999</v>
      </c>
      <c r="L1717" s="30">
        <v>599.8</v>
      </c>
    </row>
    <row r="1718" ht="28.5" outlineLevel="2" spans="1:12">
      <c r="A1718" s="11">
        <v>1645</v>
      </c>
      <c r="B1718" s="11" t="s">
        <v>2412</v>
      </c>
      <c r="C1718" s="11" t="s">
        <v>2413</v>
      </c>
      <c r="D1718" s="11" t="s">
        <v>2368</v>
      </c>
      <c r="E1718" s="11" t="s">
        <v>152</v>
      </c>
      <c r="F1718" s="11" t="s">
        <v>136</v>
      </c>
      <c r="G1718" s="11" t="s">
        <v>137</v>
      </c>
      <c r="H1718" s="11" t="s">
        <v>267</v>
      </c>
      <c r="I1718" s="11">
        <v>799</v>
      </c>
      <c r="J1718" s="11">
        <v>707.08</v>
      </c>
      <c r="K1718" s="30">
        <v>799</v>
      </c>
      <c r="L1718" s="30">
        <v>159.8</v>
      </c>
    </row>
    <row r="1719" ht="28.5" outlineLevel="2" spans="1:12">
      <c r="A1719" s="11">
        <v>1646</v>
      </c>
      <c r="B1719" s="11" t="s">
        <v>2414</v>
      </c>
      <c r="C1719" s="11" t="s">
        <v>2415</v>
      </c>
      <c r="D1719" s="11" t="s">
        <v>2368</v>
      </c>
      <c r="E1719" s="11" t="s">
        <v>246</v>
      </c>
      <c r="F1719" s="11" t="s">
        <v>136</v>
      </c>
      <c r="G1719" s="11" t="s">
        <v>137</v>
      </c>
      <c r="H1719" s="11" t="s">
        <v>267</v>
      </c>
      <c r="I1719" s="11">
        <v>2999</v>
      </c>
      <c r="J1719" s="11">
        <v>2653.98</v>
      </c>
      <c r="K1719" s="30">
        <v>2999</v>
      </c>
      <c r="L1719" s="30">
        <v>599.8</v>
      </c>
    </row>
    <row r="1720" ht="28.5" outlineLevel="2" spans="1:12">
      <c r="A1720" s="11">
        <v>1647</v>
      </c>
      <c r="B1720" s="11" t="s">
        <v>2414</v>
      </c>
      <c r="C1720" s="11" t="s">
        <v>2415</v>
      </c>
      <c r="D1720" s="11" t="s">
        <v>2368</v>
      </c>
      <c r="E1720" s="11" t="s">
        <v>152</v>
      </c>
      <c r="F1720" s="11" t="s">
        <v>136</v>
      </c>
      <c r="G1720" s="11" t="s">
        <v>137</v>
      </c>
      <c r="H1720" s="11" t="s">
        <v>267</v>
      </c>
      <c r="I1720" s="11">
        <v>799</v>
      </c>
      <c r="J1720" s="11">
        <v>707.08</v>
      </c>
      <c r="K1720" s="30">
        <v>799</v>
      </c>
      <c r="L1720" s="30">
        <v>159.8</v>
      </c>
    </row>
    <row r="1721" ht="28.5" outlineLevel="2" spans="1:12">
      <c r="A1721" s="11">
        <v>1648</v>
      </c>
      <c r="B1721" s="11" t="s">
        <v>2416</v>
      </c>
      <c r="C1721" s="11" t="s">
        <v>2417</v>
      </c>
      <c r="D1721" s="11" t="s">
        <v>2368</v>
      </c>
      <c r="E1721" s="11" t="s">
        <v>259</v>
      </c>
      <c r="F1721" s="11" t="s">
        <v>136</v>
      </c>
      <c r="G1721" s="11" t="s">
        <v>137</v>
      </c>
      <c r="H1721" s="11" t="s">
        <v>1031</v>
      </c>
      <c r="I1721" s="11">
        <v>7000</v>
      </c>
      <c r="J1721" s="11">
        <v>6194.69</v>
      </c>
      <c r="K1721" s="30">
        <v>7000</v>
      </c>
      <c r="L1721" s="30">
        <v>1400</v>
      </c>
    </row>
    <row r="1722" ht="28.5" outlineLevel="2" spans="1:12">
      <c r="A1722" s="11">
        <v>1649</v>
      </c>
      <c r="B1722" s="11" t="s">
        <v>2416</v>
      </c>
      <c r="C1722" s="11" t="s">
        <v>2417</v>
      </c>
      <c r="D1722" s="11" t="s">
        <v>2368</v>
      </c>
      <c r="E1722" s="11" t="s">
        <v>261</v>
      </c>
      <c r="F1722" s="11" t="s">
        <v>136</v>
      </c>
      <c r="G1722" s="11" t="s">
        <v>137</v>
      </c>
      <c r="H1722" s="11" t="s">
        <v>1031</v>
      </c>
      <c r="I1722" s="11">
        <v>7000</v>
      </c>
      <c r="J1722" s="11">
        <v>6194.69</v>
      </c>
      <c r="K1722" s="30">
        <v>7000</v>
      </c>
      <c r="L1722" s="30">
        <v>1400</v>
      </c>
    </row>
    <row r="1723" ht="28.5" outlineLevel="2" spans="1:12">
      <c r="A1723" s="11">
        <v>1650</v>
      </c>
      <c r="B1723" s="11" t="s">
        <v>2416</v>
      </c>
      <c r="C1723" s="11" t="s">
        <v>2417</v>
      </c>
      <c r="D1723" s="11" t="s">
        <v>2368</v>
      </c>
      <c r="E1723" s="11" t="s">
        <v>295</v>
      </c>
      <c r="F1723" s="11" t="s">
        <v>136</v>
      </c>
      <c r="G1723" s="11" t="s">
        <v>137</v>
      </c>
      <c r="H1723" s="11" t="s">
        <v>1031</v>
      </c>
      <c r="I1723" s="11">
        <v>7000</v>
      </c>
      <c r="J1723" s="11">
        <v>6194.69</v>
      </c>
      <c r="K1723" s="30">
        <v>7000</v>
      </c>
      <c r="L1723" s="30">
        <v>1400</v>
      </c>
    </row>
    <row r="1724" ht="28.5" outlineLevel="2" spans="1:12">
      <c r="A1724" s="11">
        <v>1651</v>
      </c>
      <c r="B1724" s="11" t="s">
        <v>2416</v>
      </c>
      <c r="C1724" s="11" t="s">
        <v>2417</v>
      </c>
      <c r="D1724" s="11" t="s">
        <v>2368</v>
      </c>
      <c r="E1724" s="11" t="s">
        <v>147</v>
      </c>
      <c r="F1724" s="11" t="s">
        <v>148</v>
      </c>
      <c r="G1724" s="11" t="s">
        <v>137</v>
      </c>
      <c r="H1724" s="11" t="s">
        <v>1031</v>
      </c>
      <c r="I1724" s="11">
        <v>1700</v>
      </c>
      <c r="J1724" s="11">
        <v>1504.42</v>
      </c>
      <c r="K1724" s="30">
        <v>1700</v>
      </c>
      <c r="L1724" s="30">
        <v>255</v>
      </c>
    </row>
    <row r="1725" ht="28.5" outlineLevel="2" spans="1:12">
      <c r="A1725" s="11">
        <v>1652</v>
      </c>
      <c r="B1725" s="11" t="s">
        <v>2418</v>
      </c>
      <c r="C1725" s="11" t="s">
        <v>2419</v>
      </c>
      <c r="D1725" s="11" t="s">
        <v>2368</v>
      </c>
      <c r="E1725" s="11" t="s">
        <v>259</v>
      </c>
      <c r="F1725" s="11" t="s">
        <v>136</v>
      </c>
      <c r="G1725" s="11" t="s">
        <v>137</v>
      </c>
      <c r="H1725" s="11" t="s">
        <v>1031</v>
      </c>
      <c r="I1725" s="11">
        <v>6250.2</v>
      </c>
      <c r="J1725" s="11">
        <v>5531.15</v>
      </c>
      <c r="K1725" s="30">
        <v>6250.2</v>
      </c>
      <c r="L1725" s="30">
        <v>1250.04</v>
      </c>
    </row>
    <row r="1726" ht="28.5" outlineLevel="2" spans="1:12">
      <c r="A1726" s="11">
        <v>1653</v>
      </c>
      <c r="B1726" s="11" t="s">
        <v>2418</v>
      </c>
      <c r="C1726" s="11" t="s">
        <v>2419</v>
      </c>
      <c r="D1726" s="11" t="s">
        <v>2368</v>
      </c>
      <c r="E1726" s="11" t="s">
        <v>261</v>
      </c>
      <c r="F1726" s="11" t="s">
        <v>136</v>
      </c>
      <c r="G1726" s="11" t="s">
        <v>137</v>
      </c>
      <c r="H1726" s="11" t="s">
        <v>1031</v>
      </c>
      <c r="I1726" s="11">
        <v>6250.2</v>
      </c>
      <c r="J1726" s="11">
        <v>5531.15</v>
      </c>
      <c r="K1726" s="30">
        <v>6250.2</v>
      </c>
      <c r="L1726" s="30">
        <v>1250.04</v>
      </c>
    </row>
    <row r="1727" ht="28.5" outlineLevel="2" spans="1:12">
      <c r="A1727" s="11">
        <v>1654</v>
      </c>
      <c r="B1727" s="11" t="s">
        <v>2420</v>
      </c>
      <c r="C1727" s="11" t="s">
        <v>2421</v>
      </c>
      <c r="D1727" s="11" t="s">
        <v>2368</v>
      </c>
      <c r="E1727" s="11" t="s">
        <v>135</v>
      </c>
      <c r="F1727" s="11" t="s">
        <v>136</v>
      </c>
      <c r="G1727" s="11" t="s">
        <v>137</v>
      </c>
      <c r="H1727" s="11" t="s">
        <v>267</v>
      </c>
      <c r="I1727" s="11">
        <v>3000</v>
      </c>
      <c r="J1727" s="11">
        <v>2654.87</v>
      </c>
      <c r="K1727" s="30">
        <v>3000</v>
      </c>
      <c r="L1727" s="30">
        <v>600</v>
      </c>
    </row>
    <row r="1728" ht="28.5" outlineLevel="2" spans="1:12">
      <c r="A1728" s="11">
        <v>1655</v>
      </c>
      <c r="B1728" s="11" t="s">
        <v>2420</v>
      </c>
      <c r="C1728" s="11" t="s">
        <v>2421</v>
      </c>
      <c r="D1728" s="11" t="s">
        <v>2368</v>
      </c>
      <c r="E1728" s="11" t="s">
        <v>147</v>
      </c>
      <c r="F1728" s="11" t="s">
        <v>136</v>
      </c>
      <c r="G1728" s="11" t="s">
        <v>137</v>
      </c>
      <c r="H1728" s="11" t="s">
        <v>267</v>
      </c>
      <c r="I1728" s="11">
        <v>5000</v>
      </c>
      <c r="J1728" s="11">
        <v>4424.78</v>
      </c>
      <c r="K1728" s="30">
        <v>5000</v>
      </c>
      <c r="L1728" s="30">
        <v>1000</v>
      </c>
    </row>
    <row r="1729" ht="28.5" outlineLevel="2" spans="1:12">
      <c r="A1729" s="11">
        <v>1656</v>
      </c>
      <c r="B1729" s="11" t="s">
        <v>433</v>
      </c>
      <c r="C1729" s="11" t="s">
        <v>2422</v>
      </c>
      <c r="D1729" s="11" t="s">
        <v>2368</v>
      </c>
      <c r="E1729" s="11" t="s">
        <v>259</v>
      </c>
      <c r="F1729" s="11" t="s">
        <v>136</v>
      </c>
      <c r="G1729" s="11" t="s">
        <v>137</v>
      </c>
      <c r="H1729" s="11" t="s">
        <v>267</v>
      </c>
      <c r="I1729" s="11">
        <v>5500</v>
      </c>
      <c r="J1729" s="11">
        <v>4867.26</v>
      </c>
      <c r="K1729" s="30">
        <v>5500</v>
      </c>
      <c r="L1729" s="30">
        <v>1100</v>
      </c>
    </row>
    <row r="1730" ht="28.5" outlineLevel="2" spans="1:12">
      <c r="A1730" s="11">
        <v>1657</v>
      </c>
      <c r="B1730" s="11" t="s">
        <v>433</v>
      </c>
      <c r="C1730" s="11" t="s">
        <v>2422</v>
      </c>
      <c r="D1730" s="11" t="s">
        <v>2368</v>
      </c>
      <c r="E1730" s="11" t="s">
        <v>261</v>
      </c>
      <c r="F1730" s="11" t="s">
        <v>136</v>
      </c>
      <c r="G1730" s="11" t="s">
        <v>137</v>
      </c>
      <c r="H1730" s="11" t="s">
        <v>267</v>
      </c>
      <c r="I1730" s="11">
        <v>5500</v>
      </c>
      <c r="J1730" s="11">
        <v>4867.26</v>
      </c>
      <c r="K1730" s="30">
        <v>5500</v>
      </c>
      <c r="L1730" s="30">
        <v>1100</v>
      </c>
    </row>
    <row r="1731" ht="28.5" outlineLevel="2" spans="1:12">
      <c r="A1731" s="11">
        <v>1658</v>
      </c>
      <c r="B1731" s="11" t="s">
        <v>433</v>
      </c>
      <c r="C1731" s="11" t="s">
        <v>2422</v>
      </c>
      <c r="D1731" s="11" t="s">
        <v>2368</v>
      </c>
      <c r="E1731" s="11" t="s">
        <v>295</v>
      </c>
      <c r="F1731" s="11" t="s">
        <v>136</v>
      </c>
      <c r="G1731" s="11" t="s">
        <v>137</v>
      </c>
      <c r="H1731" s="11" t="s">
        <v>267</v>
      </c>
      <c r="I1731" s="11">
        <v>5500</v>
      </c>
      <c r="J1731" s="11">
        <v>4867.26</v>
      </c>
      <c r="K1731" s="30">
        <v>5500</v>
      </c>
      <c r="L1731" s="30">
        <v>1100</v>
      </c>
    </row>
    <row r="1732" ht="28.5" outlineLevel="2" spans="1:12">
      <c r="A1732" s="11">
        <v>1659</v>
      </c>
      <c r="B1732" s="11" t="s">
        <v>2423</v>
      </c>
      <c r="C1732" s="11" t="s">
        <v>2424</v>
      </c>
      <c r="D1732" s="11" t="s">
        <v>2368</v>
      </c>
      <c r="E1732" s="11" t="s">
        <v>259</v>
      </c>
      <c r="F1732" s="11" t="s">
        <v>136</v>
      </c>
      <c r="G1732" s="11" t="s">
        <v>137</v>
      </c>
      <c r="H1732" s="11" t="s">
        <v>183</v>
      </c>
      <c r="I1732" s="11">
        <v>3500</v>
      </c>
      <c r="J1732" s="11">
        <v>3097.35</v>
      </c>
      <c r="K1732" s="30">
        <v>3500</v>
      </c>
      <c r="L1732" s="30">
        <v>700</v>
      </c>
    </row>
    <row r="1733" ht="28.5" outlineLevel="2" spans="1:12">
      <c r="A1733" s="11">
        <v>1660</v>
      </c>
      <c r="B1733" s="11" t="s">
        <v>2423</v>
      </c>
      <c r="C1733" s="11" t="s">
        <v>2424</v>
      </c>
      <c r="D1733" s="11" t="s">
        <v>2368</v>
      </c>
      <c r="E1733" s="11" t="s">
        <v>295</v>
      </c>
      <c r="F1733" s="11" t="s">
        <v>136</v>
      </c>
      <c r="G1733" s="11" t="s">
        <v>137</v>
      </c>
      <c r="H1733" s="11" t="s">
        <v>183</v>
      </c>
      <c r="I1733" s="11">
        <v>3300</v>
      </c>
      <c r="J1733" s="11">
        <v>2920.35</v>
      </c>
      <c r="K1733" s="30">
        <v>3300</v>
      </c>
      <c r="L1733" s="30">
        <v>660</v>
      </c>
    </row>
    <row r="1734" ht="28.5" outlineLevel="2" spans="1:12">
      <c r="A1734" s="11">
        <v>1661</v>
      </c>
      <c r="B1734" s="11" t="s">
        <v>2423</v>
      </c>
      <c r="C1734" s="11" t="s">
        <v>2424</v>
      </c>
      <c r="D1734" s="11" t="s">
        <v>2368</v>
      </c>
      <c r="E1734" s="11" t="s">
        <v>261</v>
      </c>
      <c r="F1734" s="11" t="s">
        <v>136</v>
      </c>
      <c r="G1734" s="11" t="s">
        <v>137</v>
      </c>
      <c r="H1734" s="11" t="s">
        <v>183</v>
      </c>
      <c r="I1734" s="11">
        <v>3500</v>
      </c>
      <c r="J1734" s="11">
        <v>3097.35</v>
      </c>
      <c r="K1734" s="30">
        <v>3500</v>
      </c>
      <c r="L1734" s="30">
        <v>700</v>
      </c>
    </row>
    <row r="1735" ht="28.5" outlineLevel="2" spans="1:12">
      <c r="A1735" s="11">
        <v>1662</v>
      </c>
      <c r="B1735" s="11" t="s">
        <v>2425</v>
      </c>
      <c r="C1735" s="11" t="s">
        <v>2426</v>
      </c>
      <c r="D1735" s="11" t="s">
        <v>2368</v>
      </c>
      <c r="E1735" s="11" t="s">
        <v>259</v>
      </c>
      <c r="F1735" s="11" t="s">
        <v>136</v>
      </c>
      <c r="G1735" s="11" t="s">
        <v>137</v>
      </c>
      <c r="H1735" s="11" t="s">
        <v>183</v>
      </c>
      <c r="I1735" s="11">
        <v>5200</v>
      </c>
      <c r="J1735" s="11">
        <v>4601.77</v>
      </c>
      <c r="K1735" s="30">
        <v>5200</v>
      </c>
      <c r="L1735" s="30">
        <v>1040</v>
      </c>
    </row>
    <row r="1736" ht="28.5" outlineLevel="2" spans="1:12">
      <c r="A1736" s="11">
        <v>1663</v>
      </c>
      <c r="B1736" s="11" t="s">
        <v>2425</v>
      </c>
      <c r="C1736" s="11" t="s">
        <v>2426</v>
      </c>
      <c r="D1736" s="11" t="s">
        <v>2368</v>
      </c>
      <c r="E1736" s="11" t="s">
        <v>261</v>
      </c>
      <c r="F1736" s="11" t="s">
        <v>136</v>
      </c>
      <c r="G1736" s="11" t="s">
        <v>137</v>
      </c>
      <c r="H1736" s="11" t="s">
        <v>183</v>
      </c>
      <c r="I1736" s="11">
        <v>2500</v>
      </c>
      <c r="J1736" s="11">
        <v>2212.39</v>
      </c>
      <c r="K1736" s="30">
        <v>2500</v>
      </c>
      <c r="L1736" s="30">
        <v>500</v>
      </c>
    </row>
    <row r="1737" ht="28.5" outlineLevel="2" spans="1:12">
      <c r="A1737" s="11">
        <v>1664</v>
      </c>
      <c r="B1737" s="11" t="s">
        <v>2425</v>
      </c>
      <c r="C1737" s="11" t="s">
        <v>2426</v>
      </c>
      <c r="D1737" s="11" t="s">
        <v>2368</v>
      </c>
      <c r="E1737" s="11" t="s">
        <v>295</v>
      </c>
      <c r="F1737" s="11" t="s">
        <v>136</v>
      </c>
      <c r="G1737" s="11" t="s">
        <v>137</v>
      </c>
      <c r="H1737" s="11" t="s">
        <v>183</v>
      </c>
      <c r="I1737" s="11">
        <v>2500</v>
      </c>
      <c r="J1737" s="11">
        <v>2212.39</v>
      </c>
      <c r="K1737" s="30">
        <v>2500</v>
      </c>
      <c r="L1737" s="30">
        <v>500</v>
      </c>
    </row>
    <row r="1738" ht="28.5" outlineLevel="2" spans="1:12">
      <c r="A1738" s="11">
        <v>1665</v>
      </c>
      <c r="B1738" s="11" t="s">
        <v>2427</v>
      </c>
      <c r="C1738" s="11" t="s">
        <v>2428</v>
      </c>
      <c r="D1738" s="11" t="s">
        <v>2368</v>
      </c>
      <c r="E1738" s="11" t="s">
        <v>259</v>
      </c>
      <c r="F1738" s="11" t="s">
        <v>136</v>
      </c>
      <c r="G1738" s="11" t="s">
        <v>137</v>
      </c>
      <c r="H1738" s="11" t="s">
        <v>267</v>
      </c>
      <c r="I1738" s="11">
        <v>2000</v>
      </c>
      <c r="J1738" s="11">
        <v>1769.91</v>
      </c>
      <c r="K1738" s="30">
        <v>2000</v>
      </c>
      <c r="L1738" s="30">
        <v>400</v>
      </c>
    </row>
    <row r="1739" ht="28.5" outlineLevel="2" spans="1:12">
      <c r="A1739" s="11">
        <v>1666</v>
      </c>
      <c r="B1739" s="11" t="s">
        <v>2427</v>
      </c>
      <c r="C1739" s="11" t="s">
        <v>2428</v>
      </c>
      <c r="D1739" s="11" t="s">
        <v>2368</v>
      </c>
      <c r="E1739" s="11" t="s">
        <v>261</v>
      </c>
      <c r="F1739" s="11" t="s">
        <v>136</v>
      </c>
      <c r="G1739" s="11" t="s">
        <v>137</v>
      </c>
      <c r="H1739" s="11" t="s">
        <v>267</v>
      </c>
      <c r="I1739" s="11">
        <v>2000</v>
      </c>
      <c r="J1739" s="11">
        <v>1769.91</v>
      </c>
      <c r="K1739" s="30">
        <v>2000</v>
      </c>
      <c r="L1739" s="30">
        <v>400</v>
      </c>
    </row>
    <row r="1740" ht="28.5" outlineLevel="2" spans="1:12">
      <c r="A1740" s="11">
        <v>1667</v>
      </c>
      <c r="B1740" s="11" t="s">
        <v>2427</v>
      </c>
      <c r="C1740" s="11" t="s">
        <v>2428</v>
      </c>
      <c r="D1740" s="11" t="s">
        <v>2368</v>
      </c>
      <c r="E1740" s="11" t="s">
        <v>295</v>
      </c>
      <c r="F1740" s="11" t="s">
        <v>136</v>
      </c>
      <c r="G1740" s="11" t="s">
        <v>137</v>
      </c>
      <c r="H1740" s="11" t="s">
        <v>267</v>
      </c>
      <c r="I1740" s="11">
        <v>2500</v>
      </c>
      <c r="J1740" s="11">
        <v>2212.39</v>
      </c>
      <c r="K1740" s="30">
        <v>2500</v>
      </c>
      <c r="L1740" s="30">
        <v>500</v>
      </c>
    </row>
    <row r="1741" ht="28.5" outlineLevel="2" spans="1:12">
      <c r="A1741" s="11">
        <v>1668</v>
      </c>
      <c r="B1741" s="11" t="s">
        <v>1883</v>
      </c>
      <c r="C1741" s="11" t="s">
        <v>2429</v>
      </c>
      <c r="D1741" s="11" t="s">
        <v>2368</v>
      </c>
      <c r="E1741" s="11" t="s">
        <v>259</v>
      </c>
      <c r="F1741" s="11" t="s">
        <v>136</v>
      </c>
      <c r="G1741" s="11" t="s">
        <v>137</v>
      </c>
      <c r="H1741" s="11" t="s">
        <v>267</v>
      </c>
      <c r="I1741" s="11">
        <v>3399</v>
      </c>
      <c r="J1741" s="11">
        <v>3007.96</v>
      </c>
      <c r="K1741" s="30">
        <v>3399</v>
      </c>
      <c r="L1741" s="30">
        <v>679.8</v>
      </c>
    </row>
    <row r="1742" ht="28.5" outlineLevel="2" spans="1:12">
      <c r="A1742" s="11">
        <v>1669</v>
      </c>
      <c r="B1742" s="11" t="s">
        <v>2430</v>
      </c>
      <c r="C1742" s="11" t="s">
        <v>2431</v>
      </c>
      <c r="D1742" s="11" t="s">
        <v>2368</v>
      </c>
      <c r="E1742" s="11" t="s">
        <v>259</v>
      </c>
      <c r="F1742" s="11" t="s">
        <v>136</v>
      </c>
      <c r="G1742" s="11" t="s">
        <v>137</v>
      </c>
      <c r="H1742" s="11" t="s">
        <v>267</v>
      </c>
      <c r="I1742" s="11">
        <v>5500</v>
      </c>
      <c r="J1742" s="11">
        <v>4867.26</v>
      </c>
      <c r="K1742" s="30">
        <v>5500</v>
      </c>
      <c r="L1742" s="30">
        <v>1100</v>
      </c>
    </row>
    <row r="1743" ht="28.5" outlineLevel="2" spans="1:12">
      <c r="A1743" s="11">
        <v>1670</v>
      </c>
      <c r="B1743" s="11" t="s">
        <v>2430</v>
      </c>
      <c r="C1743" s="11" t="s">
        <v>2431</v>
      </c>
      <c r="D1743" s="11" t="s">
        <v>2368</v>
      </c>
      <c r="E1743" s="11" t="s">
        <v>295</v>
      </c>
      <c r="F1743" s="11" t="s">
        <v>136</v>
      </c>
      <c r="G1743" s="11" t="s">
        <v>137</v>
      </c>
      <c r="H1743" s="11" t="s">
        <v>267</v>
      </c>
      <c r="I1743" s="11">
        <v>7000</v>
      </c>
      <c r="J1743" s="11">
        <v>6194.69</v>
      </c>
      <c r="K1743" s="30">
        <v>7000</v>
      </c>
      <c r="L1743" s="30">
        <v>1400</v>
      </c>
    </row>
    <row r="1744" ht="28.5" outlineLevel="2" spans="1:12">
      <c r="A1744" s="11">
        <v>1671</v>
      </c>
      <c r="B1744" s="11" t="s">
        <v>2430</v>
      </c>
      <c r="C1744" s="11" t="s">
        <v>2431</v>
      </c>
      <c r="D1744" s="11" t="s">
        <v>2368</v>
      </c>
      <c r="E1744" s="11" t="s">
        <v>261</v>
      </c>
      <c r="F1744" s="11" t="s">
        <v>136</v>
      </c>
      <c r="G1744" s="11" t="s">
        <v>137</v>
      </c>
      <c r="H1744" s="11" t="s">
        <v>267</v>
      </c>
      <c r="I1744" s="11">
        <v>5500</v>
      </c>
      <c r="J1744" s="11">
        <v>4867.26</v>
      </c>
      <c r="K1744" s="30">
        <v>5500</v>
      </c>
      <c r="L1744" s="30">
        <v>1100</v>
      </c>
    </row>
    <row r="1745" ht="28.5" outlineLevel="2" spans="1:12">
      <c r="A1745" s="11">
        <v>1672</v>
      </c>
      <c r="B1745" s="11" t="s">
        <v>2432</v>
      </c>
      <c r="C1745" s="11" t="s">
        <v>2433</v>
      </c>
      <c r="D1745" s="11" t="s">
        <v>2368</v>
      </c>
      <c r="E1745" s="11" t="s">
        <v>259</v>
      </c>
      <c r="F1745" s="11" t="s">
        <v>136</v>
      </c>
      <c r="G1745" s="11" t="s">
        <v>137</v>
      </c>
      <c r="H1745" s="11" t="s">
        <v>1031</v>
      </c>
      <c r="I1745" s="11">
        <v>2299</v>
      </c>
      <c r="J1745" s="11">
        <v>2034.51</v>
      </c>
      <c r="K1745" s="30">
        <v>2299</v>
      </c>
      <c r="L1745" s="30">
        <v>459.8</v>
      </c>
    </row>
    <row r="1746" ht="28.5" outlineLevel="2" spans="1:12">
      <c r="A1746" s="11">
        <v>1673</v>
      </c>
      <c r="B1746" s="11" t="s">
        <v>2432</v>
      </c>
      <c r="C1746" s="11" t="s">
        <v>2433</v>
      </c>
      <c r="D1746" s="11" t="s">
        <v>2368</v>
      </c>
      <c r="E1746" s="11" t="s">
        <v>261</v>
      </c>
      <c r="F1746" s="11" t="s">
        <v>136</v>
      </c>
      <c r="G1746" s="11" t="s">
        <v>137</v>
      </c>
      <c r="H1746" s="11" t="s">
        <v>1031</v>
      </c>
      <c r="I1746" s="11">
        <v>6600</v>
      </c>
      <c r="J1746" s="11">
        <v>5840.71</v>
      </c>
      <c r="K1746" s="30">
        <v>6600</v>
      </c>
      <c r="L1746" s="30">
        <v>1320</v>
      </c>
    </row>
    <row r="1747" ht="28.5" outlineLevel="2" spans="1:12">
      <c r="A1747" s="11">
        <v>1674</v>
      </c>
      <c r="B1747" s="11" t="s">
        <v>2432</v>
      </c>
      <c r="C1747" s="11" t="s">
        <v>2433</v>
      </c>
      <c r="D1747" s="11" t="s">
        <v>2368</v>
      </c>
      <c r="E1747" s="11" t="s">
        <v>295</v>
      </c>
      <c r="F1747" s="11" t="s">
        <v>136</v>
      </c>
      <c r="G1747" s="11" t="s">
        <v>137</v>
      </c>
      <c r="H1747" s="11" t="s">
        <v>1031</v>
      </c>
      <c r="I1747" s="11">
        <v>2500</v>
      </c>
      <c r="J1747" s="11">
        <v>2212.39</v>
      </c>
      <c r="K1747" s="30">
        <v>2500</v>
      </c>
      <c r="L1747" s="30">
        <v>500</v>
      </c>
    </row>
    <row r="1748" ht="28.5" outlineLevel="2" spans="1:12">
      <c r="A1748" s="11">
        <v>1675</v>
      </c>
      <c r="B1748" s="11" t="s">
        <v>2434</v>
      </c>
      <c r="C1748" s="11" t="s">
        <v>2435</v>
      </c>
      <c r="D1748" s="11" t="s">
        <v>2368</v>
      </c>
      <c r="E1748" s="11" t="s">
        <v>259</v>
      </c>
      <c r="F1748" s="11" t="s">
        <v>136</v>
      </c>
      <c r="G1748" s="11" t="s">
        <v>137</v>
      </c>
      <c r="H1748" s="11" t="s">
        <v>183</v>
      </c>
      <c r="I1748" s="11">
        <v>2299</v>
      </c>
      <c r="J1748" s="11">
        <v>2034.51</v>
      </c>
      <c r="K1748" s="30">
        <v>2299</v>
      </c>
      <c r="L1748" s="30">
        <v>459.8</v>
      </c>
    </row>
    <row r="1749" ht="28.5" outlineLevel="2" spans="1:12">
      <c r="A1749" s="11">
        <v>1676</v>
      </c>
      <c r="B1749" s="11" t="s">
        <v>2436</v>
      </c>
      <c r="C1749" s="11" t="s">
        <v>2437</v>
      </c>
      <c r="D1749" s="11" t="s">
        <v>2368</v>
      </c>
      <c r="E1749" s="11" t="s">
        <v>259</v>
      </c>
      <c r="F1749" s="11" t="s">
        <v>136</v>
      </c>
      <c r="G1749" s="11" t="s">
        <v>137</v>
      </c>
      <c r="H1749" s="11" t="s">
        <v>267</v>
      </c>
      <c r="I1749" s="11">
        <v>2299</v>
      </c>
      <c r="J1749" s="11">
        <v>2034.51</v>
      </c>
      <c r="K1749" s="30">
        <v>2299</v>
      </c>
      <c r="L1749" s="30">
        <v>459.8</v>
      </c>
    </row>
    <row r="1750" ht="28.5" outlineLevel="2" spans="1:12">
      <c r="A1750" s="11">
        <v>1677</v>
      </c>
      <c r="B1750" s="11" t="s">
        <v>2436</v>
      </c>
      <c r="C1750" s="11" t="s">
        <v>2437</v>
      </c>
      <c r="D1750" s="11" t="s">
        <v>2368</v>
      </c>
      <c r="E1750" s="11" t="s">
        <v>261</v>
      </c>
      <c r="F1750" s="11" t="s">
        <v>136</v>
      </c>
      <c r="G1750" s="11" t="s">
        <v>137</v>
      </c>
      <c r="H1750" s="11" t="s">
        <v>267</v>
      </c>
      <c r="I1750" s="11">
        <v>2299</v>
      </c>
      <c r="J1750" s="11">
        <v>2034.51</v>
      </c>
      <c r="K1750" s="30">
        <v>2299</v>
      </c>
      <c r="L1750" s="30">
        <v>459.8</v>
      </c>
    </row>
    <row r="1751" ht="28.5" outlineLevel="2" spans="1:12">
      <c r="A1751" s="11">
        <v>1678</v>
      </c>
      <c r="B1751" s="11" t="s">
        <v>2436</v>
      </c>
      <c r="C1751" s="11" t="s">
        <v>2437</v>
      </c>
      <c r="D1751" s="11" t="s">
        <v>2368</v>
      </c>
      <c r="E1751" s="11" t="s">
        <v>295</v>
      </c>
      <c r="F1751" s="11" t="s">
        <v>136</v>
      </c>
      <c r="G1751" s="11" t="s">
        <v>137</v>
      </c>
      <c r="H1751" s="11" t="s">
        <v>267</v>
      </c>
      <c r="I1751" s="11">
        <v>2299</v>
      </c>
      <c r="J1751" s="11">
        <v>2034.51</v>
      </c>
      <c r="K1751" s="30">
        <v>2299</v>
      </c>
      <c r="L1751" s="30">
        <v>459.8</v>
      </c>
    </row>
    <row r="1752" ht="28.5" outlineLevel="2" spans="1:12">
      <c r="A1752" s="11">
        <v>1679</v>
      </c>
      <c r="B1752" s="11" t="s">
        <v>2438</v>
      </c>
      <c r="C1752" s="11" t="s">
        <v>2439</v>
      </c>
      <c r="D1752" s="11" t="s">
        <v>2368</v>
      </c>
      <c r="E1752" s="11" t="s">
        <v>259</v>
      </c>
      <c r="F1752" s="11" t="s">
        <v>136</v>
      </c>
      <c r="G1752" s="11" t="s">
        <v>137</v>
      </c>
      <c r="H1752" s="11" t="s">
        <v>1031</v>
      </c>
      <c r="I1752" s="11">
        <v>7000</v>
      </c>
      <c r="J1752" s="11">
        <v>6194.69</v>
      </c>
      <c r="K1752" s="30">
        <v>7000</v>
      </c>
      <c r="L1752" s="30">
        <v>1400</v>
      </c>
    </row>
    <row r="1753" ht="28.5" outlineLevel="2" spans="1:12">
      <c r="A1753" s="11">
        <v>1680</v>
      </c>
      <c r="B1753" s="11" t="s">
        <v>2438</v>
      </c>
      <c r="C1753" s="11" t="s">
        <v>2439</v>
      </c>
      <c r="D1753" s="11" t="s">
        <v>2368</v>
      </c>
      <c r="E1753" s="11" t="s">
        <v>295</v>
      </c>
      <c r="F1753" s="11" t="s">
        <v>136</v>
      </c>
      <c r="G1753" s="11" t="s">
        <v>137</v>
      </c>
      <c r="H1753" s="11" t="s">
        <v>1031</v>
      </c>
      <c r="I1753" s="11">
        <v>7000</v>
      </c>
      <c r="J1753" s="11">
        <v>6194.69</v>
      </c>
      <c r="K1753" s="30">
        <v>7000</v>
      </c>
      <c r="L1753" s="30">
        <v>1400</v>
      </c>
    </row>
    <row r="1754" ht="28.5" outlineLevel="2" spans="1:12">
      <c r="A1754" s="11">
        <v>1681</v>
      </c>
      <c r="B1754" s="11" t="s">
        <v>2438</v>
      </c>
      <c r="C1754" s="11" t="s">
        <v>2439</v>
      </c>
      <c r="D1754" s="11" t="s">
        <v>2368</v>
      </c>
      <c r="E1754" s="11" t="s">
        <v>261</v>
      </c>
      <c r="F1754" s="11" t="s">
        <v>136</v>
      </c>
      <c r="G1754" s="11" t="s">
        <v>137</v>
      </c>
      <c r="H1754" s="11" t="s">
        <v>1031</v>
      </c>
      <c r="I1754" s="11">
        <v>7000</v>
      </c>
      <c r="J1754" s="11">
        <v>6194.69</v>
      </c>
      <c r="K1754" s="30">
        <v>7000</v>
      </c>
      <c r="L1754" s="30">
        <v>1400</v>
      </c>
    </row>
    <row r="1755" ht="28.5" outlineLevel="2" spans="1:12">
      <c r="A1755" s="11">
        <v>1682</v>
      </c>
      <c r="B1755" s="11" t="s">
        <v>2438</v>
      </c>
      <c r="C1755" s="11" t="s">
        <v>2439</v>
      </c>
      <c r="D1755" s="11" t="s">
        <v>2368</v>
      </c>
      <c r="E1755" s="11" t="s">
        <v>147</v>
      </c>
      <c r="F1755" s="11" t="s">
        <v>148</v>
      </c>
      <c r="G1755" s="11" t="s">
        <v>137</v>
      </c>
      <c r="H1755" s="11" t="s">
        <v>1031</v>
      </c>
      <c r="I1755" s="11">
        <v>1700</v>
      </c>
      <c r="J1755" s="11">
        <v>1504.42</v>
      </c>
      <c r="K1755" s="30">
        <v>1700</v>
      </c>
      <c r="L1755" s="30">
        <v>255</v>
      </c>
    </row>
    <row r="1756" ht="28.5" outlineLevel="2" spans="1:12">
      <c r="A1756" s="11">
        <v>1683</v>
      </c>
      <c r="B1756" s="11" t="s">
        <v>2438</v>
      </c>
      <c r="C1756" s="11" t="s">
        <v>2439</v>
      </c>
      <c r="D1756" s="11" t="s">
        <v>2368</v>
      </c>
      <c r="E1756" s="11" t="s">
        <v>246</v>
      </c>
      <c r="F1756" s="11" t="s">
        <v>148</v>
      </c>
      <c r="G1756" s="11" t="s">
        <v>137</v>
      </c>
      <c r="H1756" s="11" t="s">
        <v>1031</v>
      </c>
      <c r="I1756" s="11">
        <v>1230</v>
      </c>
      <c r="J1756" s="11">
        <v>1088.5</v>
      </c>
      <c r="K1756" s="30">
        <v>1230</v>
      </c>
      <c r="L1756" s="30">
        <v>184.5</v>
      </c>
    </row>
    <row r="1757" ht="28.5" outlineLevel="2" spans="1:12">
      <c r="A1757" s="11">
        <v>1684</v>
      </c>
      <c r="B1757" s="11" t="s">
        <v>462</v>
      </c>
      <c r="C1757" s="11" t="s">
        <v>2440</v>
      </c>
      <c r="D1757" s="11" t="s">
        <v>2368</v>
      </c>
      <c r="E1757" s="11" t="s">
        <v>259</v>
      </c>
      <c r="F1757" s="11" t="s">
        <v>136</v>
      </c>
      <c r="G1757" s="11" t="s">
        <v>137</v>
      </c>
      <c r="H1757" s="11" t="s">
        <v>267</v>
      </c>
      <c r="I1757" s="11">
        <v>2260</v>
      </c>
      <c r="J1757" s="11">
        <v>2000</v>
      </c>
      <c r="K1757" s="30">
        <v>2260</v>
      </c>
      <c r="L1757" s="30">
        <v>452</v>
      </c>
    </row>
    <row r="1758" ht="28.5" outlineLevel="2" spans="1:12">
      <c r="A1758" s="11">
        <v>1685</v>
      </c>
      <c r="B1758" s="11" t="s">
        <v>2441</v>
      </c>
      <c r="C1758" s="11" t="s">
        <v>2442</v>
      </c>
      <c r="D1758" s="11" t="s">
        <v>2368</v>
      </c>
      <c r="E1758" s="11" t="s">
        <v>295</v>
      </c>
      <c r="F1758" s="11" t="s">
        <v>136</v>
      </c>
      <c r="G1758" s="11" t="s">
        <v>137</v>
      </c>
      <c r="H1758" s="11" t="s">
        <v>1031</v>
      </c>
      <c r="I1758" s="11">
        <v>4300</v>
      </c>
      <c r="J1758" s="11">
        <v>3805.31</v>
      </c>
      <c r="K1758" s="30">
        <v>4300</v>
      </c>
      <c r="L1758" s="30">
        <v>860</v>
      </c>
    </row>
    <row r="1759" ht="28.5" outlineLevel="2" spans="1:12">
      <c r="A1759" s="11">
        <v>1686</v>
      </c>
      <c r="B1759" s="11" t="s">
        <v>2441</v>
      </c>
      <c r="C1759" s="11" t="s">
        <v>2442</v>
      </c>
      <c r="D1759" s="11" t="s">
        <v>2368</v>
      </c>
      <c r="E1759" s="11" t="s">
        <v>261</v>
      </c>
      <c r="F1759" s="11" t="s">
        <v>136</v>
      </c>
      <c r="G1759" s="11" t="s">
        <v>137</v>
      </c>
      <c r="H1759" s="11" t="s">
        <v>1031</v>
      </c>
      <c r="I1759" s="11">
        <v>2399</v>
      </c>
      <c r="J1759" s="11">
        <v>2123.01</v>
      </c>
      <c r="K1759" s="30">
        <v>2399</v>
      </c>
      <c r="L1759" s="30">
        <v>479.8</v>
      </c>
    </row>
    <row r="1760" ht="28.5" outlineLevel="2" spans="1:12">
      <c r="A1760" s="11">
        <v>1687</v>
      </c>
      <c r="B1760" s="11" t="s">
        <v>2441</v>
      </c>
      <c r="C1760" s="11" t="s">
        <v>2442</v>
      </c>
      <c r="D1760" s="11" t="s">
        <v>2368</v>
      </c>
      <c r="E1760" s="11" t="s">
        <v>259</v>
      </c>
      <c r="F1760" s="11" t="s">
        <v>136</v>
      </c>
      <c r="G1760" s="11" t="s">
        <v>137</v>
      </c>
      <c r="H1760" s="11" t="s">
        <v>1031</v>
      </c>
      <c r="I1760" s="11">
        <v>2199</v>
      </c>
      <c r="J1760" s="11">
        <v>1946.02</v>
      </c>
      <c r="K1760" s="30">
        <v>2199</v>
      </c>
      <c r="L1760" s="30">
        <v>439.8</v>
      </c>
    </row>
    <row r="1761" ht="28.5" outlineLevel="2" spans="1:12">
      <c r="A1761" s="11">
        <v>1688</v>
      </c>
      <c r="B1761" s="11" t="s">
        <v>2443</v>
      </c>
      <c r="C1761" s="11" t="s">
        <v>2444</v>
      </c>
      <c r="D1761" s="11" t="s">
        <v>2368</v>
      </c>
      <c r="E1761" s="11" t="s">
        <v>259</v>
      </c>
      <c r="F1761" s="11" t="s">
        <v>136</v>
      </c>
      <c r="G1761" s="11" t="s">
        <v>137</v>
      </c>
      <c r="H1761" s="11" t="s">
        <v>267</v>
      </c>
      <c r="I1761" s="11">
        <v>2299</v>
      </c>
      <c r="J1761" s="11">
        <v>2034.51</v>
      </c>
      <c r="K1761" s="30">
        <v>2299</v>
      </c>
      <c r="L1761" s="30">
        <v>459.8</v>
      </c>
    </row>
    <row r="1762" ht="28.5" outlineLevel="2" spans="1:12">
      <c r="A1762" s="11">
        <v>1689</v>
      </c>
      <c r="B1762" s="11" t="s">
        <v>2443</v>
      </c>
      <c r="C1762" s="11" t="s">
        <v>2444</v>
      </c>
      <c r="D1762" s="11" t="s">
        <v>2368</v>
      </c>
      <c r="E1762" s="11" t="s">
        <v>261</v>
      </c>
      <c r="F1762" s="11" t="s">
        <v>136</v>
      </c>
      <c r="G1762" s="11" t="s">
        <v>137</v>
      </c>
      <c r="H1762" s="11" t="s">
        <v>267</v>
      </c>
      <c r="I1762" s="11">
        <v>2299</v>
      </c>
      <c r="J1762" s="11">
        <v>2034.51</v>
      </c>
      <c r="K1762" s="30">
        <v>2299</v>
      </c>
      <c r="L1762" s="30">
        <v>459.8</v>
      </c>
    </row>
    <row r="1763" ht="28.5" outlineLevel="2" spans="1:12">
      <c r="A1763" s="11">
        <v>1690</v>
      </c>
      <c r="B1763" s="11" t="s">
        <v>2443</v>
      </c>
      <c r="C1763" s="11" t="s">
        <v>2444</v>
      </c>
      <c r="D1763" s="11" t="s">
        <v>2368</v>
      </c>
      <c r="E1763" s="11" t="s">
        <v>295</v>
      </c>
      <c r="F1763" s="11" t="s">
        <v>136</v>
      </c>
      <c r="G1763" s="11" t="s">
        <v>137</v>
      </c>
      <c r="H1763" s="11" t="s">
        <v>267</v>
      </c>
      <c r="I1763" s="11">
        <v>2299</v>
      </c>
      <c r="J1763" s="11">
        <v>2034.51</v>
      </c>
      <c r="K1763" s="30">
        <v>2299</v>
      </c>
      <c r="L1763" s="30">
        <v>459.8</v>
      </c>
    </row>
    <row r="1764" ht="28.5" outlineLevel="2" spans="1:12">
      <c r="A1764" s="11">
        <v>1691</v>
      </c>
      <c r="B1764" s="11" t="s">
        <v>2445</v>
      </c>
      <c r="C1764" s="11" t="s">
        <v>2446</v>
      </c>
      <c r="D1764" s="11" t="s">
        <v>2368</v>
      </c>
      <c r="E1764" s="11" t="s">
        <v>259</v>
      </c>
      <c r="F1764" s="11" t="s">
        <v>136</v>
      </c>
      <c r="G1764" s="11" t="s">
        <v>137</v>
      </c>
      <c r="H1764" s="11" t="s">
        <v>1031</v>
      </c>
      <c r="I1764" s="11">
        <v>2199</v>
      </c>
      <c r="J1764" s="11">
        <v>1946.02</v>
      </c>
      <c r="K1764" s="30">
        <v>2199</v>
      </c>
      <c r="L1764" s="30">
        <v>439.8</v>
      </c>
    </row>
    <row r="1765" ht="28.5" outlineLevel="2" spans="1:12">
      <c r="A1765" s="11">
        <v>1692</v>
      </c>
      <c r="B1765" s="11" t="s">
        <v>654</v>
      </c>
      <c r="C1765" s="11" t="s">
        <v>2447</v>
      </c>
      <c r="D1765" s="11" t="s">
        <v>2368</v>
      </c>
      <c r="E1765" s="11" t="s">
        <v>259</v>
      </c>
      <c r="F1765" s="11" t="s">
        <v>136</v>
      </c>
      <c r="G1765" s="11" t="s">
        <v>137</v>
      </c>
      <c r="H1765" s="11" t="s">
        <v>183</v>
      </c>
      <c r="I1765" s="11">
        <v>3299</v>
      </c>
      <c r="J1765" s="11">
        <v>2919.47</v>
      </c>
      <c r="K1765" s="30">
        <v>3299</v>
      </c>
      <c r="L1765" s="30">
        <v>659.8</v>
      </c>
    </row>
    <row r="1766" ht="28.5" outlineLevel="2" spans="1:12">
      <c r="A1766" s="11">
        <v>1693</v>
      </c>
      <c r="B1766" s="11" t="s">
        <v>2448</v>
      </c>
      <c r="C1766" s="11" t="s">
        <v>2449</v>
      </c>
      <c r="D1766" s="11" t="s">
        <v>2368</v>
      </c>
      <c r="E1766" s="11" t="s">
        <v>259</v>
      </c>
      <c r="F1766" s="11" t="s">
        <v>136</v>
      </c>
      <c r="G1766" s="11" t="s">
        <v>137</v>
      </c>
      <c r="H1766" s="11" t="s">
        <v>267</v>
      </c>
      <c r="I1766" s="11">
        <v>2800</v>
      </c>
      <c r="J1766" s="11">
        <v>2477.88</v>
      </c>
      <c r="K1766" s="30">
        <v>2800</v>
      </c>
      <c r="L1766" s="30">
        <v>560</v>
      </c>
    </row>
    <row r="1767" ht="28.5" outlineLevel="2" spans="1:12">
      <c r="A1767" s="11">
        <v>1694</v>
      </c>
      <c r="B1767" s="11" t="s">
        <v>2450</v>
      </c>
      <c r="C1767" s="11" t="s">
        <v>2451</v>
      </c>
      <c r="D1767" s="11" t="s">
        <v>2368</v>
      </c>
      <c r="E1767" s="11" t="s">
        <v>259</v>
      </c>
      <c r="F1767" s="11" t="s">
        <v>136</v>
      </c>
      <c r="G1767" s="11" t="s">
        <v>137</v>
      </c>
      <c r="H1767" s="11" t="s">
        <v>267</v>
      </c>
      <c r="I1767" s="11">
        <v>6500</v>
      </c>
      <c r="J1767" s="11">
        <v>5752.21</v>
      </c>
      <c r="K1767" s="30">
        <v>6500</v>
      </c>
      <c r="L1767" s="30">
        <v>1300</v>
      </c>
    </row>
    <row r="1768" ht="28.5" outlineLevel="2" spans="1:12">
      <c r="A1768" s="11">
        <v>1695</v>
      </c>
      <c r="B1768" s="11" t="s">
        <v>2452</v>
      </c>
      <c r="C1768" s="11" t="s">
        <v>2453</v>
      </c>
      <c r="D1768" s="11" t="s">
        <v>2368</v>
      </c>
      <c r="E1768" s="11" t="s">
        <v>259</v>
      </c>
      <c r="F1768" s="11" t="s">
        <v>136</v>
      </c>
      <c r="G1768" s="11" t="s">
        <v>137</v>
      </c>
      <c r="H1768" s="11" t="s">
        <v>267</v>
      </c>
      <c r="I1768" s="11">
        <v>3100</v>
      </c>
      <c r="J1768" s="11">
        <v>2743.36</v>
      </c>
      <c r="K1768" s="30">
        <v>3100</v>
      </c>
      <c r="L1768" s="30">
        <v>620</v>
      </c>
    </row>
    <row r="1769" ht="28.5" outlineLevel="2" spans="1:12">
      <c r="A1769" s="11">
        <v>1696</v>
      </c>
      <c r="B1769" s="11" t="s">
        <v>2454</v>
      </c>
      <c r="C1769" s="11" t="s">
        <v>2455</v>
      </c>
      <c r="D1769" s="11" t="s">
        <v>2368</v>
      </c>
      <c r="E1769" s="11" t="s">
        <v>259</v>
      </c>
      <c r="F1769" s="11" t="s">
        <v>136</v>
      </c>
      <c r="G1769" s="11" t="s">
        <v>137</v>
      </c>
      <c r="H1769" s="11" t="s">
        <v>267</v>
      </c>
      <c r="I1769" s="11">
        <v>9500</v>
      </c>
      <c r="J1769" s="11">
        <v>8407.08</v>
      </c>
      <c r="K1769" s="30">
        <v>9500</v>
      </c>
      <c r="L1769" s="30">
        <v>1900</v>
      </c>
    </row>
    <row r="1770" ht="28.5" outlineLevel="2" spans="1:12">
      <c r="A1770" s="11">
        <v>1697</v>
      </c>
      <c r="B1770" s="11" t="s">
        <v>2456</v>
      </c>
      <c r="C1770" s="11" t="s">
        <v>2457</v>
      </c>
      <c r="D1770" s="11" t="s">
        <v>2368</v>
      </c>
      <c r="E1770" s="11" t="s">
        <v>295</v>
      </c>
      <c r="F1770" s="11" t="s">
        <v>136</v>
      </c>
      <c r="G1770" s="11" t="s">
        <v>137</v>
      </c>
      <c r="H1770" s="11" t="s">
        <v>267</v>
      </c>
      <c r="I1770" s="11">
        <v>2200</v>
      </c>
      <c r="J1770" s="11">
        <v>1946.9</v>
      </c>
      <c r="K1770" s="30">
        <v>2200</v>
      </c>
      <c r="L1770" s="30">
        <v>440</v>
      </c>
    </row>
    <row r="1771" ht="28.5" outlineLevel="2" spans="1:12">
      <c r="A1771" s="11">
        <v>1698</v>
      </c>
      <c r="B1771" s="11" t="s">
        <v>2456</v>
      </c>
      <c r="C1771" s="11" t="s">
        <v>2457</v>
      </c>
      <c r="D1771" s="11" t="s">
        <v>2368</v>
      </c>
      <c r="E1771" s="11" t="s">
        <v>261</v>
      </c>
      <c r="F1771" s="11" t="s">
        <v>136</v>
      </c>
      <c r="G1771" s="11" t="s">
        <v>137</v>
      </c>
      <c r="H1771" s="11" t="s">
        <v>267</v>
      </c>
      <c r="I1771" s="11">
        <v>2200</v>
      </c>
      <c r="J1771" s="11">
        <v>1946.9</v>
      </c>
      <c r="K1771" s="30">
        <v>2200</v>
      </c>
      <c r="L1771" s="30">
        <v>440</v>
      </c>
    </row>
    <row r="1772" ht="28.5" outlineLevel="2" spans="1:12">
      <c r="A1772" s="11">
        <v>1699</v>
      </c>
      <c r="B1772" s="11" t="s">
        <v>2456</v>
      </c>
      <c r="C1772" s="11" t="s">
        <v>2457</v>
      </c>
      <c r="D1772" s="11" t="s">
        <v>2368</v>
      </c>
      <c r="E1772" s="11" t="s">
        <v>259</v>
      </c>
      <c r="F1772" s="11" t="s">
        <v>136</v>
      </c>
      <c r="G1772" s="11" t="s">
        <v>137</v>
      </c>
      <c r="H1772" s="11" t="s">
        <v>267</v>
      </c>
      <c r="I1772" s="11">
        <v>2200</v>
      </c>
      <c r="J1772" s="11">
        <v>1946.9</v>
      </c>
      <c r="K1772" s="30">
        <v>2200</v>
      </c>
      <c r="L1772" s="30">
        <v>440</v>
      </c>
    </row>
    <row r="1773" ht="28.5" outlineLevel="2" spans="1:12">
      <c r="A1773" s="11">
        <v>1700</v>
      </c>
      <c r="B1773" s="11" t="s">
        <v>2458</v>
      </c>
      <c r="C1773" s="11" t="s">
        <v>2459</v>
      </c>
      <c r="D1773" s="11" t="s">
        <v>2368</v>
      </c>
      <c r="E1773" s="11" t="s">
        <v>259</v>
      </c>
      <c r="F1773" s="11" t="s">
        <v>136</v>
      </c>
      <c r="G1773" s="11" t="s">
        <v>137</v>
      </c>
      <c r="H1773" s="11" t="s">
        <v>267</v>
      </c>
      <c r="I1773" s="11">
        <v>3299</v>
      </c>
      <c r="J1773" s="11">
        <v>2919.47</v>
      </c>
      <c r="K1773" s="30">
        <v>3299</v>
      </c>
      <c r="L1773" s="30">
        <v>659.8</v>
      </c>
    </row>
    <row r="1774" ht="28.5" outlineLevel="2" spans="1:12">
      <c r="A1774" s="11">
        <v>1701</v>
      </c>
      <c r="B1774" s="11" t="s">
        <v>2458</v>
      </c>
      <c r="C1774" s="11" t="s">
        <v>2459</v>
      </c>
      <c r="D1774" s="11" t="s">
        <v>2368</v>
      </c>
      <c r="E1774" s="11" t="s">
        <v>261</v>
      </c>
      <c r="F1774" s="11" t="s">
        <v>136</v>
      </c>
      <c r="G1774" s="11" t="s">
        <v>137</v>
      </c>
      <c r="H1774" s="11" t="s">
        <v>267</v>
      </c>
      <c r="I1774" s="11">
        <v>3299</v>
      </c>
      <c r="J1774" s="11">
        <v>2919.47</v>
      </c>
      <c r="K1774" s="30">
        <v>3299</v>
      </c>
      <c r="L1774" s="30">
        <v>659.8</v>
      </c>
    </row>
    <row r="1775" ht="28.5" outlineLevel="2" spans="1:12">
      <c r="A1775" s="11">
        <v>1702</v>
      </c>
      <c r="B1775" s="11" t="s">
        <v>2460</v>
      </c>
      <c r="C1775" s="11" t="s">
        <v>2461</v>
      </c>
      <c r="D1775" s="11" t="s">
        <v>2368</v>
      </c>
      <c r="E1775" s="11" t="s">
        <v>259</v>
      </c>
      <c r="F1775" s="11" t="s">
        <v>136</v>
      </c>
      <c r="G1775" s="11" t="s">
        <v>137</v>
      </c>
      <c r="H1775" s="11" t="s">
        <v>267</v>
      </c>
      <c r="I1775" s="11">
        <v>3100</v>
      </c>
      <c r="J1775" s="11">
        <v>2743.36</v>
      </c>
      <c r="K1775" s="30">
        <v>3100</v>
      </c>
      <c r="L1775" s="30">
        <v>620</v>
      </c>
    </row>
    <row r="1776" ht="28.5" outlineLevel="2" spans="1:12">
      <c r="A1776" s="11">
        <v>1703</v>
      </c>
      <c r="B1776" s="11" t="s">
        <v>2460</v>
      </c>
      <c r="C1776" s="11" t="s">
        <v>2461</v>
      </c>
      <c r="D1776" s="11" t="s">
        <v>2368</v>
      </c>
      <c r="E1776" s="11" t="s">
        <v>261</v>
      </c>
      <c r="F1776" s="11" t="s">
        <v>136</v>
      </c>
      <c r="G1776" s="11" t="s">
        <v>137</v>
      </c>
      <c r="H1776" s="11" t="s">
        <v>267</v>
      </c>
      <c r="I1776" s="11">
        <v>3100</v>
      </c>
      <c r="J1776" s="11">
        <v>2743.36</v>
      </c>
      <c r="K1776" s="30">
        <v>3100</v>
      </c>
      <c r="L1776" s="30">
        <v>620</v>
      </c>
    </row>
    <row r="1777" ht="28.5" outlineLevel="2" spans="1:12">
      <c r="A1777" s="11">
        <v>1704</v>
      </c>
      <c r="B1777" s="11" t="s">
        <v>2460</v>
      </c>
      <c r="C1777" s="11" t="s">
        <v>2461</v>
      </c>
      <c r="D1777" s="11" t="s">
        <v>2368</v>
      </c>
      <c r="E1777" s="11" t="s">
        <v>295</v>
      </c>
      <c r="F1777" s="11" t="s">
        <v>136</v>
      </c>
      <c r="G1777" s="11" t="s">
        <v>137</v>
      </c>
      <c r="H1777" s="11" t="s">
        <v>267</v>
      </c>
      <c r="I1777" s="11">
        <v>3100</v>
      </c>
      <c r="J1777" s="11">
        <v>2743.36</v>
      </c>
      <c r="K1777" s="30">
        <v>3100</v>
      </c>
      <c r="L1777" s="30">
        <v>620</v>
      </c>
    </row>
    <row r="1778" ht="28.5" outlineLevel="2" spans="1:12">
      <c r="A1778" s="11">
        <v>1705</v>
      </c>
      <c r="B1778" s="11" t="s">
        <v>1150</v>
      </c>
      <c r="C1778" s="11" t="s">
        <v>2462</v>
      </c>
      <c r="D1778" s="11" t="s">
        <v>2368</v>
      </c>
      <c r="E1778" s="11" t="s">
        <v>259</v>
      </c>
      <c r="F1778" s="11" t="s">
        <v>136</v>
      </c>
      <c r="G1778" s="11" t="s">
        <v>137</v>
      </c>
      <c r="H1778" s="11" t="s">
        <v>267</v>
      </c>
      <c r="I1778" s="11">
        <v>3999</v>
      </c>
      <c r="J1778" s="11">
        <v>3538.94</v>
      </c>
      <c r="K1778" s="30">
        <v>3999</v>
      </c>
      <c r="L1778" s="30">
        <v>799.8</v>
      </c>
    </row>
    <row r="1779" ht="28.5" outlineLevel="2" spans="1:12">
      <c r="A1779" s="11">
        <v>1706</v>
      </c>
      <c r="B1779" s="11" t="s">
        <v>2458</v>
      </c>
      <c r="C1779" s="11" t="s">
        <v>2459</v>
      </c>
      <c r="D1779" s="11" t="s">
        <v>2368</v>
      </c>
      <c r="E1779" s="11" t="s">
        <v>295</v>
      </c>
      <c r="F1779" s="11" t="s">
        <v>136</v>
      </c>
      <c r="G1779" s="11" t="s">
        <v>137</v>
      </c>
      <c r="H1779" s="11" t="s">
        <v>267</v>
      </c>
      <c r="I1779" s="11">
        <v>3600</v>
      </c>
      <c r="J1779" s="11">
        <v>3185.84</v>
      </c>
      <c r="K1779" s="30">
        <v>3600</v>
      </c>
      <c r="L1779" s="30">
        <v>720</v>
      </c>
    </row>
    <row r="1780" ht="28.5" outlineLevel="2" spans="1:12">
      <c r="A1780" s="11">
        <v>1707</v>
      </c>
      <c r="B1780" s="11" t="s">
        <v>1150</v>
      </c>
      <c r="C1780" s="11" t="s">
        <v>2462</v>
      </c>
      <c r="D1780" s="11" t="s">
        <v>2368</v>
      </c>
      <c r="E1780" s="11" t="s">
        <v>295</v>
      </c>
      <c r="F1780" s="11" t="s">
        <v>136</v>
      </c>
      <c r="G1780" s="11" t="s">
        <v>137</v>
      </c>
      <c r="H1780" s="11" t="s">
        <v>267</v>
      </c>
      <c r="I1780" s="11">
        <v>3100</v>
      </c>
      <c r="J1780" s="11">
        <v>2743.36</v>
      </c>
      <c r="K1780" s="30">
        <v>3100</v>
      </c>
      <c r="L1780" s="30">
        <v>620</v>
      </c>
    </row>
    <row r="1781" ht="28.5" outlineLevel="2" spans="1:12">
      <c r="A1781" s="11">
        <v>1708</v>
      </c>
      <c r="B1781" s="11" t="s">
        <v>2463</v>
      </c>
      <c r="C1781" s="11" t="s">
        <v>2464</v>
      </c>
      <c r="D1781" s="11" t="s">
        <v>2368</v>
      </c>
      <c r="E1781" s="11" t="s">
        <v>295</v>
      </c>
      <c r="F1781" s="11" t="s">
        <v>136</v>
      </c>
      <c r="G1781" s="11" t="s">
        <v>137</v>
      </c>
      <c r="H1781" s="11" t="s">
        <v>1031</v>
      </c>
      <c r="I1781" s="11">
        <v>2200</v>
      </c>
      <c r="J1781" s="11">
        <v>1946.9</v>
      </c>
      <c r="K1781" s="30">
        <v>2200</v>
      </c>
      <c r="L1781" s="30">
        <v>440</v>
      </c>
    </row>
    <row r="1782" ht="28.5" outlineLevel="2" spans="1:12">
      <c r="A1782" s="11">
        <v>1709</v>
      </c>
      <c r="B1782" s="11" t="s">
        <v>2465</v>
      </c>
      <c r="C1782" s="11" t="s">
        <v>2466</v>
      </c>
      <c r="D1782" s="11" t="s">
        <v>2368</v>
      </c>
      <c r="E1782" s="11" t="s">
        <v>259</v>
      </c>
      <c r="F1782" s="11" t="s">
        <v>136</v>
      </c>
      <c r="G1782" s="11" t="s">
        <v>137</v>
      </c>
      <c r="H1782" s="11" t="s">
        <v>267</v>
      </c>
      <c r="I1782" s="11">
        <v>2200</v>
      </c>
      <c r="J1782" s="11">
        <v>1946.9</v>
      </c>
      <c r="K1782" s="30">
        <v>2200</v>
      </c>
      <c r="L1782" s="30">
        <v>440</v>
      </c>
    </row>
    <row r="1783" ht="28.5" outlineLevel="2" spans="1:12">
      <c r="A1783" s="11">
        <v>1710</v>
      </c>
      <c r="B1783" s="11" t="s">
        <v>2467</v>
      </c>
      <c r="C1783" s="11" t="s">
        <v>2468</v>
      </c>
      <c r="D1783" s="11" t="s">
        <v>2368</v>
      </c>
      <c r="E1783" s="11" t="s">
        <v>259</v>
      </c>
      <c r="F1783" s="11" t="s">
        <v>136</v>
      </c>
      <c r="G1783" s="11" t="s">
        <v>137</v>
      </c>
      <c r="H1783" s="11" t="s">
        <v>267</v>
      </c>
      <c r="I1783" s="11">
        <v>2150</v>
      </c>
      <c r="J1783" s="11">
        <v>1902.65</v>
      </c>
      <c r="K1783" s="30">
        <v>2150</v>
      </c>
      <c r="L1783" s="30">
        <v>430</v>
      </c>
    </row>
    <row r="1784" ht="28.5" outlineLevel="2" spans="1:12">
      <c r="A1784" s="11">
        <v>1711</v>
      </c>
      <c r="B1784" s="11" t="s">
        <v>2469</v>
      </c>
      <c r="C1784" s="11" t="s">
        <v>2470</v>
      </c>
      <c r="D1784" s="11" t="s">
        <v>2368</v>
      </c>
      <c r="E1784" s="11" t="s">
        <v>259</v>
      </c>
      <c r="F1784" s="11" t="s">
        <v>136</v>
      </c>
      <c r="G1784" s="11" t="s">
        <v>137</v>
      </c>
      <c r="H1784" s="11" t="s">
        <v>1031</v>
      </c>
      <c r="I1784" s="11">
        <v>2875</v>
      </c>
      <c r="J1784" s="11">
        <v>2544.25</v>
      </c>
      <c r="K1784" s="30">
        <v>2875</v>
      </c>
      <c r="L1784" s="30">
        <v>575</v>
      </c>
    </row>
    <row r="1785" ht="28.5" outlineLevel="2" spans="1:12">
      <c r="A1785" s="11">
        <v>1712</v>
      </c>
      <c r="B1785" s="11" t="s">
        <v>1083</v>
      </c>
      <c r="C1785" s="11" t="s">
        <v>2471</v>
      </c>
      <c r="D1785" s="11" t="s">
        <v>2368</v>
      </c>
      <c r="E1785" s="11" t="s">
        <v>259</v>
      </c>
      <c r="F1785" s="11" t="s">
        <v>136</v>
      </c>
      <c r="G1785" s="11" t="s">
        <v>137</v>
      </c>
      <c r="H1785" s="11" t="s">
        <v>267</v>
      </c>
      <c r="I1785" s="11">
        <v>2200</v>
      </c>
      <c r="J1785" s="11">
        <v>1946.9</v>
      </c>
      <c r="K1785" s="30">
        <v>2200</v>
      </c>
      <c r="L1785" s="30">
        <v>440</v>
      </c>
    </row>
    <row r="1786" ht="28.5" outlineLevel="2" spans="1:12">
      <c r="A1786" s="11">
        <v>1713</v>
      </c>
      <c r="B1786" s="11" t="s">
        <v>2472</v>
      </c>
      <c r="C1786" s="11" t="s">
        <v>2473</v>
      </c>
      <c r="D1786" s="11" t="s">
        <v>2368</v>
      </c>
      <c r="E1786" s="11" t="s">
        <v>295</v>
      </c>
      <c r="F1786" s="11" t="s">
        <v>136</v>
      </c>
      <c r="G1786" s="11" t="s">
        <v>137</v>
      </c>
      <c r="H1786" s="11" t="s">
        <v>1031</v>
      </c>
      <c r="I1786" s="11">
        <v>2200</v>
      </c>
      <c r="J1786" s="11">
        <v>1946.9</v>
      </c>
      <c r="K1786" s="30">
        <v>2200</v>
      </c>
      <c r="L1786" s="30">
        <v>440</v>
      </c>
    </row>
    <row r="1787" ht="28.5" outlineLevel="2" spans="1:12">
      <c r="A1787" s="11">
        <v>1714</v>
      </c>
      <c r="B1787" s="11" t="s">
        <v>2474</v>
      </c>
      <c r="C1787" s="11" t="s">
        <v>2475</v>
      </c>
      <c r="D1787" s="11" t="s">
        <v>2368</v>
      </c>
      <c r="E1787" s="11" t="s">
        <v>259</v>
      </c>
      <c r="F1787" s="11" t="s">
        <v>136</v>
      </c>
      <c r="G1787" s="11" t="s">
        <v>137</v>
      </c>
      <c r="H1787" s="11" t="s">
        <v>1031</v>
      </c>
      <c r="I1787" s="11">
        <v>7000</v>
      </c>
      <c r="J1787" s="11">
        <v>6194.69</v>
      </c>
      <c r="K1787" s="30">
        <v>7000</v>
      </c>
      <c r="L1787" s="30">
        <v>1400</v>
      </c>
    </row>
    <row r="1788" ht="28.5" outlineLevel="2" spans="1:12">
      <c r="A1788" s="11">
        <v>1715</v>
      </c>
      <c r="B1788" s="11" t="s">
        <v>2474</v>
      </c>
      <c r="C1788" s="11" t="s">
        <v>2475</v>
      </c>
      <c r="D1788" s="11" t="s">
        <v>2368</v>
      </c>
      <c r="E1788" s="11" t="s">
        <v>261</v>
      </c>
      <c r="F1788" s="11" t="s">
        <v>136</v>
      </c>
      <c r="G1788" s="11" t="s">
        <v>137</v>
      </c>
      <c r="H1788" s="11" t="s">
        <v>1031</v>
      </c>
      <c r="I1788" s="11">
        <v>7000</v>
      </c>
      <c r="J1788" s="11">
        <v>6194.69</v>
      </c>
      <c r="K1788" s="30">
        <v>7000</v>
      </c>
      <c r="L1788" s="30">
        <v>1400</v>
      </c>
    </row>
    <row r="1789" ht="28.5" outlineLevel="2" spans="1:12">
      <c r="A1789" s="11">
        <v>1716</v>
      </c>
      <c r="B1789" s="11" t="s">
        <v>2474</v>
      </c>
      <c r="C1789" s="11" t="s">
        <v>2475</v>
      </c>
      <c r="D1789" s="11" t="s">
        <v>2368</v>
      </c>
      <c r="E1789" s="11" t="s">
        <v>147</v>
      </c>
      <c r="F1789" s="11" t="s">
        <v>148</v>
      </c>
      <c r="G1789" s="11" t="s">
        <v>137</v>
      </c>
      <c r="H1789" s="11" t="s">
        <v>1031</v>
      </c>
      <c r="I1789" s="11">
        <v>1700</v>
      </c>
      <c r="J1789" s="11">
        <v>1504.42</v>
      </c>
      <c r="K1789" s="30">
        <v>1700</v>
      </c>
      <c r="L1789" s="30">
        <v>255</v>
      </c>
    </row>
    <row r="1790" ht="28.5" outlineLevel="2" spans="1:12">
      <c r="A1790" s="11">
        <v>1717</v>
      </c>
      <c r="B1790" s="11" t="s">
        <v>2474</v>
      </c>
      <c r="C1790" s="11" t="s">
        <v>2475</v>
      </c>
      <c r="D1790" s="11" t="s">
        <v>2368</v>
      </c>
      <c r="E1790" s="11" t="s">
        <v>246</v>
      </c>
      <c r="F1790" s="11" t="s">
        <v>148</v>
      </c>
      <c r="G1790" s="11" t="s">
        <v>137</v>
      </c>
      <c r="H1790" s="11" t="s">
        <v>1031</v>
      </c>
      <c r="I1790" s="11">
        <v>1230</v>
      </c>
      <c r="J1790" s="11">
        <v>1088.5</v>
      </c>
      <c r="K1790" s="30">
        <v>1230</v>
      </c>
      <c r="L1790" s="30">
        <v>184.5</v>
      </c>
    </row>
    <row r="1791" ht="28.5" outlineLevel="2" spans="1:12">
      <c r="A1791" s="11">
        <v>1718</v>
      </c>
      <c r="B1791" s="11" t="s">
        <v>2476</v>
      </c>
      <c r="C1791" s="11" t="s">
        <v>1354</v>
      </c>
      <c r="D1791" s="11" t="s">
        <v>2368</v>
      </c>
      <c r="E1791" s="11" t="s">
        <v>259</v>
      </c>
      <c r="F1791" s="11" t="s">
        <v>136</v>
      </c>
      <c r="G1791" s="11" t="s">
        <v>137</v>
      </c>
      <c r="H1791" s="11" t="s">
        <v>267</v>
      </c>
      <c r="I1791" s="11">
        <v>7000</v>
      </c>
      <c r="J1791" s="11">
        <v>6194.69</v>
      </c>
      <c r="K1791" s="30">
        <v>7000</v>
      </c>
      <c r="L1791" s="30">
        <v>1400</v>
      </c>
    </row>
    <row r="1792" ht="28.5" outlineLevel="2" spans="1:12">
      <c r="A1792" s="11">
        <v>1719</v>
      </c>
      <c r="B1792" s="11" t="s">
        <v>2476</v>
      </c>
      <c r="C1792" s="11" t="s">
        <v>1354</v>
      </c>
      <c r="D1792" s="11" t="s">
        <v>2368</v>
      </c>
      <c r="E1792" s="11" t="s">
        <v>261</v>
      </c>
      <c r="F1792" s="11" t="s">
        <v>136</v>
      </c>
      <c r="G1792" s="11" t="s">
        <v>137</v>
      </c>
      <c r="H1792" s="11" t="s">
        <v>267</v>
      </c>
      <c r="I1792" s="11">
        <v>7000</v>
      </c>
      <c r="J1792" s="11">
        <v>6194.69</v>
      </c>
      <c r="K1792" s="30">
        <v>7000</v>
      </c>
      <c r="L1792" s="30">
        <v>1400</v>
      </c>
    </row>
    <row r="1793" ht="28.5" outlineLevel="2" spans="1:12">
      <c r="A1793" s="11">
        <v>1720</v>
      </c>
      <c r="B1793" s="11" t="s">
        <v>2476</v>
      </c>
      <c r="C1793" s="11" t="s">
        <v>1354</v>
      </c>
      <c r="D1793" s="11" t="s">
        <v>2368</v>
      </c>
      <c r="E1793" s="11" t="s">
        <v>295</v>
      </c>
      <c r="F1793" s="11" t="s">
        <v>136</v>
      </c>
      <c r="G1793" s="11" t="s">
        <v>137</v>
      </c>
      <c r="H1793" s="11" t="s">
        <v>267</v>
      </c>
      <c r="I1793" s="11">
        <v>7000</v>
      </c>
      <c r="J1793" s="11">
        <v>6194.69</v>
      </c>
      <c r="K1793" s="30">
        <v>7000</v>
      </c>
      <c r="L1793" s="30">
        <v>1400</v>
      </c>
    </row>
    <row r="1794" ht="28.5" outlineLevel="2" spans="1:12">
      <c r="A1794" s="11">
        <v>1721</v>
      </c>
      <c r="B1794" s="11" t="s">
        <v>2476</v>
      </c>
      <c r="C1794" s="11" t="s">
        <v>1354</v>
      </c>
      <c r="D1794" s="11" t="s">
        <v>2368</v>
      </c>
      <c r="E1794" s="11" t="s">
        <v>147</v>
      </c>
      <c r="F1794" s="11" t="s">
        <v>148</v>
      </c>
      <c r="G1794" s="11" t="s">
        <v>137</v>
      </c>
      <c r="H1794" s="11" t="s">
        <v>267</v>
      </c>
      <c r="I1794" s="11">
        <v>1700</v>
      </c>
      <c r="J1794" s="11">
        <v>1504.42</v>
      </c>
      <c r="K1794" s="30">
        <v>1700</v>
      </c>
      <c r="L1794" s="30">
        <v>255</v>
      </c>
    </row>
    <row r="1795" ht="28.5" outlineLevel="2" spans="1:12">
      <c r="A1795" s="11">
        <v>1722</v>
      </c>
      <c r="B1795" s="11" t="s">
        <v>2476</v>
      </c>
      <c r="C1795" s="11" t="s">
        <v>1354</v>
      </c>
      <c r="D1795" s="11" t="s">
        <v>2368</v>
      </c>
      <c r="E1795" s="11" t="s">
        <v>246</v>
      </c>
      <c r="F1795" s="11" t="s">
        <v>148</v>
      </c>
      <c r="G1795" s="11" t="s">
        <v>137</v>
      </c>
      <c r="H1795" s="11" t="s">
        <v>267</v>
      </c>
      <c r="I1795" s="11">
        <v>1230</v>
      </c>
      <c r="J1795" s="11">
        <v>1088.5</v>
      </c>
      <c r="K1795" s="30">
        <v>1230</v>
      </c>
      <c r="L1795" s="30">
        <v>184.5</v>
      </c>
    </row>
    <row r="1796" ht="28.5" outlineLevel="2" spans="1:12">
      <c r="A1796" s="11">
        <v>1723</v>
      </c>
      <c r="B1796" s="11" t="s">
        <v>460</v>
      </c>
      <c r="C1796" s="11" t="s">
        <v>2477</v>
      </c>
      <c r="D1796" s="11" t="s">
        <v>2368</v>
      </c>
      <c r="E1796" s="11" t="s">
        <v>261</v>
      </c>
      <c r="F1796" s="11" t="s">
        <v>136</v>
      </c>
      <c r="G1796" s="11" t="s">
        <v>137</v>
      </c>
      <c r="H1796" s="11" t="s">
        <v>267</v>
      </c>
      <c r="I1796" s="11">
        <v>7000</v>
      </c>
      <c r="J1796" s="11">
        <v>6194.69</v>
      </c>
      <c r="K1796" s="30">
        <v>7000</v>
      </c>
      <c r="L1796" s="30">
        <v>1400</v>
      </c>
    </row>
    <row r="1797" ht="28.5" outlineLevel="2" spans="1:12">
      <c r="A1797" s="11">
        <v>1724</v>
      </c>
      <c r="B1797" s="11" t="s">
        <v>2478</v>
      </c>
      <c r="C1797" s="11" t="s">
        <v>2479</v>
      </c>
      <c r="D1797" s="11" t="s">
        <v>2368</v>
      </c>
      <c r="E1797" s="11" t="s">
        <v>259</v>
      </c>
      <c r="F1797" s="11" t="s">
        <v>136</v>
      </c>
      <c r="G1797" s="11" t="s">
        <v>137</v>
      </c>
      <c r="H1797" s="11" t="s">
        <v>267</v>
      </c>
      <c r="I1797" s="11">
        <v>7000</v>
      </c>
      <c r="J1797" s="11">
        <v>6194.69</v>
      </c>
      <c r="K1797" s="30">
        <v>7000</v>
      </c>
      <c r="L1797" s="30">
        <v>1400</v>
      </c>
    </row>
    <row r="1798" ht="28.5" outlineLevel="2" spans="1:12">
      <c r="A1798" s="11">
        <v>1725</v>
      </c>
      <c r="B1798" s="11" t="s">
        <v>2478</v>
      </c>
      <c r="C1798" s="11" t="s">
        <v>2479</v>
      </c>
      <c r="D1798" s="11" t="s">
        <v>2368</v>
      </c>
      <c r="E1798" s="11" t="s">
        <v>261</v>
      </c>
      <c r="F1798" s="11" t="s">
        <v>136</v>
      </c>
      <c r="G1798" s="11" t="s">
        <v>137</v>
      </c>
      <c r="H1798" s="11" t="s">
        <v>267</v>
      </c>
      <c r="I1798" s="11">
        <v>7000</v>
      </c>
      <c r="J1798" s="11">
        <v>6194.69</v>
      </c>
      <c r="K1798" s="30">
        <v>7000</v>
      </c>
      <c r="L1798" s="30">
        <v>1400</v>
      </c>
    </row>
    <row r="1799" ht="28.5" outlineLevel="2" spans="1:12">
      <c r="A1799" s="11">
        <v>1726</v>
      </c>
      <c r="B1799" s="11" t="s">
        <v>2478</v>
      </c>
      <c r="C1799" s="11" t="s">
        <v>2479</v>
      </c>
      <c r="D1799" s="11" t="s">
        <v>2368</v>
      </c>
      <c r="E1799" s="11" t="s">
        <v>295</v>
      </c>
      <c r="F1799" s="11" t="s">
        <v>136</v>
      </c>
      <c r="G1799" s="11" t="s">
        <v>137</v>
      </c>
      <c r="H1799" s="11" t="s">
        <v>267</v>
      </c>
      <c r="I1799" s="11">
        <v>7000</v>
      </c>
      <c r="J1799" s="11">
        <v>6194.69</v>
      </c>
      <c r="K1799" s="30">
        <v>7000</v>
      </c>
      <c r="L1799" s="30">
        <v>1400</v>
      </c>
    </row>
    <row r="1800" ht="28.5" outlineLevel="2" spans="1:12">
      <c r="A1800" s="11">
        <v>1727</v>
      </c>
      <c r="B1800" s="11" t="s">
        <v>2478</v>
      </c>
      <c r="C1800" s="11" t="s">
        <v>2479</v>
      </c>
      <c r="D1800" s="11" t="s">
        <v>2368</v>
      </c>
      <c r="E1800" s="11" t="s">
        <v>147</v>
      </c>
      <c r="F1800" s="11" t="s">
        <v>148</v>
      </c>
      <c r="G1800" s="11" t="s">
        <v>137</v>
      </c>
      <c r="H1800" s="11" t="s">
        <v>267</v>
      </c>
      <c r="I1800" s="11">
        <v>1700</v>
      </c>
      <c r="J1800" s="11">
        <v>1504.42</v>
      </c>
      <c r="K1800" s="30">
        <v>1700</v>
      </c>
      <c r="L1800" s="30">
        <v>255</v>
      </c>
    </row>
    <row r="1801" ht="28.5" outlineLevel="2" spans="1:12">
      <c r="A1801" s="11">
        <v>1728</v>
      </c>
      <c r="B1801" s="11" t="s">
        <v>2478</v>
      </c>
      <c r="C1801" s="11" t="s">
        <v>2479</v>
      </c>
      <c r="D1801" s="11" t="s">
        <v>2368</v>
      </c>
      <c r="E1801" s="11" t="s">
        <v>246</v>
      </c>
      <c r="F1801" s="11" t="s">
        <v>148</v>
      </c>
      <c r="G1801" s="11" t="s">
        <v>137</v>
      </c>
      <c r="H1801" s="11" t="s">
        <v>267</v>
      </c>
      <c r="I1801" s="11">
        <v>1230</v>
      </c>
      <c r="J1801" s="11">
        <v>1088.5</v>
      </c>
      <c r="K1801" s="30">
        <v>1230</v>
      </c>
      <c r="L1801" s="30">
        <v>184.5</v>
      </c>
    </row>
    <row r="1802" ht="28.5" outlineLevel="2" spans="1:12">
      <c r="A1802" s="11">
        <v>1729</v>
      </c>
      <c r="B1802" s="11" t="s">
        <v>2480</v>
      </c>
      <c r="C1802" s="11" t="s">
        <v>2481</v>
      </c>
      <c r="D1802" s="11" t="s">
        <v>2368</v>
      </c>
      <c r="E1802" s="11" t="s">
        <v>295</v>
      </c>
      <c r="F1802" s="11" t="s">
        <v>136</v>
      </c>
      <c r="G1802" s="11" t="s">
        <v>137</v>
      </c>
      <c r="H1802" s="11" t="s">
        <v>267</v>
      </c>
      <c r="I1802" s="11">
        <v>2500</v>
      </c>
      <c r="J1802" s="11">
        <v>2212.39</v>
      </c>
      <c r="K1802" s="30">
        <v>2500</v>
      </c>
      <c r="L1802" s="30">
        <v>500</v>
      </c>
    </row>
    <row r="1803" ht="28.5" outlineLevel="2" spans="1:12">
      <c r="A1803" s="11">
        <v>1730</v>
      </c>
      <c r="B1803" s="11" t="s">
        <v>2480</v>
      </c>
      <c r="C1803" s="11" t="s">
        <v>2481</v>
      </c>
      <c r="D1803" s="11" t="s">
        <v>2368</v>
      </c>
      <c r="E1803" s="11" t="s">
        <v>261</v>
      </c>
      <c r="F1803" s="11" t="s">
        <v>136</v>
      </c>
      <c r="G1803" s="11" t="s">
        <v>137</v>
      </c>
      <c r="H1803" s="11" t="s">
        <v>267</v>
      </c>
      <c r="I1803" s="11">
        <v>2500</v>
      </c>
      <c r="J1803" s="11">
        <v>2212.39</v>
      </c>
      <c r="K1803" s="30">
        <v>2500</v>
      </c>
      <c r="L1803" s="30">
        <v>500</v>
      </c>
    </row>
    <row r="1804" ht="28.5" outlineLevel="2" spans="1:12">
      <c r="A1804" s="11">
        <v>1731</v>
      </c>
      <c r="B1804" s="11" t="s">
        <v>2482</v>
      </c>
      <c r="C1804" s="11" t="s">
        <v>2483</v>
      </c>
      <c r="D1804" s="11" t="s">
        <v>2368</v>
      </c>
      <c r="E1804" s="11" t="s">
        <v>295</v>
      </c>
      <c r="F1804" s="11" t="s">
        <v>136</v>
      </c>
      <c r="G1804" s="11" t="s">
        <v>137</v>
      </c>
      <c r="H1804" s="11" t="s">
        <v>267</v>
      </c>
      <c r="I1804" s="11">
        <v>3063</v>
      </c>
      <c r="J1804" s="11">
        <v>2710.62</v>
      </c>
      <c r="K1804" s="30">
        <v>3063</v>
      </c>
      <c r="L1804" s="30">
        <v>612.6</v>
      </c>
    </row>
    <row r="1805" ht="28.5" outlineLevel="2" spans="1:12">
      <c r="A1805" s="11">
        <v>1732</v>
      </c>
      <c r="B1805" s="11" t="s">
        <v>2484</v>
      </c>
      <c r="C1805" s="11" t="s">
        <v>2485</v>
      </c>
      <c r="D1805" s="11" t="s">
        <v>2368</v>
      </c>
      <c r="E1805" s="11" t="s">
        <v>259</v>
      </c>
      <c r="F1805" s="11" t="s">
        <v>136</v>
      </c>
      <c r="G1805" s="11" t="s">
        <v>137</v>
      </c>
      <c r="H1805" s="11" t="s">
        <v>183</v>
      </c>
      <c r="I1805" s="11">
        <v>6800</v>
      </c>
      <c r="J1805" s="11">
        <v>6017.7</v>
      </c>
      <c r="K1805" s="30">
        <v>6800</v>
      </c>
      <c r="L1805" s="30">
        <v>1360</v>
      </c>
    </row>
    <row r="1806" ht="28.5" outlineLevel="2" spans="1:12">
      <c r="A1806" s="11">
        <v>1733</v>
      </c>
      <c r="B1806" s="11" t="s">
        <v>2484</v>
      </c>
      <c r="C1806" s="11" t="s">
        <v>2485</v>
      </c>
      <c r="D1806" s="11" t="s">
        <v>2368</v>
      </c>
      <c r="E1806" s="11" t="s">
        <v>261</v>
      </c>
      <c r="F1806" s="11" t="s">
        <v>136</v>
      </c>
      <c r="G1806" s="11" t="s">
        <v>137</v>
      </c>
      <c r="H1806" s="11" t="s">
        <v>183</v>
      </c>
      <c r="I1806" s="11">
        <v>3100</v>
      </c>
      <c r="J1806" s="11">
        <v>2743.36</v>
      </c>
      <c r="K1806" s="30">
        <v>3100</v>
      </c>
      <c r="L1806" s="30">
        <v>620</v>
      </c>
    </row>
    <row r="1807" ht="28.5" outlineLevel="2" spans="1:12">
      <c r="A1807" s="11">
        <v>1734</v>
      </c>
      <c r="B1807" s="11" t="s">
        <v>2484</v>
      </c>
      <c r="C1807" s="11" t="s">
        <v>2485</v>
      </c>
      <c r="D1807" s="11" t="s">
        <v>2368</v>
      </c>
      <c r="E1807" s="11" t="s">
        <v>295</v>
      </c>
      <c r="F1807" s="11" t="s">
        <v>136</v>
      </c>
      <c r="G1807" s="11" t="s">
        <v>137</v>
      </c>
      <c r="H1807" s="11" t="s">
        <v>183</v>
      </c>
      <c r="I1807" s="11">
        <v>3100</v>
      </c>
      <c r="J1807" s="11">
        <v>2743.36</v>
      </c>
      <c r="K1807" s="30">
        <v>3100</v>
      </c>
      <c r="L1807" s="30">
        <v>620</v>
      </c>
    </row>
    <row r="1808" ht="28.5" outlineLevel="2" spans="1:12">
      <c r="A1808" s="11">
        <v>1735</v>
      </c>
      <c r="B1808" s="11" t="s">
        <v>2486</v>
      </c>
      <c r="C1808" s="11" t="s">
        <v>2487</v>
      </c>
      <c r="D1808" s="11" t="s">
        <v>2368</v>
      </c>
      <c r="E1808" s="11" t="s">
        <v>147</v>
      </c>
      <c r="F1808" s="11" t="s">
        <v>148</v>
      </c>
      <c r="G1808" s="11" t="s">
        <v>137</v>
      </c>
      <c r="H1808" s="11" t="s">
        <v>1031</v>
      </c>
      <c r="I1808" s="11">
        <v>1700</v>
      </c>
      <c r="J1808" s="11">
        <v>1504.42</v>
      </c>
      <c r="K1808" s="30">
        <v>1700</v>
      </c>
      <c r="L1808" s="30">
        <v>255</v>
      </c>
    </row>
    <row r="1809" ht="28.5" outlineLevel="2" spans="1:12">
      <c r="A1809" s="11">
        <v>1736</v>
      </c>
      <c r="B1809" s="11" t="s">
        <v>2486</v>
      </c>
      <c r="C1809" s="11" t="s">
        <v>2487</v>
      </c>
      <c r="D1809" s="11" t="s">
        <v>2368</v>
      </c>
      <c r="E1809" s="11" t="s">
        <v>246</v>
      </c>
      <c r="F1809" s="11" t="s">
        <v>148</v>
      </c>
      <c r="G1809" s="11" t="s">
        <v>137</v>
      </c>
      <c r="H1809" s="11" t="s">
        <v>1031</v>
      </c>
      <c r="I1809" s="11">
        <v>1230</v>
      </c>
      <c r="J1809" s="11">
        <v>1088.5</v>
      </c>
      <c r="K1809" s="30">
        <v>1230</v>
      </c>
      <c r="L1809" s="30">
        <v>184.5</v>
      </c>
    </row>
    <row r="1810" ht="28.5" outlineLevel="2" spans="1:12">
      <c r="A1810" s="11">
        <v>1737</v>
      </c>
      <c r="B1810" s="11" t="s">
        <v>2488</v>
      </c>
      <c r="C1810" s="11" t="s">
        <v>2489</v>
      </c>
      <c r="D1810" s="11" t="s">
        <v>2368</v>
      </c>
      <c r="E1810" s="11" t="s">
        <v>261</v>
      </c>
      <c r="F1810" s="11" t="s">
        <v>136</v>
      </c>
      <c r="G1810" s="11" t="s">
        <v>137</v>
      </c>
      <c r="H1810" s="11" t="s">
        <v>267</v>
      </c>
      <c r="I1810" s="11">
        <v>2400</v>
      </c>
      <c r="J1810" s="11">
        <v>2123.89</v>
      </c>
      <c r="K1810" s="30">
        <v>2400</v>
      </c>
      <c r="L1810" s="30">
        <v>480</v>
      </c>
    </row>
    <row r="1811" ht="28.5" outlineLevel="2" spans="1:12">
      <c r="A1811" s="11">
        <v>1738</v>
      </c>
      <c r="B1811" s="11" t="s">
        <v>2490</v>
      </c>
      <c r="C1811" s="11" t="s">
        <v>2491</v>
      </c>
      <c r="D1811" s="11" t="s">
        <v>2368</v>
      </c>
      <c r="E1811" s="11" t="s">
        <v>259</v>
      </c>
      <c r="F1811" s="11" t="s">
        <v>136</v>
      </c>
      <c r="G1811" s="11" t="s">
        <v>137</v>
      </c>
      <c r="H1811" s="11" t="s">
        <v>267</v>
      </c>
      <c r="I1811" s="11">
        <v>2300</v>
      </c>
      <c r="J1811" s="11">
        <v>2035.4</v>
      </c>
      <c r="K1811" s="30">
        <v>2300</v>
      </c>
      <c r="L1811" s="30">
        <v>460</v>
      </c>
    </row>
    <row r="1812" ht="28.5" outlineLevel="2" spans="1:12">
      <c r="A1812" s="11">
        <v>1739</v>
      </c>
      <c r="B1812" s="11" t="s">
        <v>2490</v>
      </c>
      <c r="C1812" s="11" t="s">
        <v>2491</v>
      </c>
      <c r="D1812" s="11" t="s">
        <v>2368</v>
      </c>
      <c r="E1812" s="11" t="s">
        <v>261</v>
      </c>
      <c r="F1812" s="11" t="s">
        <v>136</v>
      </c>
      <c r="G1812" s="11" t="s">
        <v>137</v>
      </c>
      <c r="H1812" s="11" t="s">
        <v>267</v>
      </c>
      <c r="I1812" s="11">
        <v>2300</v>
      </c>
      <c r="J1812" s="11">
        <v>2035.4</v>
      </c>
      <c r="K1812" s="30">
        <v>2300</v>
      </c>
      <c r="L1812" s="30">
        <v>460</v>
      </c>
    </row>
    <row r="1813" ht="28.5" outlineLevel="2" spans="1:12">
      <c r="A1813" s="11">
        <v>1740</v>
      </c>
      <c r="B1813" s="11" t="s">
        <v>2490</v>
      </c>
      <c r="C1813" s="11" t="s">
        <v>2491</v>
      </c>
      <c r="D1813" s="11" t="s">
        <v>2368</v>
      </c>
      <c r="E1813" s="11" t="s">
        <v>295</v>
      </c>
      <c r="F1813" s="11" t="s">
        <v>136</v>
      </c>
      <c r="G1813" s="11" t="s">
        <v>137</v>
      </c>
      <c r="H1813" s="11" t="s">
        <v>267</v>
      </c>
      <c r="I1813" s="11">
        <v>2300</v>
      </c>
      <c r="J1813" s="11">
        <v>2035.4</v>
      </c>
      <c r="K1813" s="30">
        <v>2300</v>
      </c>
      <c r="L1813" s="30">
        <v>460</v>
      </c>
    </row>
    <row r="1814" ht="28.5" outlineLevel="2" spans="1:12">
      <c r="A1814" s="11">
        <v>1741</v>
      </c>
      <c r="B1814" s="11" t="s">
        <v>2492</v>
      </c>
      <c r="C1814" s="11" t="s">
        <v>2493</v>
      </c>
      <c r="D1814" s="11" t="s">
        <v>2368</v>
      </c>
      <c r="E1814" s="11" t="s">
        <v>259</v>
      </c>
      <c r="F1814" s="11" t="s">
        <v>136</v>
      </c>
      <c r="G1814" s="11" t="s">
        <v>137</v>
      </c>
      <c r="H1814" s="11" t="s">
        <v>183</v>
      </c>
      <c r="I1814" s="11">
        <v>2500</v>
      </c>
      <c r="J1814" s="11">
        <v>2212.39</v>
      </c>
      <c r="K1814" s="30">
        <v>2500</v>
      </c>
      <c r="L1814" s="30">
        <v>500</v>
      </c>
    </row>
    <row r="1815" ht="28.5" outlineLevel="2" spans="1:12">
      <c r="A1815" s="11">
        <v>1742</v>
      </c>
      <c r="B1815" s="11" t="s">
        <v>2494</v>
      </c>
      <c r="C1815" s="11" t="s">
        <v>2495</v>
      </c>
      <c r="D1815" s="11" t="s">
        <v>2368</v>
      </c>
      <c r="E1815" s="11" t="s">
        <v>259</v>
      </c>
      <c r="F1815" s="11" t="s">
        <v>136</v>
      </c>
      <c r="G1815" s="11" t="s">
        <v>137</v>
      </c>
      <c r="H1815" s="11" t="s">
        <v>267</v>
      </c>
      <c r="I1815" s="11">
        <v>3300</v>
      </c>
      <c r="J1815" s="11">
        <v>2920.35</v>
      </c>
      <c r="K1815" s="30">
        <v>3300</v>
      </c>
      <c r="L1815" s="30">
        <v>660</v>
      </c>
    </row>
    <row r="1816" ht="28.5" outlineLevel="2" spans="1:12">
      <c r="A1816" s="11">
        <v>1743</v>
      </c>
      <c r="B1816" s="11" t="s">
        <v>579</v>
      </c>
      <c r="C1816" s="11" t="s">
        <v>2496</v>
      </c>
      <c r="D1816" s="11" t="s">
        <v>2368</v>
      </c>
      <c r="E1816" s="11" t="s">
        <v>261</v>
      </c>
      <c r="F1816" s="11" t="s">
        <v>136</v>
      </c>
      <c r="G1816" s="11" t="s">
        <v>137</v>
      </c>
      <c r="H1816" s="11" t="s">
        <v>183</v>
      </c>
      <c r="I1816" s="11">
        <v>4042</v>
      </c>
      <c r="J1816" s="11">
        <v>3576.99</v>
      </c>
      <c r="K1816" s="30">
        <v>4042</v>
      </c>
      <c r="L1816" s="30">
        <v>808.4</v>
      </c>
    </row>
    <row r="1817" ht="28.5" outlineLevel="2" spans="1:12">
      <c r="A1817" s="11">
        <v>1744</v>
      </c>
      <c r="B1817" s="11" t="s">
        <v>2497</v>
      </c>
      <c r="C1817" s="11" t="s">
        <v>2498</v>
      </c>
      <c r="D1817" s="11" t="s">
        <v>2368</v>
      </c>
      <c r="E1817" s="11" t="s">
        <v>259</v>
      </c>
      <c r="F1817" s="11" t="s">
        <v>136</v>
      </c>
      <c r="G1817" s="11" t="s">
        <v>137</v>
      </c>
      <c r="H1817" s="11" t="s">
        <v>183</v>
      </c>
      <c r="I1817" s="11">
        <v>3000</v>
      </c>
      <c r="J1817" s="11">
        <v>2654.87</v>
      </c>
      <c r="K1817" s="30">
        <v>3000</v>
      </c>
      <c r="L1817" s="30">
        <v>600</v>
      </c>
    </row>
    <row r="1818" ht="28.5" outlineLevel="2" spans="1:12">
      <c r="A1818" s="11">
        <v>1745</v>
      </c>
      <c r="B1818" s="11" t="s">
        <v>2499</v>
      </c>
      <c r="C1818" s="11" t="s">
        <v>2500</v>
      </c>
      <c r="D1818" s="11" t="s">
        <v>2368</v>
      </c>
      <c r="E1818" s="11" t="s">
        <v>259</v>
      </c>
      <c r="F1818" s="11" t="s">
        <v>136</v>
      </c>
      <c r="G1818" s="11" t="s">
        <v>137</v>
      </c>
      <c r="H1818" s="11" t="s">
        <v>183</v>
      </c>
      <c r="I1818" s="11">
        <v>8800</v>
      </c>
      <c r="J1818" s="11">
        <v>7787.61</v>
      </c>
      <c r="K1818" s="30">
        <v>8800</v>
      </c>
      <c r="L1818" s="30">
        <v>1760</v>
      </c>
    </row>
    <row r="1819" ht="28.5" outlineLevel="2" spans="1:12">
      <c r="A1819" s="11">
        <v>1746</v>
      </c>
      <c r="B1819" s="11" t="s">
        <v>1742</v>
      </c>
      <c r="C1819" s="11" t="s">
        <v>2501</v>
      </c>
      <c r="D1819" s="11" t="s">
        <v>2368</v>
      </c>
      <c r="E1819" s="11" t="s">
        <v>259</v>
      </c>
      <c r="F1819" s="11" t="s">
        <v>136</v>
      </c>
      <c r="G1819" s="11" t="s">
        <v>137</v>
      </c>
      <c r="H1819" s="11" t="s">
        <v>1031</v>
      </c>
      <c r="I1819" s="11">
        <v>2200</v>
      </c>
      <c r="J1819" s="11">
        <v>1946.9</v>
      </c>
      <c r="K1819" s="30">
        <v>2200</v>
      </c>
      <c r="L1819" s="30">
        <v>440</v>
      </c>
    </row>
    <row r="1820" ht="28.5" outlineLevel="2" spans="1:12">
      <c r="A1820" s="11">
        <v>1747</v>
      </c>
      <c r="B1820" s="11" t="s">
        <v>1742</v>
      </c>
      <c r="C1820" s="11" t="s">
        <v>2501</v>
      </c>
      <c r="D1820" s="11" t="s">
        <v>2368</v>
      </c>
      <c r="E1820" s="11" t="s">
        <v>261</v>
      </c>
      <c r="F1820" s="11" t="s">
        <v>136</v>
      </c>
      <c r="G1820" s="11" t="s">
        <v>137</v>
      </c>
      <c r="H1820" s="11" t="s">
        <v>1031</v>
      </c>
      <c r="I1820" s="11">
        <v>2000</v>
      </c>
      <c r="J1820" s="11">
        <v>1769.91</v>
      </c>
      <c r="K1820" s="30">
        <v>2000</v>
      </c>
      <c r="L1820" s="30">
        <v>400</v>
      </c>
    </row>
    <row r="1821" ht="28.5" outlineLevel="2" spans="1:12">
      <c r="A1821" s="11">
        <v>1748</v>
      </c>
      <c r="B1821" s="11" t="s">
        <v>1742</v>
      </c>
      <c r="C1821" s="11" t="s">
        <v>2501</v>
      </c>
      <c r="D1821" s="11" t="s">
        <v>2368</v>
      </c>
      <c r="E1821" s="11" t="s">
        <v>295</v>
      </c>
      <c r="F1821" s="11" t="s">
        <v>136</v>
      </c>
      <c r="G1821" s="11" t="s">
        <v>137</v>
      </c>
      <c r="H1821" s="11" t="s">
        <v>1031</v>
      </c>
      <c r="I1821" s="11">
        <v>2000</v>
      </c>
      <c r="J1821" s="11">
        <v>1769.91</v>
      </c>
      <c r="K1821" s="30">
        <v>2000</v>
      </c>
      <c r="L1821" s="30">
        <v>400</v>
      </c>
    </row>
    <row r="1822" ht="28.5" outlineLevel="2" spans="1:12">
      <c r="A1822" s="11">
        <v>1749</v>
      </c>
      <c r="B1822" s="11" t="s">
        <v>2502</v>
      </c>
      <c r="C1822" s="11" t="s">
        <v>2503</v>
      </c>
      <c r="D1822" s="11" t="s">
        <v>2368</v>
      </c>
      <c r="E1822" s="11" t="s">
        <v>259</v>
      </c>
      <c r="F1822" s="11" t="s">
        <v>136</v>
      </c>
      <c r="G1822" s="11" t="s">
        <v>137</v>
      </c>
      <c r="H1822" s="11" t="s">
        <v>267</v>
      </c>
      <c r="I1822" s="11">
        <v>2499</v>
      </c>
      <c r="J1822" s="11">
        <v>2211.5</v>
      </c>
      <c r="K1822" s="30">
        <v>2499</v>
      </c>
      <c r="L1822" s="30">
        <v>499.8</v>
      </c>
    </row>
    <row r="1823" ht="28.5" outlineLevel="2" spans="1:12">
      <c r="A1823" s="11">
        <v>1750</v>
      </c>
      <c r="B1823" s="11" t="s">
        <v>2502</v>
      </c>
      <c r="C1823" s="11" t="s">
        <v>2503</v>
      </c>
      <c r="D1823" s="11" t="s">
        <v>2368</v>
      </c>
      <c r="E1823" s="11" t="s">
        <v>261</v>
      </c>
      <c r="F1823" s="11" t="s">
        <v>136</v>
      </c>
      <c r="G1823" s="11" t="s">
        <v>137</v>
      </c>
      <c r="H1823" s="11" t="s">
        <v>267</v>
      </c>
      <c r="I1823" s="11">
        <v>3250</v>
      </c>
      <c r="J1823" s="11">
        <v>2876.11</v>
      </c>
      <c r="K1823" s="30">
        <v>3250</v>
      </c>
      <c r="L1823" s="30">
        <v>650</v>
      </c>
    </row>
    <row r="1824" ht="28.5" outlineLevel="2" spans="1:12">
      <c r="A1824" s="11">
        <v>1751</v>
      </c>
      <c r="B1824" s="11" t="s">
        <v>2502</v>
      </c>
      <c r="C1824" s="11" t="s">
        <v>2503</v>
      </c>
      <c r="D1824" s="11" t="s">
        <v>2368</v>
      </c>
      <c r="E1824" s="11" t="s">
        <v>147</v>
      </c>
      <c r="F1824" s="11" t="s">
        <v>136</v>
      </c>
      <c r="G1824" s="11" t="s">
        <v>137</v>
      </c>
      <c r="H1824" s="11" t="s">
        <v>267</v>
      </c>
      <c r="I1824" s="11">
        <v>1599</v>
      </c>
      <c r="J1824" s="11">
        <v>1415.04</v>
      </c>
      <c r="K1824" s="30">
        <v>1599</v>
      </c>
      <c r="L1824" s="30">
        <v>319.8</v>
      </c>
    </row>
    <row r="1825" ht="28.5" outlineLevel="2" spans="1:12">
      <c r="A1825" s="11">
        <v>1752</v>
      </c>
      <c r="B1825" s="11" t="s">
        <v>2504</v>
      </c>
      <c r="C1825" s="11" t="s">
        <v>2505</v>
      </c>
      <c r="D1825" s="11" t="s">
        <v>2368</v>
      </c>
      <c r="E1825" s="11" t="s">
        <v>259</v>
      </c>
      <c r="F1825" s="11" t="s">
        <v>136</v>
      </c>
      <c r="G1825" s="11" t="s">
        <v>137</v>
      </c>
      <c r="H1825" s="11" t="s">
        <v>267</v>
      </c>
      <c r="I1825" s="11">
        <v>3000</v>
      </c>
      <c r="J1825" s="11">
        <v>2654.87</v>
      </c>
      <c r="K1825" s="30">
        <v>3000</v>
      </c>
      <c r="L1825" s="30">
        <v>600</v>
      </c>
    </row>
    <row r="1826" ht="28.5" outlineLevel="2" spans="1:12">
      <c r="A1826" s="11">
        <v>1753</v>
      </c>
      <c r="B1826" s="11" t="s">
        <v>2504</v>
      </c>
      <c r="C1826" s="11" t="s">
        <v>2505</v>
      </c>
      <c r="D1826" s="11" t="s">
        <v>2368</v>
      </c>
      <c r="E1826" s="11" t="s">
        <v>295</v>
      </c>
      <c r="F1826" s="11" t="s">
        <v>136</v>
      </c>
      <c r="G1826" s="11" t="s">
        <v>137</v>
      </c>
      <c r="H1826" s="11" t="s">
        <v>267</v>
      </c>
      <c r="I1826" s="11">
        <v>3000</v>
      </c>
      <c r="J1826" s="11">
        <v>2654.87</v>
      </c>
      <c r="K1826" s="30">
        <v>3000</v>
      </c>
      <c r="L1826" s="30">
        <v>600</v>
      </c>
    </row>
    <row r="1827" ht="28.5" outlineLevel="2" spans="1:12">
      <c r="A1827" s="11">
        <v>1754</v>
      </c>
      <c r="B1827" s="11" t="s">
        <v>2506</v>
      </c>
      <c r="C1827" s="11" t="s">
        <v>2507</v>
      </c>
      <c r="D1827" s="11" t="s">
        <v>2368</v>
      </c>
      <c r="E1827" s="11" t="s">
        <v>135</v>
      </c>
      <c r="F1827" s="11" t="s">
        <v>148</v>
      </c>
      <c r="G1827" s="11" t="s">
        <v>137</v>
      </c>
      <c r="H1827" s="11" t="s">
        <v>267</v>
      </c>
      <c r="I1827" s="11">
        <v>1899</v>
      </c>
      <c r="J1827" s="11">
        <v>1680.53</v>
      </c>
      <c r="K1827" s="30">
        <v>1899</v>
      </c>
      <c r="L1827" s="30">
        <v>284.85</v>
      </c>
    </row>
    <row r="1828" ht="28.5" outlineLevel="2" spans="1:12">
      <c r="A1828" s="11">
        <v>1755</v>
      </c>
      <c r="B1828" s="11" t="s">
        <v>1515</v>
      </c>
      <c r="C1828" s="11" t="s">
        <v>2382</v>
      </c>
      <c r="D1828" s="11" t="s">
        <v>2368</v>
      </c>
      <c r="E1828" s="11" t="s">
        <v>135</v>
      </c>
      <c r="F1828" s="11" t="s">
        <v>136</v>
      </c>
      <c r="G1828" s="11" t="s">
        <v>137</v>
      </c>
      <c r="H1828" s="11" t="s">
        <v>267</v>
      </c>
      <c r="I1828" s="11">
        <v>3000</v>
      </c>
      <c r="J1828" s="11">
        <v>2654.87</v>
      </c>
      <c r="K1828" s="30">
        <v>3000</v>
      </c>
      <c r="L1828" s="30">
        <v>600</v>
      </c>
    </row>
    <row r="1829" ht="28.5" outlineLevel="2" spans="1:12">
      <c r="A1829" s="11">
        <v>1756</v>
      </c>
      <c r="B1829" s="11" t="s">
        <v>2508</v>
      </c>
      <c r="C1829" s="11" t="s">
        <v>2509</v>
      </c>
      <c r="D1829" s="11" t="s">
        <v>2368</v>
      </c>
      <c r="E1829" s="11" t="s">
        <v>259</v>
      </c>
      <c r="F1829" s="11" t="s">
        <v>136</v>
      </c>
      <c r="G1829" s="11" t="s">
        <v>137</v>
      </c>
      <c r="H1829" s="11" t="s">
        <v>267</v>
      </c>
      <c r="I1829" s="11">
        <v>5375</v>
      </c>
      <c r="J1829" s="11">
        <v>4756.64</v>
      </c>
      <c r="K1829" s="30">
        <v>5375</v>
      </c>
      <c r="L1829" s="30">
        <v>1075</v>
      </c>
    </row>
    <row r="1830" ht="28.5" outlineLevel="2" spans="1:12">
      <c r="A1830" s="11">
        <v>1757</v>
      </c>
      <c r="B1830" s="11" t="s">
        <v>2502</v>
      </c>
      <c r="C1830" s="11" t="s">
        <v>2503</v>
      </c>
      <c r="D1830" s="11" t="s">
        <v>2368</v>
      </c>
      <c r="E1830" s="11" t="s">
        <v>295</v>
      </c>
      <c r="F1830" s="11" t="s">
        <v>136</v>
      </c>
      <c r="G1830" s="11" t="s">
        <v>137</v>
      </c>
      <c r="H1830" s="11" t="s">
        <v>267</v>
      </c>
      <c r="I1830" s="11">
        <v>2499</v>
      </c>
      <c r="J1830" s="11">
        <v>2211.5</v>
      </c>
      <c r="K1830" s="30">
        <v>2499</v>
      </c>
      <c r="L1830" s="30">
        <v>499.8</v>
      </c>
    </row>
    <row r="1831" ht="28.5" outlineLevel="2" spans="1:12">
      <c r="A1831" s="11">
        <v>1758</v>
      </c>
      <c r="B1831" s="11" t="s">
        <v>2510</v>
      </c>
      <c r="C1831" s="11" t="s">
        <v>2511</v>
      </c>
      <c r="D1831" s="11" t="s">
        <v>2368</v>
      </c>
      <c r="E1831" s="11" t="s">
        <v>259</v>
      </c>
      <c r="F1831" s="11" t="s">
        <v>136</v>
      </c>
      <c r="G1831" s="11" t="s">
        <v>137</v>
      </c>
      <c r="H1831" s="11" t="s">
        <v>267</v>
      </c>
      <c r="I1831" s="11">
        <v>6142</v>
      </c>
      <c r="J1831" s="11">
        <v>5435.4</v>
      </c>
      <c r="K1831" s="30">
        <v>6142</v>
      </c>
      <c r="L1831" s="30">
        <v>1228.4</v>
      </c>
    </row>
    <row r="1832" ht="28.5" outlineLevel="2" spans="1:12">
      <c r="A1832" s="11">
        <v>1759</v>
      </c>
      <c r="B1832" s="11" t="s">
        <v>2512</v>
      </c>
      <c r="C1832" s="11" t="s">
        <v>2513</v>
      </c>
      <c r="D1832" s="11" t="s">
        <v>2368</v>
      </c>
      <c r="E1832" s="11" t="s">
        <v>259</v>
      </c>
      <c r="F1832" s="11" t="s">
        <v>136</v>
      </c>
      <c r="G1832" s="11" t="s">
        <v>137</v>
      </c>
      <c r="H1832" s="11" t="s">
        <v>267</v>
      </c>
      <c r="I1832" s="11">
        <v>3000</v>
      </c>
      <c r="J1832" s="11">
        <v>2654.87</v>
      </c>
      <c r="K1832" s="30">
        <v>3000</v>
      </c>
      <c r="L1832" s="30">
        <v>600</v>
      </c>
    </row>
    <row r="1833" ht="28.5" outlineLevel="2" spans="1:12">
      <c r="A1833" s="11">
        <v>1760</v>
      </c>
      <c r="B1833" s="11" t="s">
        <v>2514</v>
      </c>
      <c r="C1833" s="11" t="s">
        <v>2515</v>
      </c>
      <c r="D1833" s="11" t="s">
        <v>2368</v>
      </c>
      <c r="E1833" s="11" t="s">
        <v>259</v>
      </c>
      <c r="F1833" s="11" t="s">
        <v>136</v>
      </c>
      <c r="G1833" s="11" t="s">
        <v>137</v>
      </c>
      <c r="H1833" s="11" t="s">
        <v>183</v>
      </c>
      <c r="I1833" s="11">
        <v>2300</v>
      </c>
      <c r="J1833" s="11">
        <v>2035.4</v>
      </c>
      <c r="K1833" s="30">
        <v>2300</v>
      </c>
      <c r="L1833" s="30">
        <v>460</v>
      </c>
    </row>
    <row r="1834" ht="28.5" outlineLevel="2" spans="1:12">
      <c r="A1834" s="11">
        <v>1761</v>
      </c>
      <c r="B1834" s="11" t="s">
        <v>2516</v>
      </c>
      <c r="C1834" s="11" t="s">
        <v>2517</v>
      </c>
      <c r="D1834" s="11" t="s">
        <v>2368</v>
      </c>
      <c r="E1834" s="11" t="s">
        <v>259</v>
      </c>
      <c r="F1834" s="11" t="s">
        <v>136</v>
      </c>
      <c r="G1834" s="11" t="s">
        <v>137</v>
      </c>
      <c r="H1834" s="11" t="s">
        <v>1031</v>
      </c>
      <c r="I1834" s="11">
        <v>8000</v>
      </c>
      <c r="J1834" s="11">
        <v>7079.65</v>
      </c>
      <c r="K1834" s="30">
        <v>8000</v>
      </c>
      <c r="L1834" s="30">
        <v>1600</v>
      </c>
    </row>
    <row r="1835" ht="28.5" outlineLevel="2" spans="1:12">
      <c r="A1835" s="11">
        <v>1762</v>
      </c>
      <c r="B1835" s="11" t="s">
        <v>2516</v>
      </c>
      <c r="C1835" s="11" t="s">
        <v>2517</v>
      </c>
      <c r="D1835" s="11" t="s">
        <v>2368</v>
      </c>
      <c r="E1835" s="11" t="s">
        <v>261</v>
      </c>
      <c r="F1835" s="11" t="s">
        <v>136</v>
      </c>
      <c r="G1835" s="11" t="s">
        <v>137</v>
      </c>
      <c r="H1835" s="11" t="s">
        <v>1031</v>
      </c>
      <c r="I1835" s="11">
        <v>3125</v>
      </c>
      <c r="J1835" s="11">
        <v>2765.49</v>
      </c>
      <c r="K1835" s="30">
        <v>3125</v>
      </c>
      <c r="L1835" s="30">
        <v>625</v>
      </c>
    </row>
    <row r="1836" ht="28.5" outlineLevel="2" spans="1:12">
      <c r="A1836" s="11">
        <v>1763</v>
      </c>
      <c r="B1836" s="11" t="s">
        <v>2516</v>
      </c>
      <c r="C1836" s="11" t="s">
        <v>2517</v>
      </c>
      <c r="D1836" s="11" t="s">
        <v>2368</v>
      </c>
      <c r="E1836" s="11" t="s">
        <v>295</v>
      </c>
      <c r="F1836" s="11" t="s">
        <v>136</v>
      </c>
      <c r="G1836" s="11" t="s">
        <v>137</v>
      </c>
      <c r="H1836" s="11" t="s">
        <v>1031</v>
      </c>
      <c r="I1836" s="11">
        <v>2875</v>
      </c>
      <c r="J1836" s="11">
        <v>2544.25</v>
      </c>
      <c r="K1836" s="30">
        <v>2875</v>
      </c>
      <c r="L1836" s="30">
        <v>575</v>
      </c>
    </row>
    <row r="1837" ht="28.5" outlineLevel="2" spans="1:12">
      <c r="A1837" s="11">
        <v>1764</v>
      </c>
      <c r="B1837" s="11" t="s">
        <v>2518</v>
      </c>
      <c r="C1837" s="11" t="s">
        <v>2519</v>
      </c>
      <c r="D1837" s="11" t="s">
        <v>2368</v>
      </c>
      <c r="E1837" s="11" t="s">
        <v>259</v>
      </c>
      <c r="F1837" s="11" t="s">
        <v>136</v>
      </c>
      <c r="G1837" s="11" t="s">
        <v>137</v>
      </c>
      <c r="H1837" s="11" t="s">
        <v>183</v>
      </c>
      <c r="I1837" s="11">
        <v>6000</v>
      </c>
      <c r="J1837" s="11">
        <v>5309.73</v>
      </c>
      <c r="K1837" s="30">
        <v>6000</v>
      </c>
      <c r="L1837" s="30">
        <v>1200</v>
      </c>
    </row>
    <row r="1838" ht="28.5" outlineLevel="2" spans="1:12">
      <c r="A1838" s="11">
        <v>1765</v>
      </c>
      <c r="B1838" s="11" t="s">
        <v>2520</v>
      </c>
      <c r="C1838" s="11" t="s">
        <v>2521</v>
      </c>
      <c r="D1838" s="11" t="s">
        <v>2368</v>
      </c>
      <c r="E1838" s="11" t="s">
        <v>259</v>
      </c>
      <c r="F1838" s="11" t="s">
        <v>136</v>
      </c>
      <c r="G1838" s="11" t="s">
        <v>137</v>
      </c>
      <c r="H1838" s="11" t="s">
        <v>183</v>
      </c>
      <c r="I1838" s="11">
        <v>2200</v>
      </c>
      <c r="J1838" s="11">
        <v>1946.9</v>
      </c>
      <c r="K1838" s="30">
        <v>2200</v>
      </c>
      <c r="L1838" s="30">
        <v>440</v>
      </c>
    </row>
    <row r="1839" ht="28.5" outlineLevel="2" spans="1:12">
      <c r="A1839" s="11">
        <v>1766</v>
      </c>
      <c r="B1839" s="11" t="s">
        <v>2520</v>
      </c>
      <c r="C1839" s="11" t="s">
        <v>2521</v>
      </c>
      <c r="D1839" s="11" t="s">
        <v>2368</v>
      </c>
      <c r="E1839" s="11" t="s">
        <v>295</v>
      </c>
      <c r="F1839" s="11" t="s">
        <v>136</v>
      </c>
      <c r="G1839" s="11" t="s">
        <v>137</v>
      </c>
      <c r="H1839" s="11" t="s">
        <v>183</v>
      </c>
      <c r="I1839" s="11">
        <v>2200</v>
      </c>
      <c r="J1839" s="11">
        <v>1946.9</v>
      </c>
      <c r="K1839" s="30">
        <v>2200</v>
      </c>
      <c r="L1839" s="30">
        <v>440</v>
      </c>
    </row>
    <row r="1840" ht="28.5" outlineLevel="2" spans="1:12">
      <c r="A1840" s="11">
        <v>1767</v>
      </c>
      <c r="B1840" s="11" t="s">
        <v>2520</v>
      </c>
      <c r="C1840" s="11" t="s">
        <v>2521</v>
      </c>
      <c r="D1840" s="11" t="s">
        <v>2368</v>
      </c>
      <c r="E1840" s="11" t="s">
        <v>261</v>
      </c>
      <c r="F1840" s="11" t="s">
        <v>136</v>
      </c>
      <c r="G1840" s="11" t="s">
        <v>137</v>
      </c>
      <c r="H1840" s="11" t="s">
        <v>183</v>
      </c>
      <c r="I1840" s="11">
        <v>2200</v>
      </c>
      <c r="J1840" s="11">
        <v>1946.9</v>
      </c>
      <c r="K1840" s="30">
        <v>2200</v>
      </c>
      <c r="L1840" s="30">
        <v>440</v>
      </c>
    </row>
    <row r="1841" ht="28.5" outlineLevel="2" spans="1:12">
      <c r="A1841" s="11">
        <v>1768</v>
      </c>
      <c r="B1841" s="11" t="s">
        <v>2522</v>
      </c>
      <c r="C1841" s="11" t="s">
        <v>2523</v>
      </c>
      <c r="D1841" s="11" t="s">
        <v>2368</v>
      </c>
      <c r="E1841" s="11" t="s">
        <v>259</v>
      </c>
      <c r="F1841" s="11" t="s">
        <v>136</v>
      </c>
      <c r="G1841" s="11" t="s">
        <v>137</v>
      </c>
      <c r="H1841" s="11" t="s">
        <v>183</v>
      </c>
      <c r="I1841" s="11">
        <v>2200</v>
      </c>
      <c r="J1841" s="11">
        <v>1946.9</v>
      </c>
      <c r="K1841" s="30">
        <v>2200</v>
      </c>
      <c r="L1841" s="30">
        <v>440</v>
      </c>
    </row>
    <row r="1842" ht="28.5" outlineLevel="2" spans="1:12">
      <c r="A1842" s="11">
        <v>1769</v>
      </c>
      <c r="B1842" s="11" t="s">
        <v>2522</v>
      </c>
      <c r="C1842" s="11" t="s">
        <v>2523</v>
      </c>
      <c r="D1842" s="11" t="s">
        <v>2368</v>
      </c>
      <c r="E1842" s="11" t="s">
        <v>261</v>
      </c>
      <c r="F1842" s="11" t="s">
        <v>136</v>
      </c>
      <c r="G1842" s="11" t="s">
        <v>137</v>
      </c>
      <c r="H1842" s="11" t="s">
        <v>183</v>
      </c>
      <c r="I1842" s="11">
        <v>2200</v>
      </c>
      <c r="J1842" s="11">
        <v>1946.9</v>
      </c>
      <c r="K1842" s="30">
        <v>2200</v>
      </c>
      <c r="L1842" s="30">
        <v>440</v>
      </c>
    </row>
    <row r="1843" ht="28.5" outlineLevel="2" spans="1:12">
      <c r="A1843" s="11">
        <v>1770</v>
      </c>
      <c r="B1843" s="11" t="s">
        <v>2169</v>
      </c>
      <c r="C1843" s="11" t="s">
        <v>2524</v>
      </c>
      <c r="D1843" s="11" t="s">
        <v>2368</v>
      </c>
      <c r="E1843" s="11" t="s">
        <v>259</v>
      </c>
      <c r="F1843" s="11" t="s">
        <v>136</v>
      </c>
      <c r="G1843" s="11" t="s">
        <v>137</v>
      </c>
      <c r="H1843" s="11" t="s">
        <v>183</v>
      </c>
      <c r="I1843" s="11">
        <v>3250</v>
      </c>
      <c r="J1843" s="11">
        <v>2876.11</v>
      </c>
      <c r="K1843" s="30">
        <v>3250</v>
      </c>
      <c r="L1843" s="30">
        <v>650</v>
      </c>
    </row>
    <row r="1844" ht="28.5" outlineLevel="2" spans="1:12">
      <c r="A1844" s="11">
        <v>1771</v>
      </c>
      <c r="B1844" s="11" t="s">
        <v>2169</v>
      </c>
      <c r="C1844" s="11" t="s">
        <v>2524</v>
      </c>
      <c r="D1844" s="11" t="s">
        <v>2368</v>
      </c>
      <c r="E1844" s="11" t="s">
        <v>261</v>
      </c>
      <c r="F1844" s="11" t="s">
        <v>136</v>
      </c>
      <c r="G1844" s="11" t="s">
        <v>137</v>
      </c>
      <c r="H1844" s="11" t="s">
        <v>183</v>
      </c>
      <c r="I1844" s="11">
        <v>3250</v>
      </c>
      <c r="J1844" s="11">
        <v>2876.11</v>
      </c>
      <c r="K1844" s="30">
        <v>3250</v>
      </c>
      <c r="L1844" s="30">
        <v>650</v>
      </c>
    </row>
    <row r="1845" ht="28.5" outlineLevel="2" spans="1:12">
      <c r="A1845" s="11">
        <v>1772</v>
      </c>
      <c r="B1845" s="11" t="s">
        <v>2525</v>
      </c>
      <c r="C1845" s="11" t="s">
        <v>2526</v>
      </c>
      <c r="D1845" s="11" t="s">
        <v>2368</v>
      </c>
      <c r="E1845" s="11" t="s">
        <v>259</v>
      </c>
      <c r="F1845" s="11" t="s">
        <v>136</v>
      </c>
      <c r="G1845" s="11" t="s">
        <v>137</v>
      </c>
      <c r="H1845" s="11" t="s">
        <v>183</v>
      </c>
      <c r="I1845" s="11">
        <v>3100</v>
      </c>
      <c r="J1845" s="11">
        <v>2743.36</v>
      </c>
      <c r="K1845" s="30">
        <v>3100</v>
      </c>
      <c r="L1845" s="30">
        <v>620</v>
      </c>
    </row>
    <row r="1846" ht="28.5" outlineLevel="2" spans="1:12">
      <c r="A1846" s="11">
        <v>1773</v>
      </c>
      <c r="B1846" s="11" t="s">
        <v>2525</v>
      </c>
      <c r="C1846" s="11" t="s">
        <v>2526</v>
      </c>
      <c r="D1846" s="11" t="s">
        <v>2368</v>
      </c>
      <c r="E1846" s="11" t="s">
        <v>261</v>
      </c>
      <c r="F1846" s="11" t="s">
        <v>136</v>
      </c>
      <c r="G1846" s="11" t="s">
        <v>137</v>
      </c>
      <c r="H1846" s="11" t="s">
        <v>183</v>
      </c>
      <c r="I1846" s="11">
        <v>2900</v>
      </c>
      <c r="J1846" s="11">
        <v>2566.37</v>
      </c>
      <c r="K1846" s="30">
        <v>2900</v>
      </c>
      <c r="L1846" s="30">
        <v>580</v>
      </c>
    </row>
    <row r="1847" ht="28.5" outlineLevel="2" spans="1:12">
      <c r="A1847" s="11">
        <v>1774</v>
      </c>
      <c r="B1847" s="11" t="s">
        <v>2525</v>
      </c>
      <c r="C1847" s="11" t="s">
        <v>2526</v>
      </c>
      <c r="D1847" s="11" t="s">
        <v>2368</v>
      </c>
      <c r="E1847" s="11" t="s">
        <v>295</v>
      </c>
      <c r="F1847" s="11" t="s">
        <v>136</v>
      </c>
      <c r="G1847" s="11" t="s">
        <v>137</v>
      </c>
      <c r="H1847" s="11" t="s">
        <v>183</v>
      </c>
      <c r="I1847" s="11">
        <v>4000</v>
      </c>
      <c r="J1847" s="11">
        <v>3539.82</v>
      </c>
      <c r="K1847" s="30">
        <v>4000</v>
      </c>
      <c r="L1847" s="30">
        <v>800</v>
      </c>
    </row>
    <row r="1848" ht="28.5" outlineLevel="2" spans="1:12">
      <c r="A1848" s="11">
        <v>1775</v>
      </c>
      <c r="B1848" s="11" t="s">
        <v>2525</v>
      </c>
      <c r="C1848" s="11" t="s">
        <v>2526</v>
      </c>
      <c r="D1848" s="11" t="s">
        <v>2368</v>
      </c>
      <c r="E1848" s="11" t="s">
        <v>274</v>
      </c>
      <c r="F1848" s="11" t="s">
        <v>136</v>
      </c>
      <c r="G1848" s="11" t="s">
        <v>137</v>
      </c>
      <c r="H1848" s="11" t="s">
        <v>183</v>
      </c>
      <c r="I1848" s="11">
        <v>1200</v>
      </c>
      <c r="J1848" s="11">
        <v>1061.95</v>
      </c>
      <c r="K1848" s="30">
        <v>1200</v>
      </c>
      <c r="L1848" s="30">
        <v>240</v>
      </c>
    </row>
    <row r="1849" ht="28.5" outlineLevel="2" spans="1:12">
      <c r="A1849" s="11">
        <v>1776</v>
      </c>
      <c r="B1849" s="11" t="s">
        <v>2527</v>
      </c>
      <c r="C1849" s="11" t="s">
        <v>2528</v>
      </c>
      <c r="D1849" s="11" t="s">
        <v>2368</v>
      </c>
      <c r="E1849" s="11" t="s">
        <v>259</v>
      </c>
      <c r="F1849" s="11" t="s">
        <v>136</v>
      </c>
      <c r="G1849" s="11" t="s">
        <v>137</v>
      </c>
      <c r="H1849" s="11" t="s">
        <v>183</v>
      </c>
      <c r="I1849" s="11">
        <v>2600</v>
      </c>
      <c r="J1849" s="11">
        <v>2300.88</v>
      </c>
      <c r="K1849" s="30">
        <v>2600</v>
      </c>
      <c r="L1849" s="30">
        <v>520</v>
      </c>
    </row>
    <row r="1850" ht="28.5" outlineLevel="2" spans="1:12">
      <c r="A1850" s="11">
        <v>1777</v>
      </c>
      <c r="B1850" s="11" t="s">
        <v>2529</v>
      </c>
      <c r="C1850" s="11" t="s">
        <v>2530</v>
      </c>
      <c r="D1850" s="11" t="s">
        <v>2368</v>
      </c>
      <c r="E1850" s="11" t="s">
        <v>259</v>
      </c>
      <c r="F1850" s="11" t="s">
        <v>136</v>
      </c>
      <c r="G1850" s="11" t="s">
        <v>137</v>
      </c>
      <c r="H1850" s="11" t="s">
        <v>183</v>
      </c>
      <c r="I1850" s="11">
        <v>5800</v>
      </c>
      <c r="J1850" s="11">
        <v>5132.74</v>
      </c>
      <c r="K1850" s="30">
        <v>5800</v>
      </c>
      <c r="L1850" s="30">
        <v>1160</v>
      </c>
    </row>
    <row r="1851" ht="28.5" outlineLevel="2" spans="1:12">
      <c r="A1851" s="11">
        <v>1778</v>
      </c>
      <c r="B1851" s="11" t="s">
        <v>2529</v>
      </c>
      <c r="C1851" s="11" t="s">
        <v>2530</v>
      </c>
      <c r="D1851" s="11" t="s">
        <v>2368</v>
      </c>
      <c r="E1851" s="11" t="s">
        <v>261</v>
      </c>
      <c r="F1851" s="11" t="s">
        <v>136</v>
      </c>
      <c r="G1851" s="11" t="s">
        <v>137</v>
      </c>
      <c r="H1851" s="11" t="s">
        <v>183</v>
      </c>
      <c r="I1851" s="11">
        <v>3300</v>
      </c>
      <c r="J1851" s="11">
        <v>2920.35</v>
      </c>
      <c r="K1851" s="30">
        <v>3300</v>
      </c>
      <c r="L1851" s="30">
        <v>660</v>
      </c>
    </row>
    <row r="1852" ht="28.5" outlineLevel="2" spans="1:12">
      <c r="A1852" s="11">
        <v>1779</v>
      </c>
      <c r="B1852" s="11" t="s">
        <v>2531</v>
      </c>
      <c r="C1852" s="11" t="s">
        <v>2532</v>
      </c>
      <c r="D1852" s="11" t="s">
        <v>2368</v>
      </c>
      <c r="E1852" s="11" t="s">
        <v>259</v>
      </c>
      <c r="F1852" s="11" t="s">
        <v>136</v>
      </c>
      <c r="G1852" s="11" t="s">
        <v>137</v>
      </c>
      <c r="H1852" s="11" t="s">
        <v>1031</v>
      </c>
      <c r="I1852" s="11">
        <v>2999</v>
      </c>
      <c r="J1852" s="11">
        <v>2653.98</v>
      </c>
      <c r="K1852" s="30">
        <v>2999</v>
      </c>
      <c r="L1852" s="30">
        <v>599.8</v>
      </c>
    </row>
    <row r="1853" ht="28.5" outlineLevel="2" spans="1:12">
      <c r="A1853" s="11">
        <v>1780</v>
      </c>
      <c r="B1853" s="11" t="s">
        <v>2531</v>
      </c>
      <c r="C1853" s="11" t="s">
        <v>2532</v>
      </c>
      <c r="D1853" s="11" t="s">
        <v>2368</v>
      </c>
      <c r="E1853" s="11" t="s">
        <v>261</v>
      </c>
      <c r="F1853" s="11" t="s">
        <v>136</v>
      </c>
      <c r="G1853" s="11" t="s">
        <v>137</v>
      </c>
      <c r="H1853" s="11" t="s">
        <v>1031</v>
      </c>
      <c r="I1853" s="11">
        <v>3250</v>
      </c>
      <c r="J1853" s="11">
        <v>2876.11</v>
      </c>
      <c r="K1853" s="30">
        <v>3250</v>
      </c>
      <c r="L1853" s="30">
        <v>650</v>
      </c>
    </row>
    <row r="1854" ht="28.5" outlineLevel="2" spans="1:12">
      <c r="A1854" s="11">
        <v>1781</v>
      </c>
      <c r="B1854" s="11" t="s">
        <v>2531</v>
      </c>
      <c r="C1854" s="11" t="s">
        <v>2532</v>
      </c>
      <c r="D1854" s="11" t="s">
        <v>2368</v>
      </c>
      <c r="E1854" s="11" t="s">
        <v>295</v>
      </c>
      <c r="F1854" s="11" t="s">
        <v>136</v>
      </c>
      <c r="G1854" s="11" t="s">
        <v>137</v>
      </c>
      <c r="H1854" s="11" t="s">
        <v>1031</v>
      </c>
      <c r="I1854" s="11">
        <v>3250</v>
      </c>
      <c r="J1854" s="11">
        <v>2876.11</v>
      </c>
      <c r="K1854" s="30">
        <v>3250</v>
      </c>
      <c r="L1854" s="30">
        <v>650</v>
      </c>
    </row>
    <row r="1855" ht="28.5" outlineLevel="2" spans="1:12">
      <c r="A1855" s="11">
        <v>1782</v>
      </c>
      <c r="B1855" s="11" t="s">
        <v>2531</v>
      </c>
      <c r="C1855" s="11" t="s">
        <v>2532</v>
      </c>
      <c r="D1855" s="11" t="s">
        <v>2368</v>
      </c>
      <c r="E1855" s="11" t="s">
        <v>147</v>
      </c>
      <c r="F1855" s="11" t="s">
        <v>136</v>
      </c>
      <c r="G1855" s="11" t="s">
        <v>137</v>
      </c>
      <c r="H1855" s="11" t="s">
        <v>1031</v>
      </c>
      <c r="I1855" s="11">
        <v>1690</v>
      </c>
      <c r="J1855" s="11">
        <v>1495.58</v>
      </c>
      <c r="K1855" s="30">
        <v>1690</v>
      </c>
      <c r="L1855" s="30">
        <v>338</v>
      </c>
    </row>
    <row r="1856" ht="28.5" outlineLevel="2" spans="1:12">
      <c r="A1856" s="11">
        <v>1783</v>
      </c>
      <c r="B1856" s="11" t="s">
        <v>2533</v>
      </c>
      <c r="C1856" s="11" t="s">
        <v>2534</v>
      </c>
      <c r="D1856" s="11" t="s">
        <v>2368</v>
      </c>
      <c r="E1856" s="11" t="s">
        <v>135</v>
      </c>
      <c r="F1856" s="11" t="s">
        <v>136</v>
      </c>
      <c r="G1856" s="11" t="s">
        <v>137</v>
      </c>
      <c r="H1856" s="11" t="s">
        <v>1031</v>
      </c>
      <c r="I1856" s="11">
        <v>2900</v>
      </c>
      <c r="J1856" s="11">
        <v>2566.37</v>
      </c>
      <c r="K1856" s="30">
        <v>2900</v>
      </c>
      <c r="L1856" s="30">
        <v>580</v>
      </c>
    </row>
    <row r="1857" ht="28.5" outlineLevel="2" spans="1:12">
      <c r="A1857" s="11">
        <v>1784</v>
      </c>
      <c r="B1857" s="11" t="s">
        <v>2302</v>
      </c>
      <c r="C1857" s="11" t="s">
        <v>2535</v>
      </c>
      <c r="D1857" s="11" t="s">
        <v>2368</v>
      </c>
      <c r="E1857" s="11" t="s">
        <v>259</v>
      </c>
      <c r="F1857" s="11" t="s">
        <v>136</v>
      </c>
      <c r="G1857" s="11" t="s">
        <v>137</v>
      </c>
      <c r="H1857" s="11" t="s">
        <v>1031</v>
      </c>
      <c r="I1857" s="11">
        <v>2875</v>
      </c>
      <c r="J1857" s="11">
        <v>2544.25</v>
      </c>
      <c r="K1857" s="30">
        <v>2875</v>
      </c>
      <c r="L1857" s="30">
        <v>575</v>
      </c>
    </row>
    <row r="1858" ht="28.5" outlineLevel="2" spans="1:12">
      <c r="A1858" s="11">
        <v>1785</v>
      </c>
      <c r="B1858" s="11" t="s">
        <v>2302</v>
      </c>
      <c r="C1858" s="11" t="s">
        <v>2535</v>
      </c>
      <c r="D1858" s="11" t="s">
        <v>2368</v>
      </c>
      <c r="E1858" s="11" t="s">
        <v>261</v>
      </c>
      <c r="F1858" s="11" t="s">
        <v>136</v>
      </c>
      <c r="G1858" s="11" t="s">
        <v>137</v>
      </c>
      <c r="H1858" s="11" t="s">
        <v>1031</v>
      </c>
      <c r="I1858" s="11">
        <v>2875</v>
      </c>
      <c r="J1858" s="11">
        <v>2544.25</v>
      </c>
      <c r="K1858" s="30">
        <v>2875</v>
      </c>
      <c r="L1858" s="30">
        <v>575</v>
      </c>
    </row>
    <row r="1859" ht="28.5" outlineLevel="2" spans="1:12">
      <c r="A1859" s="11">
        <v>1786</v>
      </c>
      <c r="B1859" s="11" t="s">
        <v>2302</v>
      </c>
      <c r="C1859" s="11" t="s">
        <v>2535</v>
      </c>
      <c r="D1859" s="11" t="s">
        <v>2368</v>
      </c>
      <c r="E1859" s="11" t="s">
        <v>147</v>
      </c>
      <c r="F1859" s="11" t="s">
        <v>136</v>
      </c>
      <c r="G1859" s="11" t="s">
        <v>137</v>
      </c>
      <c r="H1859" s="11" t="s">
        <v>1031</v>
      </c>
      <c r="I1859" s="11">
        <v>6875</v>
      </c>
      <c r="J1859" s="11">
        <v>6084.07</v>
      </c>
      <c r="K1859" s="30">
        <v>6875</v>
      </c>
      <c r="L1859" s="30">
        <v>1375</v>
      </c>
    </row>
    <row r="1860" ht="28.5" outlineLevel="2" spans="1:12">
      <c r="A1860" s="11">
        <v>1787</v>
      </c>
      <c r="B1860" s="11" t="s">
        <v>2536</v>
      </c>
      <c r="C1860" s="11" t="s">
        <v>2537</v>
      </c>
      <c r="D1860" s="11" t="s">
        <v>2368</v>
      </c>
      <c r="E1860" s="11" t="s">
        <v>261</v>
      </c>
      <c r="F1860" s="11" t="s">
        <v>136</v>
      </c>
      <c r="G1860" s="11" t="s">
        <v>137</v>
      </c>
      <c r="H1860" s="11" t="s">
        <v>1031</v>
      </c>
      <c r="I1860" s="11">
        <v>2938</v>
      </c>
      <c r="J1860" s="11">
        <v>2600</v>
      </c>
      <c r="K1860" s="30">
        <v>2938</v>
      </c>
      <c r="L1860" s="30">
        <v>587.6</v>
      </c>
    </row>
    <row r="1861" ht="28.5" outlineLevel="2" spans="1:12">
      <c r="A1861" s="11">
        <v>1788</v>
      </c>
      <c r="B1861" s="11" t="s">
        <v>2460</v>
      </c>
      <c r="C1861" s="11" t="s">
        <v>2538</v>
      </c>
      <c r="D1861" s="11" t="s">
        <v>2368</v>
      </c>
      <c r="E1861" s="11" t="s">
        <v>259</v>
      </c>
      <c r="F1861" s="11" t="s">
        <v>136</v>
      </c>
      <c r="G1861" s="11" t="s">
        <v>137</v>
      </c>
      <c r="H1861" s="11" t="s">
        <v>267</v>
      </c>
      <c r="I1861" s="11">
        <v>5600</v>
      </c>
      <c r="J1861" s="11">
        <v>4955.75</v>
      </c>
      <c r="K1861" s="30">
        <v>5600</v>
      </c>
      <c r="L1861" s="30">
        <v>1120</v>
      </c>
    </row>
    <row r="1862" ht="28.5" outlineLevel="2" spans="1:12">
      <c r="A1862" s="11">
        <v>1789</v>
      </c>
      <c r="B1862" s="11" t="s">
        <v>2460</v>
      </c>
      <c r="C1862" s="11" t="s">
        <v>2538</v>
      </c>
      <c r="D1862" s="11" t="s">
        <v>2368</v>
      </c>
      <c r="E1862" s="11" t="s">
        <v>261</v>
      </c>
      <c r="F1862" s="11" t="s">
        <v>136</v>
      </c>
      <c r="G1862" s="11" t="s">
        <v>137</v>
      </c>
      <c r="H1862" s="11" t="s">
        <v>183</v>
      </c>
      <c r="I1862" s="11">
        <v>2750</v>
      </c>
      <c r="J1862" s="11">
        <v>2433.63</v>
      </c>
      <c r="K1862" s="30">
        <v>2750</v>
      </c>
      <c r="L1862" s="30">
        <v>550</v>
      </c>
    </row>
    <row r="1863" ht="28.5" outlineLevel="2" spans="1:12">
      <c r="A1863" s="11">
        <v>1790</v>
      </c>
      <c r="B1863" s="11" t="s">
        <v>2460</v>
      </c>
      <c r="C1863" s="11" t="s">
        <v>2538</v>
      </c>
      <c r="D1863" s="11" t="s">
        <v>2368</v>
      </c>
      <c r="E1863" s="11" t="s">
        <v>295</v>
      </c>
      <c r="F1863" s="11" t="s">
        <v>136</v>
      </c>
      <c r="G1863" s="11" t="s">
        <v>137</v>
      </c>
      <c r="H1863" s="11" t="s">
        <v>183</v>
      </c>
      <c r="I1863" s="11">
        <v>5600</v>
      </c>
      <c r="J1863" s="11">
        <v>4955.75</v>
      </c>
      <c r="K1863" s="30">
        <v>5600</v>
      </c>
      <c r="L1863" s="30">
        <v>1120</v>
      </c>
    </row>
    <row r="1864" ht="28.5" outlineLevel="2" spans="1:12">
      <c r="A1864" s="11">
        <v>1791</v>
      </c>
      <c r="B1864" s="11" t="s">
        <v>2539</v>
      </c>
      <c r="C1864" s="11" t="s">
        <v>2540</v>
      </c>
      <c r="D1864" s="11" t="s">
        <v>2368</v>
      </c>
      <c r="E1864" s="11" t="s">
        <v>135</v>
      </c>
      <c r="F1864" s="11" t="s">
        <v>136</v>
      </c>
      <c r="G1864" s="11" t="s">
        <v>137</v>
      </c>
      <c r="H1864" s="11" t="s">
        <v>1031</v>
      </c>
      <c r="I1864" s="11">
        <v>4350</v>
      </c>
      <c r="J1864" s="11">
        <v>3849.56</v>
      </c>
      <c r="K1864" s="30">
        <v>4350</v>
      </c>
      <c r="L1864" s="30">
        <v>870</v>
      </c>
    </row>
    <row r="1865" ht="28.5" outlineLevel="2" spans="1:12">
      <c r="A1865" s="11">
        <v>1792</v>
      </c>
      <c r="B1865" s="11" t="s">
        <v>2541</v>
      </c>
      <c r="C1865" s="11" t="s">
        <v>2542</v>
      </c>
      <c r="D1865" s="11" t="s">
        <v>2368</v>
      </c>
      <c r="E1865" s="11" t="s">
        <v>261</v>
      </c>
      <c r="F1865" s="11" t="s">
        <v>136</v>
      </c>
      <c r="G1865" s="11" t="s">
        <v>137</v>
      </c>
      <c r="H1865" s="11" t="s">
        <v>267</v>
      </c>
      <c r="I1865" s="11">
        <v>2000</v>
      </c>
      <c r="J1865" s="11">
        <v>1769.91</v>
      </c>
      <c r="K1865" s="30">
        <v>2000</v>
      </c>
      <c r="L1865" s="30">
        <v>400</v>
      </c>
    </row>
    <row r="1866" ht="28.5" outlineLevel="2" spans="1:12">
      <c r="A1866" s="11">
        <v>1793</v>
      </c>
      <c r="B1866" s="11" t="s">
        <v>2543</v>
      </c>
      <c r="C1866" s="11" t="s">
        <v>2544</v>
      </c>
      <c r="D1866" s="11" t="s">
        <v>2368</v>
      </c>
      <c r="E1866" s="11" t="s">
        <v>259</v>
      </c>
      <c r="F1866" s="11" t="s">
        <v>136</v>
      </c>
      <c r="G1866" s="11" t="s">
        <v>137</v>
      </c>
      <c r="H1866" s="11" t="s">
        <v>183</v>
      </c>
      <c r="I1866" s="11">
        <v>5600</v>
      </c>
      <c r="J1866" s="11">
        <v>4955.75</v>
      </c>
      <c r="K1866" s="30">
        <v>5600</v>
      </c>
      <c r="L1866" s="30">
        <v>1120</v>
      </c>
    </row>
    <row r="1867" ht="28.5" outlineLevel="2" spans="1:12">
      <c r="A1867" s="11">
        <v>1794</v>
      </c>
      <c r="B1867" s="11" t="s">
        <v>2543</v>
      </c>
      <c r="C1867" s="11" t="s">
        <v>2544</v>
      </c>
      <c r="D1867" s="11" t="s">
        <v>2368</v>
      </c>
      <c r="E1867" s="11" t="s">
        <v>261</v>
      </c>
      <c r="F1867" s="11" t="s">
        <v>136</v>
      </c>
      <c r="G1867" s="11" t="s">
        <v>137</v>
      </c>
      <c r="H1867" s="11" t="s">
        <v>183</v>
      </c>
      <c r="I1867" s="11">
        <v>5600</v>
      </c>
      <c r="J1867" s="11">
        <v>4955.75</v>
      </c>
      <c r="K1867" s="30">
        <v>5600</v>
      </c>
      <c r="L1867" s="30">
        <v>1120</v>
      </c>
    </row>
    <row r="1868" ht="28.5" outlineLevel="2" spans="1:12">
      <c r="A1868" s="11">
        <v>1795</v>
      </c>
      <c r="B1868" s="11" t="s">
        <v>2545</v>
      </c>
      <c r="C1868" s="11" t="s">
        <v>2546</v>
      </c>
      <c r="D1868" s="11" t="s">
        <v>2368</v>
      </c>
      <c r="E1868" s="11" t="s">
        <v>261</v>
      </c>
      <c r="F1868" s="11" t="s">
        <v>136</v>
      </c>
      <c r="G1868" s="11" t="s">
        <v>137</v>
      </c>
      <c r="H1868" s="11" t="s">
        <v>183</v>
      </c>
      <c r="I1868" s="11">
        <v>4750</v>
      </c>
      <c r="J1868" s="11">
        <v>4203.54</v>
      </c>
      <c r="K1868" s="30">
        <v>4750</v>
      </c>
      <c r="L1868" s="30">
        <v>950</v>
      </c>
    </row>
    <row r="1869" ht="28.5" outlineLevel="2" spans="1:12">
      <c r="A1869" s="11">
        <v>1796</v>
      </c>
      <c r="B1869" s="11" t="s">
        <v>250</v>
      </c>
      <c r="C1869" s="11" t="s">
        <v>2547</v>
      </c>
      <c r="D1869" s="11" t="s">
        <v>2368</v>
      </c>
      <c r="E1869" s="11" t="s">
        <v>295</v>
      </c>
      <c r="F1869" s="11" t="s">
        <v>136</v>
      </c>
      <c r="G1869" s="11" t="s">
        <v>137</v>
      </c>
      <c r="H1869" s="11" t="s">
        <v>183</v>
      </c>
      <c r="I1869" s="11">
        <v>5599</v>
      </c>
      <c r="J1869" s="11">
        <v>4954.87</v>
      </c>
      <c r="K1869" s="30">
        <v>5599</v>
      </c>
      <c r="L1869" s="30">
        <v>1119.8</v>
      </c>
    </row>
    <row r="1870" ht="28.5" outlineLevel="2" spans="1:12">
      <c r="A1870" s="11">
        <v>1797</v>
      </c>
      <c r="B1870" s="11" t="s">
        <v>619</v>
      </c>
      <c r="C1870" s="11" t="s">
        <v>2548</v>
      </c>
      <c r="D1870" s="11" t="s">
        <v>2368</v>
      </c>
      <c r="E1870" s="11" t="s">
        <v>295</v>
      </c>
      <c r="F1870" s="11" t="s">
        <v>136</v>
      </c>
      <c r="G1870" s="11" t="s">
        <v>137</v>
      </c>
      <c r="H1870" s="11" t="s">
        <v>183</v>
      </c>
      <c r="I1870" s="11">
        <v>2999</v>
      </c>
      <c r="J1870" s="11">
        <v>2653.98</v>
      </c>
      <c r="K1870" s="30">
        <v>2999</v>
      </c>
      <c r="L1870" s="30">
        <v>599.8</v>
      </c>
    </row>
    <row r="1871" ht="28.5" outlineLevel="2" spans="1:12">
      <c r="A1871" s="11">
        <v>1798</v>
      </c>
      <c r="B1871" s="11" t="s">
        <v>2549</v>
      </c>
      <c r="C1871" s="11" t="s">
        <v>2550</v>
      </c>
      <c r="D1871" s="11" t="s">
        <v>2368</v>
      </c>
      <c r="E1871" s="11" t="s">
        <v>135</v>
      </c>
      <c r="F1871" s="11" t="s">
        <v>136</v>
      </c>
      <c r="G1871" s="11" t="s">
        <v>137</v>
      </c>
      <c r="H1871" s="11" t="s">
        <v>183</v>
      </c>
      <c r="I1871" s="11">
        <v>4350</v>
      </c>
      <c r="J1871" s="11">
        <v>3849.56</v>
      </c>
      <c r="K1871" s="30">
        <v>4350</v>
      </c>
      <c r="L1871" s="30">
        <v>870</v>
      </c>
    </row>
    <row r="1872" ht="28.5" outlineLevel="2" spans="1:12">
      <c r="A1872" s="11">
        <v>1799</v>
      </c>
      <c r="B1872" s="11" t="s">
        <v>1002</v>
      </c>
      <c r="C1872" s="11" t="s">
        <v>2551</v>
      </c>
      <c r="D1872" s="11" t="s">
        <v>2368</v>
      </c>
      <c r="E1872" s="11" t="s">
        <v>261</v>
      </c>
      <c r="F1872" s="11" t="s">
        <v>136</v>
      </c>
      <c r="G1872" s="11" t="s">
        <v>137</v>
      </c>
      <c r="H1872" s="11" t="s">
        <v>183</v>
      </c>
      <c r="I1872" s="11">
        <v>2299</v>
      </c>
      <c r="J1872" s="11">
        <v>2034.51</v>
      </c>
      <c r="K1872" s="30">
        <v>2299</v>
      </c>
      <c r="L1872" s="30">
        <v>459.8</v>
      </c>
    </row>
    <row r="1873" ht="28.5" outlineLevel="2" spans="1:12">
      <c r="A1873" s="11">
        <v>1800</v>
      </c>
      <c r="B1873" s="11" t="s">
        <v>2552</v>
      </c>
      <c r="C1873" s="11" t="s">
        <v>2553</v>
      </c>
      <c r="D1873" s="11" t="s">
        <v>2368</v>
      </c>
      <c r="E1873" s="11" t="s">
        <v>152</v>
      </c>
      <c r="F1873" s="11" t="s">
        <v>136</v>
      </c>
      <c r="G1873" s="11" t="s">
        <v>137</v>
      </c>
      <c r="H1873" s="11" t="s">
        <v>183</v>
      </c>
      <c r="I1873" s="11">
        <v>1600</v>
      </c>
      <c r="J1873" s="11">
        <v>1415.93</v>
      </c>
      <c r="K1873" s="30">
        <v>1600</v>
      </c>
      <c r="L1873" s="30">
        <v>320</v>
      </c>
    </row>
    <row r="1874" ht="28.5" outlineLevel="2" spans="1:12">
      <c r="A1874" s="11">
        <v>1801</v>
      </c>
      <c r="B1874" s="11" t="s">
        <v>2552</v>
      </c>
      <c r="C1874" s="11" t="s">
        <v>2553</v>
      </c>
      <c r="D1874" s="11" t="s">
        <v>2368</v>
      </c>
      <c r="E1874" s="11" t="s">
        <v>246</v>
      </c>
      <c r="F1874" s="11" t="s">
        <v>136</v>
      </c>
      <c r="G1874" s="11" t="s">
        <v>137</v>
      </c>
      <c r="H1874" s="11" t="s">
        <v>183</v>
      </c>
      <c r="I1874" s="11">
        <v>3300</v>
      </c>
      <c r="J1874" s="11">
        <v>2920.35</v>
      </c>
      <c r="K1874" s="30">
        <v>3300</v>
      </c>
      <c r="L1874" s="30">
        <v>660</v>
      </c>
    </row>
    <row r="1875" ht="28.5" outlineLevel="2" spans="1:12">
      <c r="A1875" s="11">
        <v>1802</v>
      </c>
      <c r="B1875" s="11" t="s">
        <v>2552</v>
      </c>
      <c r="C1875" s="11" t="s">
        <v>2553</v>
      </c>
      <c r="D1875" s="11" t="s">
        <v>2368</v>
      </c>
      <c r="E1875" s="11" t="s">
        <v>261</v>
      </c>
      <c r="F1875" s="11" t="s">
        <v>136</v>
      </c>
      <c r="G1875" s="11" t="s">
        <v>137</v>
      </c>
      <c r="H1875" s="11" t="s">
        <v>183</v>
      </c>
      <c r="I1875" s="11">
        <v>2299</v>
      </c>
      <c r="J1875" s="11">
        <v>2034.51</v>
      </c>
      <c r="K1875" s="30">
        <v>2299</v>
      </c>
      <c r="L1875" s="30">
        <v>459.8</v>
      </c>
    </row>
    <row r="1876" ht="28.5" outlineLevel="2" spans="1:12">
      <c r="A1876" s="11">
        <v>1803</v>
      </c>
      <c r="B1876" s="11" t="s">
        <v>2552</v>
      </c>
      <c r="C1876" s="11" t="s">
        <v>2553</v>
      </c>
      <c r="D1876" s="11" t="s">
        <v>2368</v>
      </c>
      <c r="E1876" s="11" t="s">
        <v>295</v>
      </c>
      <c r="F1876" s="11" t="s">
        <v>136</v>
      </c>
      <c r="G1876" s="11" t="s">
        <v>137</v>
      </c>
      <c r="H1876" s="11" t="s">
        <v>183</v>
      </c>
      <c r="I1876" s="11">
        <v>8200</v>
      </c>
      <c r="J1876" s="11">
        <v>7256.64</v>
      </c>
      <c r="K1876" s="30">
        <v>8200</v>
      </c>
      <c r="L1876" s="30">
        <v>1640</v>
      </c>
    </row>
    <row r="1877" ht="28.5" outlineLevel="2" spans="1:12">
      <c r="A1877" s="11">
        <v>1804</v>
      </c>
      <c r="B1877" s="11" t="s">
        <v>2554</v>
      </c>
      <c r="C1877" s="11" t="s">
        <v>2555</v>
      </c>
      <c r="D1877" s="11" t="s">
        <v>2368</v>
      </c>
      <c r="E1877" s="11" t="s">
        <v>261</v>
      </c>
      <c r="F1877" s="11" t="s">
        <v>136</v>
      </c>
      <c r="G1877" s="11" t="s">
        <v>137</v>
      </c>
      <c r="H1877" s="11" t="s">
        <v>183</v>
      </c>
      <c r="I1877" s="11">
        <v>2875</v>
      </c>
      <c r="J1877" s="11">
        <v>2544.25</v>
      </c>
      <c r="K1877" s="30">
        <v>2875</v>
      </c>
      <c r="L1877" s="30">
        <v>575</v>
      </c>
    </row>
    <row r="1878" ht="28.5" outlineLevel="2" spans="1:12">
      <c r="A1878" s="11">
        <v>1805</v>
      </c>
      <c r="B1878" s="11" t="s">
        <v>2554</v>
      </c>
      <c r="C1878" s="11" t="s">
        <v>2555</v>
      </c>
      <c r="D1878" s="11" t="s">
        <v>2368</v>
      </c>
      <c r="E1878" s="11" t="s">
        <v>295</v>
      </c>
      <c r="F1878" s="11" t="s">
        <v>136</v>
      </c>
      <c r="G1878" s="11" t="s">
        <v>137</v>
      </c>
      <c r="H1878" s="11" t="s">
        <v>183</v>
      </c>
      <c r="I1878" s="11">
        <v>2875</v>
      </c>
      <c r="J1878" s="11">
        <v>2544.25</v>
      </c>
      <c r="K1878" s="30">
        <v>2875</v>
      </c>
      <c r="L1878" s="30">
        <v>575</v>
      </c>
    </row>
    <row r="1879" ht="28.5" outlineLevel="2" spans="1:12">
      <c r="A1879" s="11">
        <v>1806</v>
      </c>
      <c r="B1879" s="11" t="s">
        <v>2552</v>
      </c>
      <c r="C1879" s="11" t="s">
        <v>2553</v>
      </c>
      <c r="D1879" s="11" t="s">
        <v>2368</v>
      </c>
      <c r="E1879" s="11" t="s">
        <v>135</v>
      </c>
      <c r="F1879" s="11" t="s">
        <v>136</v>
      </c>
      <c r="G1879" s="11" t="s">
        <v>137</v>
      </c>
      <c r="H1879" s="11" t="s">
        <v>183</v>
      </c>
      <c r="I1879" s="11">
        <v>4295</v>
      </c>
      <c r="J1879" s="11">
        <v>3800.88</v>
      </c>
      <c r="K1879" s="30">
        <v>4295</v>
      </c>
      <c r="L1879" s="30">
        <v>859</v>
      </c>
    </row>
    <row r="1880" ht="28.5" outlineLevel="2" spans="1:12">
      <c r="A1880" s="11">
        <v>1807</v>
      </c>
      <c r="B1880" s="11" t="s">
        <v>2556</v>
      </c>
      <c r="C1880" s="11" t="s">
        <v>2557</v>
      </c>
      <c r="D1880" s="11" t="s">
        <v>2368</v>
      </c>
      <c r="E1880" s="11" t="s">
        <v>295</v>
      </c>
      <c r="F1880" s="11" t="s">
        <v>136</v>
      </c>
      <c r="G1880" s="11" t="s">
        <v>137</v>
      </c>
      <c r="H1880" s="11" t="s">
        <v>183</v>
      </c>
      <c r="I1880" s="11">
        <v>3299</v>
      </c>
      <c r="J1880" s="11">
        <v>2919.47</v>
      </c>
      <c r="K1880" s="30">
        <v>3299</v>
      </c>
      <c r="L1880" s="30">
        <v>659.8</v>
      </c>
    </row>
    <row r="1881" ht="28.5" outlineLevel="2" spans="1:12">
      <c r="A1881" s="11">
        <v>1808</v>
      </c>
      <c r="B1881" s="11" t="s">
        <v>2558</v>
      </c>
      <c r="C1881" s="11" t="s">
        <v>2559</v>
      </c>
      <c r="D1881" s="11" t="s">
        <v>2368</v>
      </c>
      <c r="E1881" s="11" t="s">
        <v>261</v>
      </c>
      <c r="F1881" s="11" t="s">
        <v>136</v>
      </c>
      <c r="G1881" s="11" t="s">
        <v>137</v>
      </c>
      <c r="H1881" s="11" t="s">
        <v>183</v>
      </c>
      <c r="I1881" s="11">
        <v>3000</v>
      </c>
      <c r="J1881" s="11">
        <v>2654.87</v>
      </c>
      <c r="K1881" s="30">
        <v>3000</v>
      </c>
      <c r="L1881" s="30">
        <v>600</v>
      </c>
    </row>
    <row r="1882" ht="28.5" outlineLevel="2" spans="1:12">
      <c r="A1882" s="11">
        <v>1809</v>
      </c>
      <c r="B1882" s="11" t="s">
        <v>2558</v>
      </c>
      <c r="C1882" s="11" t="s">
        <v>2559</v>
      </c>
      <c r="D1882" s="11" t="s">
        <v>2368</v>
      </c>
      <c r="E1882" s="11" t="s">
        <v>295</v>
      </c>
      <c r="F1882" s="11" t="s">
        <v>136</v>
      </c>
      <c r="G1882" s="11" t="s">
        <v>137</v>
      </c>
      <c r="H1882" s="11" t="s">
        <v>183</v>
      </c>
      <c r="I1882" s="11">
        <v>2499</v>
      </c>
      <c r="J1882" s="11">
        <v>2211.5</v>
      </c>
      <c r="K1882" s="30">
        <v>2499</v>
      </c>
      <c r="L1882" s="30">
        <v>499.8</v>
      </c>
    </row>
    <row r="1883" ht="28.5" outlineLevel="2" spans="1:12">
      <c r="A1883" s="11">
        <v>1810</v>
      </c>
      <c r="B1883" s="11" t="s">
        <v>2560</v>
      </c>
      <c r="C1883" s="11" t="s">
        <v>2561</v>
      </c>
      <c r="D1883" s="11" t="s">
        <v>2368</v>
      </c>
      <c r="E1883" s="11" t="s">
        <v>261</v>
      </c>
      <c r="F1883" s="11" t="s">
        <v>136</v>
      </c>
      <c r="G1883" s="11" t="s">
        <v>137</v>
      </c>
      <c r="H1883" s="11" t="s">
        <v>183</v>
      </c>
      <c r="I1883" s="11">
        <v>7300</v>
      </c>
      <c r="J1883" s="11">
        <v>6460.18</v>
      </c>
      <c r="K1883" s="30">
        <v>7300</v>
      </c>
      <c r="L1883" s="30">
        <v>1460</v>
      </c>
    </row>
    <row r="1884" ht="28.5" outlineLevel="2" spans="1:12">
      <c r="A1884" s="11">
        <v>1811</v>
      </c>
      <c r="B1884" s="11" t="s">
        <v>2562</v>
      </c>
      <c r="C1884" s="11" t="s">
        <v>2563</v>
      </c>
      <c r="D1884" s="11" t="s">
        <v>2368</v>
      </c>
      <c r="E1884" s="11" t="s">
        <v>295</v>
      </c>
      <c r="F1884" s="11" t="s">
        <v>136</v>
      </c>
      <c r="G1884" s="11" t="s">
        <v>137</v>
      </c>
      <c r="H1884" s="11" t="s">
        <v>1031</v>
      </c>
      <c r="I1884" s="11">
        <v>2299</v>
      </c>
      <c r="J1884" s="11">
        <v>2034.51</v>
      </c>
      <c r="K1884" s="30">
        <v>2299</v>
      </c>
      <c r="L1884" s="30">
        <v>459.8</v>
      </c>
    </row>
    <row r="1885" ht="28.5" outlineLevel="2" spans="1:12">
      <c r="A1885" s="11">
        <v>1812</v>
      </c>
      <c r="B1885" s="11" t="s">
        <v>2562</v>
      </c>
      <c r="C1885" s="11" t="s">
        <v>2563</v>
      </c>
      <c r="D1885" s="11" t="s">
        <v>2368</v>
      </c>
      <c r="E1885" s="11" t="s">
        <v>261</v>
      </c>
      <c r="F1885" s="11" t="s">
        <v>136</v>
      </c>
      <c r="G1885" s="11" t="s">
        <v>137</v>
      </c>
      <c r="H1885" s="11" t="s">
        <v>1031</v>
      </c>
      <c r="I1885" s="11">
        <v>2299</v>
      </c>
      <c r="J1885" s="11">
        <v>2034.51</v>
      </c>
      <c r="K1885" s="30">
        <v>2299</v>
      </c>
      <c r="L1885" s="30">
        <v>459.8</v>
      </c>
    </row>
    <row r="1886" ht="28.5" outlineLevel="1" spans="1:12">
      <c r="A1886" s="11"/>
      <c r="B1886" s="11" t="s">
        <v>142</v>
      </c>
      <c r="C1886" s="11" t="s">
        <v>143</v>
      </c>
      <c r="D1886" s="50" t="s">
        <v>2564</v>
      </c>
      <c r="E1886" s="11"/>
      <c r="F1886" s="11"/>
      <c r="G1886" s="11"/>
      <c r="H1886" s="11"/>
      <c r="I1886" s="11"/>
      <c r="J1886" s="11"/>
      <c r="K1886" s="30">
        <f>SUBTOTAL(9,K1661:K1885)</f>
        <v>878619.4</v>
      </c>
      <c r="L1886" s="30">
        <f>SUBTOTAL(9,L1661:L1885)</f>
        <v>174645.58</v>
      </c>
    </row>
    <row r="1887" ht="28.5" outlineLevel="2" spans="1:12">
      <c r="A1887" s="11">
        <v>1813</v>
      </c>
      <c r="B1887" s="11" t="s">
        <v>2565</v>
      </c>
      <c r="C1887" s="11" t="s">
        <v>2566</v>
      </c>
      <c r="D1887" s="11" t="s">
        <v>61</v>
      </c>
      <c r="E1887" s="11" t="s">
        <v>274</v>
      </c>
      <c r="F1887" s="11" t="s">
        <v>136</v>
      </c>
      <c r="G1887" s="11" t="s">
        <v>137</v>
      </c>
      <c r="H1887" s="11" t="s">
        <v>2049</v>
      </c>
      <c r="I1887" s="11">
        <v>1649</v>
      </c>
      <c r="J1887" s="11">
        <v>1632.67</v>
      </c>
      <c r="K1887" s="30">
        <v>1649</v>
      </c>
      <c r="L1887" s="30">
        <v>329.8</v>
      </c>
    </row>
    <row r="1888" ht="28.5" outlineLevel="2" spans="1:12">
      <c r="A1888" s="11">
        <v>1814</v>
      </c>
      <c r="B1888" s="11" t="s">
        <v>1817</v>
      </c>
      <c r="C1888" s="11" t="s">
        <v>2567</v>
      </c>
      <c r="D1888" s="11" t="s">
        <v>61</v>
      </c>
      <c r="E1888" s="11" t="s">
        <v>147</v>
      </c>
      <c r="F1888" s="11" t="s">
        <v>136</v>
      </c>
      <c r="G1888" s="11" t="s">
        <v>137</v>
      </c>
      <c r="H1888" s="11" t="s">
        <v>639</v>
      </c>
      <c r="I1888" s="11">
        <v>1999</v>
      </c>
      <c r="J1888" s="11">
        <v>1979.21</v>
      </c>
      <c r="K1888" s="30">
        <v>1999</v>
      </c>
      <c r="L1888" s="30">
        <v>399.8</v>
      </c>
    </row>
    <row r="1889" ht="28.5" outlineLevel="2" spans="1:12">
      <c r="A1889" s="11">
        <v>1815</v>
      </c>
      <c r="B1889" s="11" t="s">
        <v>2568</v>
      </c>
      <c r="C1889" s="11" t="s">
        <v>2339</v>
      </c>
      <c r="D1889" s="11" t="s">
        <v>61</v>
      </c>
      <c r="E1889" s="11" t="s">
        <v>261</v>
      </c>
      <c r="F1889" s="11" t="s">
        <v>136</v>
      </c>
      <c r="G1889" s="11" t="s">
        <v>137</v>
      </c>
      <c r="H1889" s="11" t="s">
        <v>639</v>
      </c>
      <c r="I1889" s="11">
        <v>4499</v>
      </c>
      <c r="J1889" s="11">
        <v>4454.46</v>
      </c>
      <c r="K1889" s="30">
        <v>4499</v>
      </c>
      <c r="L1889" s="30">
        <v>899.8</v>
      </c>
    </row>
    <row r="1890" ht="28.5" outlineLevel="2" spans="1:12">
      <c r="A1890" s="11">
        <v>1816</v>
      </c>
      <c r="B1890" s="11" t="s">
        <v>334</v>
      </c>
      <c r="C1890" s="11" t="s">
        <v>2569</v>
      </c>
      <c r="D1890" s="11" t="s">
        <v>61</v>
      </c>
      <c r="E1890" s="11" t="s">
        <v>135</v>
      </c>
      <c r="F1890" s="11" t="s">
        <v>148</v>
      </c>
      <c r="G1890" s="11" t="s">
        <v>137</v>
      </c>
      <c r="H1890" s="11" t="s">
        <v>639</v>
      </c>
      <c r="I1890" s="11">
        <v>1499</v>
      </c>
      <c r="J1890" s="11">
        <v>1484.16</v>
      </c>
      <c r="K1890" s="30">
        <v>1499</v>
      </c>
      <c r="L1890" s="30">
        <v>224.85</v>
      </c>
    </row>
    <row r="1891" ht="28.5" outlineLevel="2" spans="1:12">
      <c r="A1891" s="11">
        <v>1817</v>
      </c>
      <c r="B1891" s="11" t="s">
        <v>2570</v>
      </c>
      <c r="C1891" s="11" t="s">
        <v>2571</v>
      </c>
      <c r="D1891" s="11" t="s">
        <v>61</v>
      </c>
      <c r="E1891" s="11" t="s">
        <v>261</v>
      </c>
      <c r="F1891" s="11" t="s">
        <v>136</v>
      </c>
      <c r="G1891" s="11" t="s">
        <v>137</v>
      </c>
      <c r="H1891" s="11" t="s">
        <v>639</v>
      </c>
      <c r="I1891" s="11">
        <v>3199</v>
      </c>
      <c r="J1891" s="11">
        <v>3167.33</v>
      </c>
      <c r="K1891" s="30">
        <v>3199</v>
      </c>
      <c r="L1891" s="30">
        <v>639.8</v>
      </c>
    </row>
    <row r="1892" ht="28.5" outlineLevel="2" spans="1:12">
      <c r="A1892" s="11">
        <v>1818</v>
      </c>
      <c r="B1892" s="11" t="s">
        <v>2572</v>
      </c>
      <c r="C1892" s="11" t="s">
        <v>2573</v>
      </c>
      <c r="D1892" s="11" t="s">
        <v>61</v>
      </c>
      <c r="E1892" s="11" t="s">
        <v>259</v>
      </c>
      <c r="F1892" s="11" t="s">
        <v>136</v>
      </c>
      <c r="G1892" s="11" t="s">
        <v>137</v>
      </c>
      <c r="H1892" s="11" t="s">
        <v>267</v>
      </c>
      <c r="I1892" s="11">
        <v>2499</v>
      </c>
      <c r="J1892" s="11">
        <v>2474.26</v>
      </c>
      <c r="K1892" s="30">
        <v>2499</v>
      </c>
      <c r="L1892" s="30">
        <v>499.8</v>
      </c>
    </row>
    <row r="1893" ht="28.5" outlineLevel="1" spans="1:12">
      <c r="A1893" s="11"/>
      <c r="B1893" s="11" t="s">
        <v>142</v>
      </c>
      <c r="C1893" s="11" t="s">
        <v>143</v>
      </c>
      <c r="D1893" s="50" t="s">
        <v>2574</v>
      </c>
      <c r="E1893" s="11"/>
      <c r="F1893" s="11"/>
      <c r="G1893" s="11"/>
      <c r="H1893" s="11"/>
      <c r="I1893" s="11"/>
      <c r="J1893" s="11"/>
      <c r="K1893" s="30">
        <f>SUBTOTAL(9,K1887:K1892)</f>
        <v>15344</v>
      </c>
      <c r="L1893" s="30">
        <f>SUBTOTAL(9,L1887:L1892)</f>
        <v>2993.85</v>
      </c>
    </row>
    <row r="1894" ht="28.5" outlineLevel="2" spans="1:12">
      <c r="A1894" s="11">
        <v>1819</v>
      </c>
      <c r="B1894" s="11" t="s">
        <v>2575</v>
      </c>
      <c r="C1894" s="11" t="s">
        <v>2576</v>
      </c>
      <c r="D1894" s="11" t="s">
        <v>63</v>
      </c>
      <c r="E1894" s="11" t="s">
        <v>147</v>
      </c>
      <c r="F1894" s="11" t="s">
        <v>148</v>
      </c>
      <c r="G1894" s="11" t="s">
        <v>137</v>
      </c>
      <c r="H1894" s="11" t="s">
        <v>639</v>
      </c>
      <c r="I1894" s="11">
        <v>2599</v>
      </c>
      <c r="J1894" s="11">
        <v>2573.27</v>
      </c>
      <c r="K1894" s="30">
        <v>2599</v>
      </c>
      <c r="L1894" s="30">
        <v>389.85</v>
      </c>
    </row>
    <row r="1895" ht="28.5" outlineLevel="2" spans="1:12">
      <c r="A1895" s="11">
        <v>1820</v>
      </c>
      <c r="B1895" s="11" t="s">
        <v>2577</v>
      </c>
      <c r="C1895" s="11" t="s">
        <v>2578</v>
      </c>
      <c r="D1895" s="11" t="s">
        <v>63</v>
      </c>
      <c r="E1895" s="11" t="s">
        <v>295</v>
      </c>
      <c r="F1895" s="11" t="s">
        <v>136</v>
      </c>
      <c r="G1895" s="11" t="s">
        <v>137</v>
      </c>
      <c r="H1895" s="11" t="s">
        <v>2049</v>
      </c>
      <c r="I1895" s="11">
        <v>4999</v>
      </c>
      <c r="J1895" s="11">
        <v>4949.5</v>
      </c>
      <c r="K1895" s="30">
        <v>4999</v>
      </c>
      <c r="L1895" s="30">
        <v>999.8</v>
      </c>
    </row>
    <row r="1896" ht="28.5" outlineLevel="2" spans="1:12">
      <c r="A1896" s="11">
        <v>1821</v>
      </c>
      <c r="B1896" s="11" t="s">
        <v>2579</v>
      </c>
      <c r="C1896" s="11" t="s">
        <v>2580</v>
      </c>
      <c r="D1896" s="11" t="s">
        <v>63</v>
      </c>
      <c r="E1896" s="11" t="s">
        <v>141</v>
      </c>
      <c r="F1896" s="11" t="s">
        <v>136</v>
      </c>
      <c r="G1896" s="11" t="s">
        <v>137</v>
      </c>
      <c r="H1896" s="11" t="s">
        <v>138</v>
      </c>
      <c r="I1896" s="11">
        <v>4999</v>
      </c>
      <c r="J1896" s="11">
        <v>4949.5</v>
      </c>
      <c r="K1896" s="30">
        <v>4999</v>
      </c>
      <c r="L1896" s="30">
        <v>999.8</v>
      </c>
    </row>
    <row r="1897" ht="28.5" outlineLevel="2" spans="1:12">
      <c r="A1897" s="11">
        <v>1822</v>
      </c>
      <c r="B1897" s="11" t="s">
        <v>2579</v>
      </c>
      <c r="C1897" s="11" t="s">
        <v>2580</v>
      </c>
      <c r="D1897" s="11" t="s">
        <v>63</v>
      </c>
      <c r="E1897" s="11" t="s">
        <v>147</v>
      </c>
      <c r="F1897" s="11" t="s">
        <v>148</v>
      </c>
      <c r="G1897" s="11" t="s">
        <v>137</v>
      </c>
      <c r="H1897" s="11" t="s">
        <v>2049</v>
      </c>
      <c r="I1897" s="11">
        <v>2599</v>
      </c>
      <c r="J1897" s="11">
        <v>2573.27</v>
      </c>
      <c r="K1897" s="30">
        <v>2599</v>
      </c>
      <c r="L1897" s="30">
        <v>389.85</v>
      </c>
    </row>
    <row r="1898" ht="28.5" outlineLevel="2" spans="1:12">
      <c r="A1898" s="11">
        <v>1823</v>
      </c>
      <c r="B1898" s="11" t="s">
        <v>835</v>
      </c>
      <c r="C1898" s="11" t="s">
        <v>2581</v>
      </c>
      <c r="D1898" s="11" t="s">
        <v>63</v>
      </c>
      <c r="E1898" s="11" t="s">
        <v>261</v>
      </c>
      <c r="F1898" s="11" t="s">
        <v>136</v>
      </c>
      <c r="G1898" s="11" t="s">
        <v>137</v>
      </c>
      <c r="H1898" s="11" t="s">
        <v>435</v>
      </c>
      <c r="I1898" s="11">
        <v>3799</v>
      </c>
      <c r="J1898" s="11">
        <v>3761.39</v>
      </c>
      <c r="K1898" s="30">
        <v>3799</v>
      </c>
      <c r="L1898" s="30">
        <v>759.8</v>
      </c>
    </row>
    <row r="1899" ht="28.5" outlineLevel="2" spans="1:12">
      <c r="A1899" s="11">
        <v>1824</v>
      </c>
      <c r="B1899" s="11" t="s">
        <v>2582</v>
      </c>
      <c r="C1899" s="11" t="s">
        <v>2583</v>
      </c>
      <c r="D1899" s="11" t="s">
        <v>63</v>
      </c>
      <c r="E1899" s="11" t="s">
        <v>295</v>
      </c>
      <c r="F1899" s="11" t="s">
        <v>136</v>
      </c>
      <c r="G1899" s="11" t="s">
        <v>137</v>
      </c>
      <c r="H1899" s="11" t="s">
        <v>435</v>
      </c>
      <c r="I1899" s="11">
        <v>6999</v>
      </c>
      <c r="J1899" s="11">
        <v>6929.7</v>
      </c>
      <c r="K1899" s="30">
        <v>6999</v>
      </c>
      <c r="L1899" s="30">
        <v>1399.8</v>
      </c>
    </row>
    <row r="1900" ht="28.5" outlineLevel="2" spans="1:12">
      <c r="A1900" s="11">
        <v>1825</v>
      </c>
      <c r="B1900" s="11" t="s">
        <v>2584</v>
      </c>
      <c r="C1900" s="11" t="s">
        <v>2585</v>
      </c>
      <c r="D1900" s="11" t="s">
        <v>63</v>
      </c>
      <c r="E1900" s="11" t="s">
        <v>135</v>
      </c>
      <c r="F1900" s="11" t="s">
        <v>136</v>
      </c>
      <c r="G1900" s="11" t="s">
        <v>137</v>
      </c>
      <c r="H1900" s="11" t="s">
        <v>639</v>
      </c>
      <c r="I1900" s="11">
        <v>3999</v>
      </c>
      <c r="J1900" s="11">
        <v>3959.41</v>
      </c>
      <c r="K1900" s="30">
        <v>3999</v>
      </c>
      <c r="L1900" s="30">
        <v>799.8</v>
      </c>
    </row>
    <row r="1901" ht="28.5" outlineLevel="2" spans="1:12">
      <c r="A1901" s="11">
        <v>1826</v>
      </c>
      <c r="B1901" s="11" t="s">
        <v>2586</v>
      </c>
      <c r="C1901" s="11" t="s">
        <v>2587</v>
      </c>
      <c r="D1901" s="11" t="s">
        <v>63</v>
      </c>
      <c r="E1901" s="11" t="s">
        <v>261</v>
      </c>
      <c r="F1901" s="11" t="s">
        <v>136</v>
      </c>
      <c r="G1901" s="11" t="s">
        <v>137</v>
      </c>
      <c r="H1901" s="11" t="s">
        <v>1031</v>
      </c>
      <c r="I1901" s="11">
        <v>2399</v>
      </c>
      <c r="J1901" s="11">
        <v>2375.25</v>
      </c>
      <c r="K1901" s="30">
        <v>2399</v>
      </c>
      <c r="L1901" s="30">
        <v>479.8</v>
      </c>
    </row>
    <row r="1902" ht="28.5" outlineLevel="2" spans="1:12">
      <c r="A1902" s="11">
        <v>1827</v>
      </c>
      <c r="B1902" s="11" t="s">
        <v>2588</v>
      </c>
      <c r="C1902" s="11" t="s">
        <v>2589</v>
      </c>
      <c r="D1902" s="11" t="s">
        <v>63</v>
      </c>
      <c r="E1902" s="11" t="s">
        <v>141</v>
      </c>
      <c r="F1902" s="11" t="s">
        <v>136</v>
      </c>
      <c r="G1902" s="11" t="s">
        <v>137</v>
      </c>
      <c r="H1902" s="11" t="s">
        <v>138</v>
      </c>
      <c r="I1902" s="11">
        <v>1999</v>
      </c>
      <c r="J1902" s="11">
        <v>1979.21</v>
      </c>
      <c r="K1902" s="30">
        <v>1999</v>
      </c>
      <c r="L1902" s="30">
        <v>399.8</v>
      </c>
    </row>
    <row r="1903" ht="28.5" outlineLevel="2" spans="1:12">
      <c r="A1903" s="11">
        <v>1828</v>
      </c>
      <c r="B1903" s="11" t="s">
        <v>2590</v>
      </c>
      <c r="C1903" s="11" t="s">
        <v>2591</v>
      </c>
      <c r="D1903" s="11" t="s">
        <v>63</v>
      </c>
      <c r="E1903" s="11" t="s">
        <v>147</v>
      </c>
      <c r="F1903" s="11" t="s">
        <v>136</v>
      </c>
      <c r="G1903" s="11" t="s">
        <v>137</v>
      </c>
      <c r="H1903" s="11" t="s">
        <v>138</v>
      </c>
      <c r="I1903" s="11">
        <v>6999</v>
      </c>
      <c r="J1903" s="11">
        <v>6929.7</v>
      </c>
      <c r="K1903" s="30">
        <v>6999</v>
      </c>
      <c r="L1903" s="30">
        <v>1399.8</v>
      </c>
    </row>
    <row r="1904" ht="28.5" outlineLevel="1" spans="1:12">
      <c r="A1904" s="11"/>
      <c r="B1904" s="11" t="s">
        <v>142</v>
      </c>
      <c r="C1904" s="11" t="s">
        <v>143</v>
      </c>
      <c r="D1904" s="50" t="s">
        <v>2592</v>
      </c>
      <c r="E1904" s="11"/>
      <c r="F1904" s="11"/>
      <c r="G1904" s="11"/>
      <c r="H1904" s="11"/>
      <c r="I1904" s="11"/>
      <c r="J1904" s="11"/>
      <c r="K1904" s="30">
        <f>SUBTOTAL(9,K1894:K1903)</f>
        <v>41390</v>
      </c>
      <c r="L1904" s="30">
        <f>SUBTOTAL(9,L1894:L1903)</f>
        <v>8018.1</v>
      </c>
    </row>
    <row r="1905" ht="28.5" outlineLevel="2" spans="1:12">
      <c r="A1905" s="11">
        <v>1829</v>
      </c>
      <c r="B1905" s="11" t="s">
        <v>1611</v>
      </c>
      <c r="C1905" s="11" t="s">
        <v>2593</v>
      </c>
      <c r="D1905" s="11" t="s">
        <v>2594</v>
      </c>
      <c r="E1905" s="11" t="s">
        <v>141</v>
      </c>
      <c r="F1905" s="11" t="s">
        <v>148</v>
      </c>
      <c r="G1905" s="11" t="s">
        <v>137</v>
      </c>
      <c r="H1905" s="11" t="s">
        <v>2595</v>
      </c>
      <c r="I1905" s="11">
        <v>2999</v>
      </c>
      <c r="J1905" s="11">
        <v>2969.31</v>
      </c>
      <c r="K1905" s="30">
        <v>2999</v>
      </c>
      <c r="L1905" s="30">
        <v>449.85</v>
      </c>
    </row>
    <row r="1906" ht="28.5" outlineLevel="2" spans="1:12">
      <c r="A1906" s="11">
        <v>1830</v>
      </c>
      <c r="B1906" s="11" t="s">
        <v>2596</v>
      </c>
      <c r="C1906" s="11" t="s">
        <v>2597</v>
      </c>
      <c r="D1906" s="11" t="s">
        <v>2594</v>
      </c>
      <c r="E1906" s="11" t="s">
        <v>135</v>
      </c>
      <c r="F1906" s="11" t="s">
        <v>148</v>
      </c>
      <c r="G1906" s="11" t="s">
        <v>137</v>
      </c>
      <c r="H1906" s="11" t="s">
        <v>2595</v>
      </c>
      <c r="I1906" s="11">
        <v>2094</v>
      </c>
      <c r="J1906" s="11">
        <v>2073.27</v>
      </c>
      <c r="K1906" s="30">
        <v>2094</v>
      </c>
      <c r="L1906" s="30">
        <v>314.1</v>
      </c>
    </row>
    <row r="1907" ht="28.5" outlineLevel="2" spans="1:12">
      <c r="A1907" s="11">
        <v>1831</v>
      </c>
      <c r="B1907" s="11" t="s">
        <v>2598</v>
      </c>
      <c r="C1907" s="11" t="s">
        <v>2599</v>
      </c>
      <c r="D1907" s="11" t="s">
        <v>2594</v>
      </c>
      <c r="E1907" s="11" t="s">
        <v>147</v>
      </c>
      <c r="F1907" s="11" t="s">
        <v>136</v>
      </c>
      <c r="G1907" s="11" t="s">
        <v>137</v>
      </c>
      <c r="H1907" s="11" t="s">
        <v>2595</v>
      </c>
      <c r="I1907" s="11">
        <v>1538</v>
      </c>
      <c r="J1907" s="11">
        <v>1522.77</v>
      </c>
      <c r="K1907" s="30">
        <v>1538</v>
      </c>
      <c r="L1907" s="30">
        <v>307.6</v>
      </c>
    </row>
    <row r="1908" ht="28.5" outlineLevel="2" spans="1:12">
      <c r="A1908" s="11">
        <v>1832</v>
      </c>
      <c r="B1908" s="11" t="s">
        <v>2598</v>
      </c>
      <c r="C1908" s="11" t="s">
        <v>2599</v>
      </c>
      <c r="D1908" s="11" t="s">
        <v>2594</v>
      </c>
      <c r="E1908" s="11" t="s">
        <v>135</v>
      </c>
      <c r="F1908" s="11" t="s">
        <v>136</v>
      </c>
      <c r="G1908" s="11" t="s">
        <v>137</v>
      </c>
      <c r="H1908" s="11" t="s">
        <v>2595</v>
      </c>
      <c r="I1908" s="11">
        <v>3937</v>
      </c>
      <c r="J1908" s="11">
        <v>3898.02</v>
      </c>
      <c r="K1908" s="30">
        <v>3937</v>
      </c>
      <c r="L1908" s="30">
        <v>787.4</v>
      </c>
    </row>
    <row r="1909" ht="28.5" outlineLevel="2" spans="1:12">
      <c r="A1909" s="11">
        <v>1833</v>
      </c>
      <c r="B1909" s="11" t="s">
        <v>2600</v>
      </c>
      <c r="C1909" s="11" t="s">
        <v>2601</v>
      </c>
      <c r="D1909" s="11" t="s">
        <v>2594</v>
      </c>
      <c r="E1909" s="11" t="s">
        <v>274</v>
      </c>
      <c r="F1909" s="11" t="s">
        <v>136</v>
      </c>
      <c r="G1909" s="11" t="s">
        <v>137</v>
      </c>
      <c r="H1909" s="11" t="s">
        <v>2595</v>
      </c>
      <c r="I1909" s="11">
        <v>1799</v>
      </c>
      <c r="J1909" s="11">
        <v>1781.19</v>
      </c>
      <c r="K1909" s="30">
        <v>1799</v>
      </c>
      <c r="L1909" s="30">
        <v>359.8</v>
      </c>
    </row>
    <row r="1910" ht="28.5" outlineLevel="2" spans="1:12">
      <c r="A1910" s="11">
        <v>1834</v>
      </c>
      <c r="B1910" s="11" t="s">
        <v>2600</v>
      </c>
      <c r="C1910" s="11" t="s">
        <v>2601</v>
      </c>
      <c r="D1910" s="11" t="s">
        <v>2594</v>
      </c>
      <c r="E1910" s="11" t="s">
        <v>135</v>
      </c>
      <c r="F1910" s="11" t="s">
        <v>136</v>
      </c>
      <c r="G1910" s="11" t="s">
        <v>137</v>
      </c>
      <c r="H1910" s="11" t="s">
        <v>2595</v>
      </c>
      <c r="I1910" s="11">
        <v>2999</v>
      </c>
      <c r="J1910" s="11">
        <v>2969.31</v>
      </c>
      <c r="K1910" s="30">
        <v>2999</v>
      </c>
      <c r="L1910" s="30">
        <v>599.8</v>
      </c>
    </row>
    <row r="1911" ht="28.5" outlineLevel="2" spans="1:12">
      <c r="A1911" s="11">
        <v>1835</v>
      </c>
      <c r="B1911" s="11" t="s">
        <v>2602</v>
      </c>
      <c r="C1911" s="11" t="s">
        <v>2603</v>
      </c>
      <c r="D1911" s="11" t="s">
        <v>2594</v>
      </c>
      <c r="E1911" s="11" t="s">
        <v>259</v>
      </c>
      <c r="F1911" s="11" t="s">
        <v>136</v>
      </c>
      <c r="G1911" s="11" t="s">
        <v>137</v>
      </c>
      <c r="H1911" s="11" t="s">
        <v>2595</v>
      </c>
      <c r="I1911" s="11">
        <v>3999</v>
      </c>
      <c r="J1911" s="11">
        <v>3959.41</v>
      </c>
      <c r="K1911" s="30">
        <v>3999</v>
      </c>
      <c r="L1911" s="30">
        <v>799.8</v>
      </c>
    </row>
    <row r="1912" ht="28.5" outlineLevel="2" spans="1:12">
      <c r="A1912" s="11">
        <v>1836</v>
      </c>
      <c r="B1912" s="11" t="s">
        <v>1064</v>
      </c>
      <c r="C1912" s="11" t="s">
        <v>2604</v>
      </c>
      <c r="D1912" s="11" t="s">
        <v>2594</v>
      </c>
      <c r="E1912" s="11" t="s">
        <v>147</v>
      </c>
      <c r="F1912" s="11" t="s">
        <v>136</v>
      </c>
      <c r="G1912" s="11" t="s">
        <v>137</v>
      </c>
      <c r="H1912" s="11" t="s">
        <v>2595</v>
      </c>
      <c r="I1912" s="11">
        <v>1199</v>
      </c>
      <c r="J1912" s="11">
        <v>1187.13</v>
      </c>
      <c r="K1912" s="30">
        <v>1199</v>
      </c>
      <c r="L1912" s="30">
        <v>239.8</v>
      </c>
    </row>
    <row r="1913" ht="28.5" outlineLevel="2" spans="1:12">
      <c r="A1913" s="11">
        <v>1837</v>
      </c>
      <c r="B1913" s="11" t="s">
        <v>589</v>
      </c>
      <c r="C1913" s="11" t="s">
        <v>2605</v>
      </c>
      <c r="D1913" s="11" t="s">
        <v>2594</v>
      </c>
      <c r="E1913" s="11" t="s">
        <v>274</v>
      </c>
      <c r="F1913" s="11" t="s">
        <v>136</v>
      </c>
      <c r="G1913" s="11" t="s">
        <v>137</v>
      </c>
      <c r="H1913" s="11" t="s">
        <v>2595</v>
      </c>
      <c r="I1913" s="11">
        <v>3875</v>
      </c>
      <c r="J1913" s="11">
        <v>3836.63</v>
      </c>
      <c r="K1913" s="30">
        <v>3875</v>
      </c>
      <c r="L1913" s="30">
        <v>775</v>
      </c>
    </row>
    <row r="1914" ht="28.5" outlineLevel="1" spans="1:12">
      <c r="A1914" s="11"/>
      <c r="B1914" s="11" t="s">
        <v>142</v>
      </c>
      <c r="C1914" s="11" t="s">
        <v>143</v>
      </c>
      <c r="D1914" s="50" t="s">
        <v>2606</v>
      </c>
      <c r="E1914" s="11"/>
      <c r="F1914" s="11"/>
      <c r="G1914" s="11"/>
      <c r="H1914" s="11"/>
      <c r="I1914" s="11"/>
      <c r="J1914" s="11"/>
      <c r="K1914" s="30">
        <f>SUBTOTAL(9,K1905:K1913)</f>
        <v>24439</v>
      </c>
      <c r="L1914" s="30">
        <f>SUBTOTAL(9,L1905:L1913)</f>
        <v>4633.15</v>
      </c>
    </row>
    <row r="1915" ht="28.5" outlineLevel="2" spans="1:12">
      <c r="A1915" s="11">
        <v>1838</v>
      </c>
      <c r="B1915" s="11" t="s">
        <v>2607</v>
      </c>
      <c r="C1915" s="11" t="s">
        <v>2608</v>
      </c>
      <c r="D1915" s="11" t="s">
        <v>65</v>
      </c>
      <c r="E1915" s="11" t="s">
        <v>295</v>
      </c>
      <c r="F1915" s="11" t="s">
        <v>136</v>
      </c>
      <c r="G1915" s="11" t="s">
        <v>137</v>
      </c>
      <c r="H1915" s="11" t="s">
        <v>734</v>
      </c>
      <c r="I1915" s="11">
        <v>7999</v>
      </c>
      <c r="J1915" s="11">
        <v>7919.8</v>
      </c>
      <c r="K1915" s="30">
        <v>7999</v>
      </c>
      <c r="L1915" s="30">
        <v>1599.8</v>
      </c>
    </row>
    <row r="1916" ht="28.5" outlineLevel="1" spans="1:12">
      <c r="A1916" s="11"/>
      <c r="B1916" s="11" t="s">
        <v>142</v>
      </c>
      <c r="C1916" s="11" t="s">
        <v>143</v>
      </c>
      <c r="D1916" s="50" t="s">
        <v>2609</v>
      </c>
      <c r="E1916" s="11"/>
      <c r="F1916" s="11"/>
      <c r="G1916" s="11"/>
      <c r="H1916" s="11"/>
      <c r="I1916" s="11"/>
      <c r="J1916" s="11"/>
      <c r="K1916" s="30">
        <f>SUBTOTAL(9,K1915)</f>
        <v>7999</v>
      </c>
      <c r="L1916" s="30">
        <f>SUBTOTAL(9,L1915)</f>
        <v>1599.8</v>
      </c>
    </row>
    <row r="1917" ht="28.5" outlineLevel="2" spans="1:12">
      <c r="A1917" s="11">
        <v>1839</v>
      </c>
      <c r="B1917" s="11" t="s">
        <v>2533</v>
      </c>
      <c r="C1917" s="11" t="s">
        <v>2610</v>
      </c>
      <c r="D1917" s="11" t="s">
        <v>2611</v>
      </c>
      <c r="E1917" s="11" t="s">
        <v>261</v>
      </c>
      <c r="F1917" s="11" t="s">
        <v>136</v>
      </c>
      <c r="G1917" s="11" t="s">
        <v>137</v>
      </c>
      <c r="H1917" s="11" t="s">
        <v>475</v>
      </c>
      <c r="I1917" s="11">
        <v>3599</v>
      </c>
      <c r="J1917" s="11">
        <v>3563.37</v>
      </c>
      <c r="K1917" s="30">
        <v>3599</v>
      </c>
      <c r="L1917" s="30">
        <v>719.8</v>
      </c>
    </row>
    <row r="1918" ht="28.5" outlineLevel="2" spans="1:12">
      <c r="A1918" s="11">
        <v>1840</v>
      </c>
      <c r="B1918" s="11" t="s">
        <v>2533</v>
      </c>
      <c r="C1918" s="11" t="s">
        <v>2610</v>
      </c>
      <c r="D1918" s="11" t="s">
        <v>2611</v>
      </c>
      <c r="E1918" s="11" t="s">
        <v>274</v>
      </c>
      <c r="F1918" s="11" t="s">
        <v>136</v>
      </c>
      <c r="G1918" s="11" t="s">
        <v>137</v>
      </c>
      <c r="H1918" s="11" t="s">
        <v>475</v>
      </c>
      <c r="I1918" s="11">
        <v>5399</v>
      </c>
      <c r="J1918" s="11">
        <v>5345.54</v>
      </c>
      <c r="K1918" s="30">
        <v>5399</v>
      </c>
      <c r="L1918" s="30">
        <v>1079.8</v>
      </c>
    </row>
    <row r="1919" ht="28.5" outlineLevel="1" spans="1:12">
      <c r="A1919" s="11"/>
      <c r="B1919" s="11" t="s">
        <v>142</v>
      </c>
      <c r="C1919" s="11" t="s">
        <v>143</v>
      </c>
      <c r="D1919" s="50" t="s">
        <v>2612</v>
      </c>
      <c r="E1919" s="11"/>
      <c r="F1919" s="11"/>
      <c r="G1919" s="11"/>
      <c r="H1919" s="11"/>
      <c r="I1919" s="11"/>
      <c r="J1919" s="11"/>
      <c r="K1919" s="30">
        <f>SUBTOTAL(9,K1917:K1918)</f>
        <v>8998</v>
      </c>
      <c r="L1919" s="30">
        <f>SUBTOTAL(9,L1917:L1918)</f>
        <v>1799.6</v>
      </c>
    </row>
    <row r="1920" ht="28.5" outlineLevel="2" spans="1:12">
      <c r="A1920" s="11">
        <v>1841</v>
      </c>
      <c r="B1920" s="11" t="s">
        <v>2613</v>
      </c>
      <c r="C1920" s="11" t="s">
        <v>2614</v>
      </c>
      <c r="D1920" s="11" t="s">
        <v>66</v>
      </c>
      <c r="E1920" s="11" t="s">
        <v>259</v>
      </c>
      <c r="F1920" s="11" t="s">
        <v>136</v>
      </c>
      <c r="G1920" s="11" t="s">
        <v>137</v>
      </c>
      <c r="H1920" s="11" t="s">
        <v>2615</v>
      </c>
      <c r="I1920" s="11">
        <v>8299</v>
      </c>
      <c r="J1920" s="11">
        <v>7344.25</v>
      </c>
      <c r="K1920" s="30">
        <v>8299</v>
      </c>
      <c r="L1920" s="30">
        <v>1659.8</v>
      </c>
    </row>
    <row r="1921" ht="28.5" outlineLevel="2" spans="1:12">
      <c r="A1921" s="11">
        <v>1842</v>
      </c>
      <c r="B1921" s="11" t="s">
        <v>2613</v>
      </c>
      <c r="C1921" s="11" t="s">
        <v>2614</v>
      </c>
      <c r="D1921" s="11" t="s">
        <v>66</v>
      </c>
      <c r="E1921" s="11" t="s">
        <v>274</v>
      </c>
      <c r="F1921" s="11" t="s">
        <v>136</v>
      </c>
      <c r="G1921" s="11" t="s">
        <v>137</v>
      </c>
      <c r="H1921" s="11" t="s">
        <v>677</v>
      </c>
      <c r="I1921" s="11">
        <v>6699</v>
      </c>
      <c r="J1921" s="11">
        <v>5928.32</v>
      </c>
      <c r="K1921" s="30">
        <v>6699</v>
      </c>
      <c r="L1921" s="30">
        <v>1339.8</v>
      </c>
    </row>
    <row r="1922" ht="28.5" outlineLevel="2" spans="1:12">
      <c r="A1922" s="11">
        <v>1843</v>
      </c>
      <c r="B1922" s="11" t="s">
        <v>2613</v>
      </c>
      <c r="C1922" s="11" t="s">
        <v>2614</v>
      </c>
      <c r="D1922" s="11" t="s">
        <v>66</v>
      </c>
      <c r="E1922" s="11" t="s">
        <v>246</v>
      </c>
      <c r="F1922" s="11" t="s">
        <v>136</v>
      </c>
      <c r="G1922" s="11" t="s">
        <v>137</v>
      </c>
      <c r="H1922" s="11" t="s">
        <v>2615</v>
      </c>
      <c r="I1922" s="11">
        <v>3799</v>
      </c>
      <c r="J1922" s="11">
        <v>3361.95</v>
      </c>
      <c r="K1922" s="30">
        <v>3799</v>
      </c>
      <c r="L1922" s="30">
        <v>759.8</v>
      </c>
    </row>
    <row r="1923" ht="28.5" outlineLevel="2" spans="1:12">
      <c r="A1923" s="11">
        <v>1844</v>
      </c>
      <c r="B1923" s="11" t="s">
        <v>2568</v>
      </c>
      <c r="C1923" s="11" t="s">
        <v>2616</v>
      </c>
      <c r="D1923" s="11" t="s">
        <v>66</v>
      </c>
      <c r="E1923" s="11" t="s">
        <v>274</v>
      </c>
      <c r="F1923" s="11" t="s">
        <v>136</v>
      </c>
      <c r="G1923" s="11" t="s">
        <v>137</v>
      </c>
      <c r="H1923" s="11" t="s">
        <v>677</v>
      </c>
      <c r="I1923" s="11">
        <v>3125</v>
      </c>
      <c r="J1923" s="11">
        <v>2765.49</v>
      </c>
      <c r="K1923" s="30">
        <v>3125</v>
      </c>
      <c r="L1923" s="30">
        <v>625</v>
      </c>
    </row>
    <row r="1924" ht="28.5" outlineLevel="2" spans="1:12">
      <c r="A1924" s="11">
        <v>1845</v>
      </c>
      <c r="B1924" s="11" t="s">
        <v>2617</v>
      </c>
      <c r="C1924" s="11" t="s">
        <v>2618</v>
      </c>
      <c r="D1924" s="11" t="s">
        <v>66</v>
      </c>
      <c r="E1924" s="11" t="s">
        <v>141</v>
      </c>
      <c r="F1924" s="11" t="s">
        <v>148</v>
      </c>
      <c r="G1924" s="11" t="s">
        <v>137</v>
      </c>
      <c r="H1924" s="11" t="s">
        <v>2615</v>
      </c>
      <c r="I1924" s="11">
        <v>7295</v>
      </c>
      <c r="J1924" s="11">
        <v>6455.75</v>
      </c>
      <c r="K1924" s="30">
        <v>7295</v>
      </c>
      <c r="L1924" s="30">
        <v>1094.25</v>
      </c>
    </row>
    <row r="1925" ht="28.5" outlineLevel="2" spans="1:12">
      <c r="A1925" s="11">
        <v>1846</v>
      </c>
      <c r="B1925" s="11" t="s">
        <v>2619</v>
      </c>
      <c r="C1925" s="11" t="s">
        <v>2620</v>
      </c>
      <c r="D1925" s="11" t="s">
        <v>66</v>
      </c>
      <c r="E1925" s="11" t="s">
        <v>259</v>
      </c>
      <c r="F1925" s="11" t="s">
        <v>136</v>
      </c>
      <c r="G1925" s="11" t="s">
        <v>137</v>
      </c>
      <c r="H1925" s="11" t="s">
        <v>677</v>
      </c>
      <c r="I1925" s="11">
        <v>2938</v>
      </c>
      <c r="J1925" s="11">
        <v>2600</v>
      </c>
      <c r="K1925" s="30">
        <v>2938</v>
      </c>
      <c r="L1925" s="30">
        <v>587.6</v>
      </c>
    </row>
    <row r="1926" ht="28.5" outlineLevel="2" spans="1:12">
      <c r="A1926" s="11">
        <v>1847</v>
      </c>
      <c r="B1926" s="11" t="s">
        <v>2619</v>
      </c>
      <c r="C1926" s="11" t="s">
        <v>2620</v>
      </c>
      <c r="D1926" s="11" t="s">
        <v>66</v>
      </c>
      <c r="E1926" s="11" t="s">
        <v>261</v>
      </c>
      <c r="F1926" s="11" t="s">
        <v>136</v>
      </c>
      <c r="G1926" s="11" t="s">
        <v>137</v>
      </c>
      <c r="H1926" s="11" t="s">
        <v>677</v>
      </c>
      <c r="I1926" s="11">
        <v>2938</v>
      </c>
      <c r="J1926" s="11">
        <v>2600</v>
      </c>
      <c r="K1926" s="30">
        <v>2938</v>
      </c>
      <c r="L1926" s="30">
        <v>587.6</v>
      </c>
    </row>
    <row r="1927" ht="28.5" outlineLevel="2" spans="1:12">
      <c r="A1927" s="11">
        <v>1848</v>
      </c>
      <c r="B1927" s="11" t="s">
        <v>2621</v>
      </c>
      <c r="C1927" s="11" t="s">
        <v>2622</v>
      </c>
      <c r="D1927" s="11" t="s">
        <v>66</v>
      </c>
      <c r="E1927" s="11" t="s">
        <v>259</v>
      </c>
      <c r="F1927" s="11" t="s">
        <v>136</v>
      </c>
      <c r="G1927" s="11" t="s">
        <v>137</v>
      </c>
      <c r="H1927" s="11" t="s">
        <v>1035</v>
      </c>
      <c r="I1927" s="11">
        <v>4750</v>
      </c>
      <c r="J1927" s="11">
        <v>4203.54</v>
      </c>
      <c r="K1927" s="30">
        <v>4750</v>
      </c>
      <c r="L1927" s="30">
        <v>950</v>
      </c>
    </row>
    <row r="1928" ht="28.5" outlineLevel="2" spans="1:12">
      <c r="A1928" s="11">
        <v>1849</v>
      </c>
      <c r="B1928" s="11" t="s">
        <v>2623</v>
      </c>
      <c r="C1928" s="11" t="s">
        <v>2624</v>
      </c>
      <c r="D1928" s="11" t="s">
        <v>66</v>
      </c>
      <c r="E1928" s="11" t="s">
        <v>261</v>
      </c>
      <c r="F1928" s="11" t="s">
        <v>136</v>
      </c>
      <c r="G1928" s="11" t="s">
        <v>137</v>
      </c>
      <c r="H1928" s="11" t="s">
        <v>725</v>
      </c>
      <c r="I1928" s="11">
        <v>5299</v>
      </c>
      <c r="J1928" s="11">
        <v>4689.38</v>
      </c>
      <c r="K1928" s="30">
        <v>5299</v>
      </c>
      <c r="L1928" s="30">
        <v>1059.8</v>
      </c>
    </row>
    <row r="1929" ht="28.5" outlineLevel="2" spans="1:12">
      <c r="A1929" s="11">
        <v>1850</v>
      </c>
      <c r="B1929" s="11" t="s">
        <v>2625</v>
      </c>
      <c r="C1929" s="11" t="s">
        <v>2626</v>
      </c>
      <c r="D1929" s="11" t="s">
        <v>66</v>
      </c>
      <c r="E1929" s="11" t="s">
        <v>259</v>
      </c>
      <c r="F1929" s="11" t="s">
        <v>136</v>
      </c>
      <c r="G1929" s="11" t="s">
        <v>137</v>
      </c>
      <c r="H1929" s="11" t="s">
        <v>188</v>
      </c>
      <c r="I1929" s="11">
        <v>5299</v>
      </c>
      <c r="J1929" s="11">
        <v>4689.38</v>
      </c>
      <c r="K1929" s="30">
        <v>5299</v>
      </c>
      <c r="L1929" s="30">
        <v>1059.8</v>
      </c>
    </row>
    <row r="1930" ht="28.5" outlineLevel="2" spans="1:12">
      <c r="A1930" s="11">
        <v>1851</v>
      </c>
      <c r="B1930" s="11" t="s">
        <v>2627</v>
      </c>
      <c r="C1930" s="11" t="s">
        <v>2628</v>
      </c>
      <c r="D1930" s="11" t="s">
        <v>66</v>
      </c>
      <c r="E1930" s="11" t="s">
        <v>295</v>
      </c>
      <c r="F1930" s="11" t="s">
        <v>136</v>
      </c>
      <c r="G1930" s="11" t="s">
        <v>137</v>
      </c>
      <c r="H1930" s="11" t="s">
        <v>188</v>
      </c>
      <c r="I1930" s="11">
        <v>4999</v>
      </c>
      <c r="J1930" s="11">
        <v>4423.89</v>
      </c>
      <c r="K1930" s="30">
        <v>4999</v>
      </c>
      <c r="L1930" s="30">
        <v>999.8</v>
      </c>
    </row>
    <row r="1931" ht="28.5" outlineLevel="2" spans="1:12">
      <c r="A1931" s="11">
        <v>1852</v>
      </c>
      <c r="B1931" s="11" t="s">
        <v>2629</v>
      </c>
      <c r="C1931" s="11" t="s">
        <v>2630</v>
      </c>
      <c r="D1931" s="11" t="s">
        <v>66</v>
      </c>
      <c r="E1931" s="11" t="s">
        <v>261</v>
      </c>
      <c r="F1931" s="11" t="s">
        <v>136</v>
      </c>
      <c r="G1931" s="11" t="s">
        <v>137</v>
      </c>
      <c r="H1931" s="11" t="s">
        <v>188</v>
      </c>
      <c r="I1931" s="11">
        <v>4750</v>
      </c>
      <c r="J1931" s="11">
        <v>4203.54</v>
      </c>
      <c r="K1931" s="30">
        <v>4750</v>
      </c>
      <c r="L1931" s="30">
        <v>950</v>
      </c>
    </row>
    <row r="1932" ht="28.5" outlineLevel="2" spans="1:12">
      <c r="A1932" s="11">
        <v>1853</v>
      </c>
      <c r="B1932" s="11" t="s">
        <v>2631</v>
      </c>
      <c r="C1932" s="11" t="s">
        <v>2632</v>
      </c>
      <c r="D1932" s="11" t="s">
        <v>66</v>
      </c>
      <c r="E1932" s="11" t="s">
        <v>141</v>
      </c>
      <c r="F1932" s="11" t="s">
        <v>136</v>
      </c>
      <c r="G1932" s="11" t="s">
        <v>137</v>
      </c>
      <c r="H1932" s="11" t="s">
        <v>188</v>
      </c>
      <c r="I1932" s="11">
        <v>9999</v>
      </c>
      <c r="J1932" s="11">
        <v>8848.67</v>
      </c>
      <c r="K1932" s="30">
        <v>9999</v>
      </c>
      <c r="L1932" s="30">
        <v>1999.8</v>
      </c>
    </row>
    <row r="1933" ht="28.5" outlineLevel="2" spans="1:12">
      <c r="A1933" s="11">
        <v>1854</v>
      </c>
      <c r="B1933" s="11" t="s">
        <v>367</v>
      </c>
      <c r="C1933" s="11" t="s">
        <v>2633</v>
      </c>
      <c r="D1933" s="11" t="s">
        <v>66</v>
      </c>
      <c r="E1933" s="11" t="s">
        <v>274</v>
      </c>
      <c r="F1933" s="11" t="s">
        <v>136</v>
      </c>
      <c r="G1933" s="11" t="s">
        <v>137</v>
      </c>
      <c r="H1933" s="11" t="s">
        <v>425</v>
      </c>
      <c r="I1933" s="11">
        <v>1499</v>
      </c>
      <c r="J1933" s="11">
        <v>1326.55</v>
      </c>
      <c r="K1933" s="30">
        <v>1499</v>
      </c>
      <c r="L1933" s="30">
        <v>299.8</v>
      </c>
    </row>
    <row r="1934" ht="28.5" outlineLevel="2" spans="1:12">
      <c r="A1934" s="11">
        <v>1855</v>
      </c>
      <c r="B1934" s="11" t="s">
        <v>750</v>
      </c>
      <c r="C1934" s="11" t="s">
        <v>2634</v>
      </c>
      <c r="D1934" s="11" t="s">
        <v>66</v>
      </c>
      <c r="E1934" s="11" t="s">
        <v>261</v>
      </c>
      <c r="F1934" s="11" t="s">
        <v>136</v>
      </c>
      <c r="G1934" s="11" t="s">
        <v>137</v>
      </c>
      <c r="H1934" s="11" t="s">
        <v>378</v>
      </c>
      <c r="I1934" s="11">
        <v>7999</v>
      </c>
      <c r="J1934" s="11">
        <v>7078.76</v>
      </c>
      <c r="K1934" s="30">
        <v>7999</v>
      </c>
      <c r="L1934" s="30">
        <v>1599.8</v>
      </c>
    </row>
    <row r="1935" ht="28.5" outlineLevel="2" spans="1:12">
      <c r="A1935" s="11">
        <v>1856</v>
      </c>
      <c r="B1935" s="11" t="s">
        <v>750</v>
      </c>
      <c r="C1935" s="11" t="s">
        <v>2634</v>
      </c>
      <c r="D1935" s="11" t="s">
        <v>66</v>
      </c>
      <c r="E1935" s="11" t="s">
        <v>295</v>
      </c>
      <c r="F1935" s="11" t="s">
        <v>136</v>
      </c>
      <c r="G1935" s="11" t="s">
        <v>137</v>
      </c>
      <c r="H1935" s="11" t="s">
        <v>378</v>
      </c>
      <c r="I1935" s="11">
        <v>3250</v>
      </c>
      <c r="J1935" s="11">
        <v>2876.11</v>
      </c>
      <c r="K1935" s="30">
        <v>3250</v>
      </c>
      <c r="L1935" s="30">
        <v>650</v>
      </c>
    </row>
    <row r="1936" ht="28.5" outlineLevel="2" spans="1:12">
      <c r="A1936" s="11">
        <v>1857</v>
      </c>
      <c r="B1936" s="11" t="s">
        <v>750</v>
      </c>
      <c r="C1936" s="11" t="s">
        <v>2634</v>
      </c>
      <c r="D1936" s="11" t="s">
        <v>66</v>
      </c>
      <c r="E1936" s="11" t="s">
        <v>141</v>
      </c>
      <c r="F1936" s="11" t="s">
        <v>148</v>
      </c>
      <c r="G1936" s="11" t="s">
        <v>137</v>
      </c>
      <c r="H1936" s="11" t="s">
        <v>378</v>
      </c>
      <c r="I1936" s="11">
        <v>2353</v>
      </c>
      <c r="J1936" s="11">
        <v>2082.3</v>
      </c>
      <c r="K1936" s="30">
        <v>2353</v>
      </c>
      <c r="L1936" s="30">
        <v>352.95</v>
      </c>
    </row>
    <row r="1937" ht="28.5" outlineLevel="2" spans="1:12">
      <c r="A1937" s="11">
        <v>1858</v>
      </c>
      <c r="B1937" s="11" t="s">
        <v>750</v>
      </c>
      <c r="C1937" s="11" t="s">
        <v>2634</v>
      </c>
      <c r="D1937" s="11" t="s">
        <v>66</v>
      </c>
      <c r="E1937" s="11" t="s">
        <v>259</v>
      </c>
      <c r="F1937" s="11" t="s">
        <v>136</v>
      </c>
      <c r="G1937" s="11" t="s">
        <v>137</v>
      </c>
      <c r="H1937" s="11" t="s">
        <v>378</v>
      </c>
      <c r="I1937" s="11">
        <v>3250</v>
      </c>
      <c r="J1937" s="11">
        <v>2876.11</v>
      </c>
      <c r="K1937" s="30">
        <v>3250</v>
      </c>
      <c r="L1937" s="30">
        <v>650</v>
      </c>
    </row>
    <row r="1938" ht="28.5" outlineLevel="1" spans="1:12">
      <c r="A1938" s="11"/>
      <c r="B1938" s="11" t="s">
        <v>142</v>
      </c>
      <c r="C1938" s="11" t="s">
        <v>143</v>
      </c>
      <c r="D1938" s="50" t="s">
        <v>2635</v>
      </c>
      <c r="E1938" s="11"/>
      <c r="F1938" s="11"/>
      <c r="G1938" s="11"/>
      <c r="H1938" s="11"/>
      <c r="I1938" s="11"/>
      <c r="J1938" s="11"/>
      <c r="K1938" s="30">
        <f>SUBTOTAL(9,K1920:K1937)</f>
        <v>88540</v>
      </c>
      <c r="L1938" s="30">
        <f>SUBTOTAL(9,L1920:L1937)</f>
        <v>17225.6</v>
      </c>
    </row>
    <row r="1939" ht="28.5" outlineLevel="2" spans="1:12">
      <c r="A1939" s="11">
        <v>1859</v>
      </c>
      <c r="B1939" s="11" t="s">
        <v>520</v>
      </c>
      <c r="C1939" s="11" t="s">
        <v>2636</v>
      </c>
      <c r="D1939" s="11" t="s">
        <v>2637</v>
      </c>
      <c r="E1939" s="11" t="s">
        <v>246</v>
      </c>
      <c r="F1939" s="11" t="s">
        <v>136</v>
      </c>
      <c r="G1939" s="11" t="s">
        <v>137</v>
      </c>
      <c r="H1939" s="11" t="s">
        <v>286</v>
      </c>
      <c r="I1939" s="11">
        <v>6875</v>
      </c>
      <c r="J1939" s="11">
        <v>6806.93</v>
      </c>
      <c r="K1939" s="30">
        <v>6875</v>
      </c>
      <c r="L1939" s="30">
        <v>1375</v>
      </c>
    </row>
    <row r="1940" ht="28.5" outlineLevel="2" spans="1:12">
      <c r="A1940" s="11">
        <v>1860</v>
      </c>
      <c r="B1940" s="11" t="s">
        <v>351</v>
      </c>
      <c r="C1940" s="11" t="s">
        <v>2638</v>
      </c>
      <c r="D1940" s="11" t="s">
        <v>2637</v>
      </c>
      <c r="E1940" s="11" t="s">
        <v>147</v>
      </c>
      <c r="F1940" s="11" t="s">
        <v>148</v>
      </c>
      <c r="G1940" s="11" t="s">
        <v>137</v>
      </c>
      <c r="H1940" s="11" t="s">
        <v>650</v>
      </c>
      <c r="I1940" s="11">
        <v>3294</v>
      </c>
      <c r="J1940" s="11">
        <v>3261.39</v>
      </c>
      <c r="K1940" s="30">
        <v>3294</v>
      </c>
      <c r="L1940" s="30">
        <v>494.1</v>
      </c>
    </row>
    <row r="1941" ht="28.5" outlineLevel="2" spans="1:12">
      <c r="A1941" s="11">
        <v>1861</v>
      </c>
      <c r="B1941" s="11" t="s">
        <v>2639</v>
      </c>
      <c r="C1941" s="11" t="s">
        <v>2640</v>
      </c>
      <c r="D1941" s="11" t="s">
        <v>2637</v>
      </c>
      <c r="E1941" s="11" t="s">
        <v>147</v>
      </c>
      <c r="F1941" s="11" t="s">
        <v>148</v>
      </c>
      <c r="G1941" s="11" t="s">
        <v>137</v>
      </c>
      <c r="H1941" s="11" t="s">
        <v>650</v>
      </c>
      <c r="I1941" s="11">
        <v>2706</v>
      </c>
      <c r="J1941" s="11">
        <v>2679.21</v>
      </c>
      <c r="K1941" s="30">
        <v>2706</v>
      </c>
      <c r="L1941" s="30">
        <v>405.9</v>
      </c>
    </row>
    <row r="1942" ht="28.5" outlineLevel="2" spans="1:12">
      <c r="A1942" s="11">
        <v>1862</v>
      </c>
      <c r="B1942" s="11" t="s">
        <v>2641</v>
      </c>
      <c r="C1942" s="11" t="s">
        <v>2642</v>
      </c>
      <c r="D1942" s="11" t="s">
        <v>2637</v>
      </c>
      <c r="E1942" s="11" t="s">
        <v>147</v>
      </c>
      <c r="F1942" s="11" t="s">
        <v>148</v>
      </c>
      <c r="G1942" s="11" t="s">
        <v>137</v>
      </c>
      <c r="H1942" s="11" t="s">
        <v>650</v>
      </c>
      <c r="I1942" s="11">
        <v>2706</v>
      </c>
      <c r="J1942" s="11">
        <v>2679.21</v>
      </c>
      <c r="K1942" s="30">
        <v>2706</v>
      </c>
      <c r="L1942" s="30">
        <v>405.9</v>
      </c>
    </row>
    <row r="1943" ht="28.5" outlineLevel="2" spans="1:12">
      <c r="A1943" s="11">
        <v>1863</v>
      </c>
      <c r="B1943" s="11" t="s">
        <v>2643</v>
      </c>
      <c r="C1943" s="11" t="s">
        <v>2644</v>
      </c>
      <c r="D1943" s="11" t="s">
        <v>2637</v>
      </c>
      <c r="E1943" s="11" t="s">
        <v>147</v>
      </c>
      <c r="F1943" s="11" t="s">
        <v>148</v>
      </c>
      <c r="G1943" s="11" t="s">
        <v>137</v>
      </c>
      <c r="H1943" s="11" t="s">
        <v>650</v>
      </c>
      <c r="I1943" s="11">
        <v>2706</v>
      </c>
      <c r="J1943" s="11">
        <v>2679.21</v>
      </c>
      <c r="K1943" s="30">
        <v>2706</v>
      </c>
      <c r="L1943" s="30">
        <v>405.9</v>
      </c>
    </row>
    <row r="1944" ht="28.5" outlineLevel="2" spans="1:12">
      <c r="A1944" s="11">
        <v>1864</v>
      </c>
      <c r="B1944" s="11" t="s">
        <v>2645</v>
      </c>
      <c r="C1944" s="11" t="s">
        <v>2646</v>
      </c>
      <c r="D1944" s="11" t="s">
        <v>2637</v>
      </c>
      <c r="E1944" s="11" t="s">
        <v>246</v>
      </c>
      <c r="F1944" s="11" t="s">
        <v>136</v>
      </c>
      <c r="G1944" s="11" t="s">
        <v>137</v>
      </c>
      <c r="H1944" s="11" t="s">
        <v>650</v>
      </c>
      <c r="I1944" s="11">
        <v>7500</v>
      </c>
      <c r="J1944" s="11">
        <v>7425.74</v>
      </c>
      <c r="K1944" s="30">
        <v>7500</v>
      </c>
      <c r="L1944" s="30">
        <v>1500</v>
      </c>
    </row>
    <row r="1945" ht="42.75" outlineLevel="1" spans="1:12">
      <c r="A1945" s="11"/>
      <c r="B1945" s="11" t="s">
        <v>142</v>
      </c>
      <c r="C1945" s="11" t="s">
        <v>143</v>
      </c>
      <c r="D1945" s="50" t="s">
        <v>2647</v>
      </c>
      <c r="E1945" s="11"/>
      <c r="F1945" s="11"/>
      <c r="G1945" s="11"/>
      <c r="H1945" s="11"/>
      <c r="I1945" s="11"/>
      <c r="J1945" s="11"/>
      <c r="K1945" s="30">
        <f>SUBTOTAL(9,K1939:K1944)</f>
        <v>25787</v>
      </c>
      <c r="L1945" s="30">
        <f>SUBTOTAL(9,L1939:L1944)</f>
        <v>4586.8</v>
      </c>
    </row>
    <row r="1946" ht="28.5" outlineLevel="2" spans="1:12">
      <c r="A1946" s="11">
        <v>1865</v>
      </c>
      <c r="B1946" s="11" t="s">
        <v>1216</v>
      </c>
      <c r="C1946" s="11" t="s">
        <v>2648</v>
      </c>
      <c r="D1946" s="11" t="s">
        <v>67</v>
      </c>
      <c r="E1946" s="11" t="s">
        <v>295</v>
      </c>
      <c r="F1946" s="11" t="s">
        <v>136</v>
      </c>
      <c r="G1946" s="11" t="s">
        <v>137</v>
      </c>
      <c r="H1946" s="11" t="s">
        <v>159</v>
      </c>
      <c r="I1946" s="11">
        <v>3999</v>
      </c>
      <c r="J1946" s="11">
        <v>3959.41</v>
      </c>
      <c r="K1946" s="30">
        <v>3999</v>
      </c>
      <c r="L1946" s="30">
        <v>799.8</v>
      </c>
    </row>
    <row r="1947" ht="28.5" outlineLevel="2" spans="1:12">
      <c r="A1947" s="11">
        <v>1866</v>
      </c>
      <c r="B1947" s="11" t="s">
        <v>1216</v>
      </c>
      <c r="C1947" s="11" t="s">
        <v>2648</v>
      </c>
      <c r="D1947" s="11" t="s">
        <v>67</v>
      </c>
      <c r="E1947" s="11" t="s">
        <v>261</v>
      </c>
      <c r="F1947" s="11" t="s">
        <v>136</v>
      </c>
      <c r="G1947" s="11" t="s">
        <v>137</v>
      </c>
      <c r="H1947" s="11" t="s">
        <v>159</v>
      </c>
      <c r="I1947" s="11">
        <v>3999</v>
      </c>
      <c r="J1947" s="11">
        <v>3959.41</v>
      </c>
      <c r="K1947" s="30">
        <v>3999</v>
      </c>
      <c r="L1947" s="30">
        <v>799.8</v>
      </c>
    </row>
    <row r="1948" ht="28.5" outlineLevel="2" spans="1:12">
      <c r="A1948" s="11">
        <v>1867</v>
      </c>
      <c r="B1948" s="11" t="s">
        <v>1367</v>
      </c>
      <c r="C1948" s="11" t="s">
        <v>2649</v>
      </c>
      <c r="D1948" s="11" t="s">
        <v>67</v>
      </c>
      <c r="E1948" s="11" t="s">
        <v>261</v>
      </c>
      <c r="F1948" s="11" t="s">
        <v>136</v>
      </c>
      <c r="G1948" s="11" t="s">
        <v>137</v>
      </c>
      <c r="H1948" s="11" t="s">
        <v>159</v>
      </c>
      <c r="I1948" s="11">
        <v>2999</v>
      </c>
      <c r="J1948" s="11">
        <v>2969.31</v>
      </c>
      <c r="K1948" s="30">
        <v>2999</v>
      </c>
      <c r="L1948" s="30">
        <v>599.8</v>
      </c>
    </row>
    <row r="1949" ht="28.5" outlineLevel="2" spans="1:12">
      <c r="A1949" s="11">
        <v>1868</v>
      </c>
      <c r="B1949" s="11" t="s">
        <v>1367</v>
      </c>
      <c r="C1949" s="11" t="s">
        <v>2649</v>
      </c>
      <c r="D1949" s="11" t="s">
        <v>67</v>
      </c>
      <c r="E1949" s="11" t="s">
        <v>259</v>
      </c>
      <c r="F1949" s="11" t="s">
        <v>136</v>
      </c>
      <c r="G1949" s="11" t="s">
        <v>137</v>
      </c>
      <c r="H1949" s="11" t="s">
        <v>159</v>
      </c>
      <c r="I1949" s="11">
        <v>2999</v>
      </c>
      <c r="J1949" s="11">
        <v>2969.31</v>
      </c>
      <c r="K1949" s="30">
        <v>2999</v>
      </c>
      <c r="L1949" s="30">
        <v>599.8</v>
      </c>
    </row>
    <row r="1950" ht="28.5" outlineLevel="2" spans="1:12">
      <c r="A1950" s="11">
        <v>1869</v>
      </c>
      <c r="B1950" s="11" t="s">
        <v>1861</v>
      </c>
      <c r="C1950" s="11" t="s">
        <v>2650</v>
      </c>
      <c r="D1950" s="11" t="s">
        <v>67</v>
      </c>
      <c r="E1950" s="11" t="s">
        <v>261</v>
      </c>
      <c r="F1950" s="11" t="s">
        <v>136</v>
      </c>
      <c r="G1950" s="11" t="s">
        <v>137</v>
      </c>
      <c r="H1950" s="11" t="s">
        <v>159</v>
      </c>
      <c r="I1950" s="11">
        <v>2399</v>
      </c>
      <c r="J1950" s="11">
        <v>2375.25</v>
      </c>
      <c r="K1950" s="30">
        <v>2399</v>
      </c>
      <c r="L1950" s="30">
        <v>479.8</v>
      </c>
    </row>
    <row r="1951" ht="28.5" outlineLevel="2" spans="1:12">
      <c r="A1951" s="11">
        <v>1870</v>
      </c>
      <c r="B1951" s="11" t="s">
        <v>2651</v>
      </c>
      <c r="C1951" s="11" t="s">
        <v>2652</v>
      </c>
      <c r="D1951" s="11" t="s">
        <v>67</v>
      </c>
      <c r="E1951" s="11" t="s">
        <v>259</v>
      </c>
      <c r="F1951" s="11" t="s">
        <v>136</v>
      </c>
      <c r="G1951" s="11" t="s">
        <v>137</v>
      </c>
      <c r="H1951" s="11" t="s">
        <v>711</v>
      </c>
      <c r="I1951" s="11">
        <v>3499</v>
      </c>
      <c r="J1951" s="11">
        <v>3464.36</v>
      </c>
      <c r="K1951" s="30">
        <v>3499</v>
      </c>
      <c r="L1951" s="30">
        <v>699.8</v>
      </c>
    </row>
    <row r="1952" ht="28.5" outlineLevel="1" spans="1:12">
      <c r="A1952" s="11"/>
      <c r="B1952" s="11" t="s">
        <v>142</v>
      </c>
      <c r="C1952" s="11" t="s">
        <v>143</v>
      </c>
      <c r="D1952" s="50" t="s">
        <v>2653</v>
      </c>
      <c r="E1952" s="11"/>
      <c r="F1952" s="11"/>
      <c r="G1952" s="11"/>
      <c r="H1952" s="11"/>
      <c r="I1952" s="11"/>
      <c r="J1952" s="11"/>
      <c r="K1952" s="30">
        <f>SUBTOTAL(9,K1946:K1951)</f>
        <v>19894</v>
      </c>
      <c r="L1952" s="30">
        <f>SUBTOTAL(9,L1946:L1951)</f>
        <v>3978.8</v>
      </c>
    </row>
    <row r="1953" ht="28.5" outlineLevel="2" spans="1:12">
      <c r="A1953" s="11">
        <v>1871</v>
      </c>
      <c r="B1953" s="11" t="s">
        <v>2654</v>
      </c>
      <c r="C1953" s="11" t="s">
        <v>2655</v>
      </c>
      <c r="D1953" s="11" t="s">
        <v>68</v>
      </c>
      <c r="E1953" s="11" t="s">
        <v>135</v>
      </c>
      <c r="F1953" s="11" t="s">
        <v>136</v>
      </c>
      <c r="G1953" s="11" t="s">
        <v>137</v>
      </c>
      <c r="H1953" s="11" t="s">
        <v>522</v>
      </c>
      <c r="I1953" s="11">
        <v>5750</v>
      </c>
      <c r="J1953" s="11">
        <v>5088.5</v>
      </c>
      <c r="K1953" s="30">
        <v>5750</v>
      </c>
      <c r="L1953" s="30">
        <v>1150</v>
      </c>
    </row>
    <row r="1954" ht="28.5" outlineLevel="1" spans="1:12">
      <c r="A1954" s="11"/>
      <c r="B1954" s="11" t="s">
        <v>142</v>
      </c>
      <c r="C1954" s="11" t="s">
        <v>143</v>
      </c>
      <c r="D1954" s="50" t="s">
        <v>2656</v>
      </c>
      <c r="E1954" s="11"/>
      <c r="F1954" s="11"/>
      <c r="G1954" s="11"/>
      <c r="H1954" s="11"/>
      <c r="I1954" s="11"/>
      <c r="J1954" s="11"/>
      <c r="K1954" s="30">
        <f>SUBTOTAL(9,K1953)</f>
        <v>5750</v>
      </c>
      <c r="L1954" s="30">
        <f>SUBTOTAL(9,L1953)</f>
        <v>1150</v>
      </c>
    </row>
    <row r="1955" ht="28.5" outlineLevel="2" spans="1:12">
      <c r="A1955" s="11">
        <v>1872</v>
      </c>
      <c r="B1955" s="11" t="s">
        <v>2657</v>
      </c>
      <c r="C1955" s="11" t="s">
        <v>2658</v>
      </c>
      <c r="D1955" s="11" t="s">
        <v>69</v>
      </c>
      <c r="E1955" s="11" t="s">
        <v>261</v>
      </c>
      <c r="F1955" s="11" t="s">
        <v>136</v>
      </c>
      <c r="G1955" s="11" t="s">
        <v>137</v>
      </c>
      <c r="H1955" s="11" t="s">
        <v>1750</v>
      </c>
      <c r="I1955" s="11">
        <v>12599</v>
      </c>
      <c r="J1955" s="11">
        <v>11149.56</v>
      </c>
      <c r="K1955" s="30">
        <v>12599</v>
      </c>
      <c r="L1955" s="30">
        <v>2000</v>
      </c>
    </row>
    <row r="1956" ht="28.5" outlineLevel="2" spans="1:12">
      <c r="A1956" s="11">
        <v>1873</v>
      </c>
      <c r="B1956" s="11" t="s">
        <v>2657</v>
      </c>
      <c r="C1956" s="11" t="s">
        <v>2658</v>
      </c>
      <c r="D1956" s="11" t="s">
        <v>69</v>
      </c>
      <c r="E1956" s="11" t="s">
        <v>295</v>
      </c>
      <c r="F1956" s="11" t="s">
        <v>136</v>
      </c>
      <c r="G1956" s="11" t="s">
        <v>137</v>
      </c>
      <c r="H1956" s="11" t="s">
        <v>1750</v>
      </c>
      <c r="I1956" s="11">
        <v>12599</v>
      </c>
      <c r="J1956" s="11">
        <v>11149.56</v>
      </c>
      <c r="K1956" s="30">
        <v>12599</v>
      </c>
      <c r="L1956" s="30">
        <v>2000</v>
      </c>
    </row>
    <row r="1957" ht="28.5" outlineLevel="2" spans="1:12">
      <c r="A1957" s="11">
        <v>1874</v>
      </c>
      <c r="B1957" s="11" t="s">
        <v>2659</v>
      </c>
      <c r="C1957" s="11" t="s">
        <v>2660</v>
      </c>
      <c r="D1957" s="11" t="s">
        <v>69</v>
      </c>
      <c r="E1957" s="11" t="s">
        <v>147</v>
      </c>
      <c r="F1957" s="11" t="s">
        <v>148</v>
      </c>
      <c r="G1957" s="11" t="s">
        <v>137</v>
      </c>
      <c r="H1957" s="11" t="s">
        <v>362</v>
      </c>
      <c r="I1957" s="11">
        <v>3299</v>
      </c>
      <c r="J1957" s="11">
        <v>2919.47</v>
      </c>
      <c r="K1957" s="30">
        <v>3299</v>
      </c>
      <c r="L1957" s="30">
        <v>494.85</v>
      </c>
    </row>
    <row r="1958" ht="28.5" outlineLevel="2" spans="1:12">
      <c r="A1958" s="11">
        <v>1875</v>
      </c>
      <c r="B1958" s="11" t="s">
        <v>2661</v>
      </c>
      <c r="C1958" s="11" t="s">
        <v>2662</v>
      </c>
      <c r="D1958" s="11" t="s">
        <v>69</v>
      </c>
      <c r="E1958" s="11" t="s">
        <v>246</v>
      </c>
      <c r="F1958" s="11" t="s">
        <v>136</v>
      </c>
      <c r="G1958" s="11" t="s">
        <v>137</v>
      </c>
      <c r="H1958" s="11" t="s">
        <v>711</v>
      </c>
      <c r="I1958" s="11">
        <v>4999</v>
      </c>
      <c r="J1958" s="11">
        <v>4423.89</v>
      </c>
      <c r="K1958" s="30">
        <v>4999</v>
      </c>
      <c r="L1958" s="30">
        <v>999.8</v>
      </c>
    </row>
    <row r="1959" ht="28.5" outlineLevel="2" spans="1:12">
      <c r="A1959" s="11">
        <v>1876</v>
      </c>
      <c r="B1959" s="11" t="s">
        <v>2661</v>
      </c>
      <c r="C1959" s="11" t="s">
        <v>2662</v>
      </c>
      <c r="D1959" s="11" t="s">
        <v>69</v>
      </c>
      <c r="E1959" s="11" t="s">
        <v>152</v>
      </c>
      <c r="F1959" s="11" t="s">
        <v>136</v>
      </c>
      <c r="G1959" s="11" t="s">
        <v>137</v>
      </c>
      <c r="H1959" s="11" t="s">
        <v>711</v>
      </c>
      <c r="I1959" s="11">
        <v>1699</v>
      </c>
      <c r="J1959" s="11">
        <v>1503.54</v>
      </c>
      <c r="K1959" s="30">
        <v>1699</v>
      </c>
      <c r="L1959" s="30">
        <v>339.8</v>
      </c>
    </row>
    <row r="1960" ht="28.5" outlineLevel="1" spans="1:12">
      <c r="A1960" s="11"/>
      <c r="B1960" s="11" t="s">
        <v>142</v>
      </c>
      <c r="C1960" s="11" t="s">
        <v>143</v>
      </c>
      <c r="D1960" s="50" t="s">
        <v>2663</v>
      </c>
      <c r="E1960" s="11"/>
      <c r="F1960" s="11"/>
      <c r="G1960" s="11"/>
      <c r="H1960" s="11"/>
      <c r="I1960" s="11"/>
      <c r="J1960" s="11"/>
      <c r="K1960" s="30">
        <f>SUBTOTAL(9,K1955:K1959)</f>
        <v>35195</v>
      </c>
      <c r="L1960" s="30">
        <f>SUBTOTAL(9,L1955:L1959)</f>
        <v>5834.45</v>
      </c>
    </row>
    <row r="1961" ht="28.5" outlineLevel="2" spans="1:12">
      <c r="A1961" s="11">
        <v>1877</v>
      </c>
      <c r="B1961" s="11" t="s">
        <v>2664</v>
      </c>
      <c r="C1961" s="11" t="s">
        <v>2665</v>
      </c>
      <c r="D1961" s="11" t="s">
        <v>71</v>
      </c>
      <c r="E1961" s="11" t="s">
        <v>259</v>
      </c>
      <c r="F1961" s="11" t="s">
        <v>136</v>
      </c>
      <c r="G1961" s="11" t="s">
        <v>137</v>
      </c>
      <c r="H1961" s="11" t="s">
        <v>711</v>
      </c>
      <c r="I1961" s="11">
        <v>6500</v>
      </c>
      <c r="J1961" s="11">
        <v>5752.21</v>
      </c>
      <c r="K1961" s="30">
        <v>6500</v>
      </c>
      <c r="L1961" s="30">
        <v>1300</v>
      </c>
    </row>
    <row r="1962" ht="28.5" outlineLevel="2" spans="1:12">
      <c r="A1962" s="11">
        <v>1878</v>
      </c>
      <c r="B1962" s="11" t="s">
        <v>2666</v>
      </c>
      <c r="C1962" s="11" t="s">
        <v>2667</v>
      </c>
      <c r="D1962" s="11" t="s">
        <v>71</v>
      </c>
      <c r="E1962" s="11" t="s">
        <v>135</v>
      </c>
      <c r="F1962" s="11" t="s">
        <v>136</v>
      </c>
      <c r="G1962" s="11" t="s">
        <v>137</v>
      </c>
      <c r="H1962" s="11" t="s">
        <v>455</v>
      </c>
      <c r="I1962" s="11">
        <v>3028</v>
      </c>
      <c r="J1962" s="11">
        <v>2679.65</v>
      </c>
      <c r="K1962" s="30">
        <v>3028</v>
      </c>
      <c r="L1962" s="30">
        <v>605.6</v>
      </c>
    </row>
    <row r="1963" ht="28.5" outlineLevel="2" spans="1:12">
      <c r="A1963" s="11">
        <v>1879</v>
      </c>
      <c r="B1963" s="11" t="s">
        <v>2668</v>
      </c>
      <c r="C1963" s="11" t="s">
        <v>2669</v>
      </c>
      <c r="D1963" s="11" t="s">
        <v>71</v>
      </c>
      <c r="E1963" s="11" t="s">
        <v>135</v>
      </c>
      <c r="F1963" s="11" t="s">
        <v>136</v>
      </c>
      <c r="G1963" s="11" t="s">
        <v>137</v>
      </c>
      <c r="H1963" s="11" t="s">
        <v>482</v>
      </c>
      <c r="I1963" s="11">
        <v>2998</v>
      </c>
      <c r="J1963" s="11">
        <v>2653.1</v>
      </c>
      <c r="K1963" s="30">
        <v>2998</v>
      </c>
      <c r="L1963" s="30">
        <v>599.6</v>
      </c>
    </row>
    <row r="1964" ht="28.5" outlineLevel="2" spans="1:12">
      <c r="A1964" s="11">
        <v>1880</v>
      </c>
      <c r="B1964" s="11" t="s">
        <v>2670</v>
      </c>
      <c r="C1964" s="11" t="s">
        <v>2671</v>
      </c>
      <c r="D1964" s="11" t="s">
        <v>71</v>
      </c>
      <c r="E1964" s="11" t="s">
        <v>261</v>
      </c>
      <c r="F1964" s="11" t="s">
        <v>136</v>
      </c>
      <c r="G1964" s="11" t="s">
        <v>137</v>
      </c>
      <c r="H1964" s="11" t="s">
        <v>714</v>
      </c>
      <c r="I1964" s="11">
        <v>1999</v>
      </c>
      <c r="J1964" s="11">
        <v>1769.03</v>
      </c>
      <c r="K1964" s="30">
        <v>1999</v>
      </c>
      <c r="L1964" s="30">
        <v>399.8</v>
      </c>
    </row>
    <row r="1965" ht="28.5" outlineLevel="2" spans="1:12">
      <c r="A1965" s="11">
        <v>1881</v>
      </c>
      <c r="B1965" s="11" t="s">
        <v>2672</v>
      </c>
      <c r="C1965" s="11" t="s">
        <v>2673</v>
      </c>
      <c r="D1965" s="11" t="s">
        <v>71</v>
      </c>
      <c r="E1965" s="11" t="s">
        <v>152</v>
      </c>
      <c r="F1965" s="11" t="s">
        <v>136</v>
      </c>
      <c r="G1965" s="11" t="s">
        <v>137</v>
      </c>
      <c r="H1965" s="11" t="s">
        <v>714</v>
      </c>
      <c r="I1965" s="11">
        <v>1295</v>
      </c>
      <c r="J1965" s="11">
        <v>1146.02</v>
      </c>
      <c r="K1965" s="30">
        <v>1295</v>
      </c>
      <c r="L1965" s="30">
        <v>259</v>
      </c>
    </row>
    <row r="1966" ht="28.5" outlineLevel="2" spans="1:12">
      <c r="A1966" s="11">
        <v>1882</v>
      </c>
      <c r="B1966" s="11" t="s">
        <v>2674</v>
      </c>
      <c r="C1966" s="11" t="s">
        <v>2675</v>
      </c>
      <c r="D1966" s="11" t="s">
        <v>71</v>
      </c>
      <c r="E1966" s="11" t="s">
        <v>141</v>
      </c>
      <c r="F1966" s="11" t="s">
        <v>136</v>
      </c>
      <c r="G1966" s="11" t="s">
        <v>137</v>
      </c>
      <c r="H1966" s="11" t="s">
        <v>159</v>
      </c>
      <c r="I1966" s="11">
        <v>6250</v>
      </c>
      <c r="J1966" s="11">
        <v>5530.97</v>
      </c>
      <c r="K1966" s="30">
        <v>6250</v>
      </c>
      <c r="L1966" s="30">
        <v>1250</v>
      </c>
    </row>
    <row r="1967" ht="28.5" outlineLevel="2" spans="1:12">
      <c r="A1967" s="11">
        <v>1883</v>
      </c>
      <c r="B1967" s="11" t="s">
        <v>2676</v>
      </c>
      <c r="C1967" s="11" t="s">
        <v>2677</v>
      </c>
      <c r="D1967" s="11" t="s">
        <v>71</v>
      </c>
      <c r="E1967" s="11" t="s">
        <v>295</v>
      </c>
      <c r="F1967" s="11" t="s">
        <v>136</v>
      </c>
      <c r="G1967" s="11" t="s">
        <v>137</v>
      </c>
      <c r="H1967" s="11" t="s">
        <v>714</v>
      </c>
      <c r="I1967" s="11">
        <v>1975</v>
      </c>
      <c r="J1967" s="11">
        <v>1747.79</v>
      </c>
      <c r="K1967" s="30">
        <v>1975</v>
      </c>
      <c r="L1967" s="30">
        <v>395</v>
      </c>
    </row>
    <row r="1968" ht="28.5" outlineLevel="2" spans="1:12">
      <c r="A1968" s="11">
        <v>1884</v>
      </c>
      <c r="B1968" s="11" t="s">
        <v>2678</v>
      </c>
      <c r="C1968" s="11" t="s">
        <v>2679</v>
      </c>
      <c r="D1968" s="11" t="s">
        <v>71</v>
      </c>
      <c r="E1968" s="11" t="s">
        <v>135</v>
      </c>
      <c r="F1968" s="11" t="s">
        <v>136</v>
      </c>
      <c r="G1968" s="11" t="s">
        <v>137</v>
      </c>
      <c r="H1968" s="11" t="s">
        <v>540</v>
      </c>
      <c r="I1968" s="11">
        <v>3700</v>
      </c>
      <c r="J1968" s="11">
        <v>3274.34</v>
      </c>
      <c r="K1968" s="30">
        <v>3700</v>
      </c>
      <c r="L1968" s="30">
        <v>740</v>
      </c>
    </row>
    <row r="1969" ht="28.5" outlineLevel="2" spans="1:12">
      <c r="A1969" s="11">
        <v>1885</v>
      </c>
      <c r="B1969" s="11" t="s">
        <v>2680</v>
      </c>
      <c r="C1969" s="11" t="s">
        <v>2681</v>
      </c>
      <c r="D1969" s="11" t="s">
        <v>71</v>
      </c>
      <c r="E1969" s="11" t="s">
        <v>261</v>
      </c>
      <c r="F1969" s="11" t="s">
        <v>136</v>
      </c>
      <c r="G1969" s="11" t="s">
        <v>137</v>
      </c>
      <c r="H1969" s="11" t="s">
        <v>714</v>
      </c>
      <c r="I1969" s="11">
        <v>1999</v>
      </c>
      <c r="J1969" s="11">
        <v>1769.03</v>
      </c>
      <c r="K1969" s="30">
        <v>1999</v>
      </c>
      <c r="L1969" s="30">
        <v>399.8</v>
      </c>
    </row>
    <row r="1970" ht="28.5" outlineLevel="2" spans="1:12">
      <c r="A1970" s="11">
        <v>1886</v>
      </c>
      <c r="B1970" s="11" t="s">
        <v>2682</v>
      </c>
      <c r="C1970" s="11" t="s">
        <v>2683</v>
      </c>
      <c r="D1970" s="11" t="s">
        <v>71</v>
      </c>
      <c r="E1970" s="11" t="s">
        <v>295</v>
      </c>
      <c r="F1970" s="11" t="s">
        <v>136</v>
      </c>
      <c r="G1970" s="11" t="s">
        <v>137</v>
      </c>
      <c r="H1970" s="11" t="s">
        <v>714</v>
      </c>
      <c r="I1970" s="11">
        <v>4900</v>
      </c>
      <c r="J1970" s="11">
        <v>4336.28</v>
      </c>
      <c r="K1970" s="30">
        <v>4900</v>
      </c>
      <c r="L1970" s="30">
        <v>980</v>
      </c>
    </row>
    <row r="1971" ht="28.5" outlineLevel="2" spans="1:12">
      <c r="A1971" s="11">
        <v>1887</v>
      </c>
      <c r="B1971" s="11" t="s">
        <v>2684</v>
      </c>
      <c r="C1971" s="11" t="s">
        <v>2685</v>
      </c>
      <c r="D1971" s="11" t="s">
        <v>71</v>
      </c>
      <c r="E1971" s="11" t="s">
        <v>259</v>
      </c>
      <c r="F1971" s="11" t="s">
        <v>136</v>
      </c>
      <c r="G1971" s="11" t="s">
        <v>137</v>
      </c>
      <c r="H1971" s="11" t="s">
        <v>362</v>
      </c>
      <c r="I1971" s="11">
        <v>6000</v>
      </c>
      <c r="J1971" s="11">
        <v>5309.73</v>
      </c>
      <c r="K1971" s="30">
        <v>6000</v>
      </c>
      <c r="L1971" s="30">
        <v>1200</v>
      </c>
    </row>
    <row r="1972" ht="28.5" outlineLevel="2" spans="1:12">
      <c r="A1972" s="11">
        <v>1888</v>
      </c>
      <c r="B1972" s="11" t="s">
        <v>2682</v>
      </c>
      <c r="C1972" s="11" t="s">
        <v>2683</v>
      </c>
      <c r="D1972" s="11" t="s">
        <v>71</v>
      </c>
      <c r="E1972" s="11" t="s">
        <v>152</v>
      </c>
      <c r="F1972" s="11" t="s">
        <v>136</v>
      </c>
      <c r="G1972" s="11" t="s">
        <v>137</v>
      </c>
      <c r="H1972" s="11" t="s">
        <v>411</v>
      </c>
      <c r="I1972" s="11">
        <v>1400</v>
      </c>
      <c r="J1972" s="11">
        <v>1238.94</v>
      </c>
      <c r="K1972" s="30">
        <v>1400</v>
      </c>
      <c r="L1972" s="30">
        <v>280</v>
      </c>
    </row>
    <row r="1973" ht="28.5" outlineLevel="2" spans="1:12">
      <c r="A1973" s="11">
        <v>1889</v>
      </c>
      <c r="B1973" s="11" t="s">
        <v>2672</v>
      </c>
      <c r="C1973" s="11" t="s">
        <v>2673</v>
      </c>
      <c r="D1973" s="11" t="s">
        <v>71</v>
      </c>
      <c r="E1973" s="11" t="s">
        <v>261</v>
      </c>
      <c r="F1973" s="11" t="s">
        <v>136</v>
      </c>
      <c r="G1973" s="11" t="s">
        <v>137</v>
      </c>
      <c r="H1973" s="11" t="s">
        <v>362</v>
      </c>
      <c r="I1973" s="11">
        <v>6200</v>
      </c>
      <c r="J1973" s="11">
        <v>5486.73</v>
      </c>
      <c r="K1973" s="30">
        <v>6200</v>
      </c>
      <c r="L1973" s="30">
        <v>1240</v>
      </c>
    </row>
    <row r="1974" ht="28.5" outlineLevel="2" spans="1:12">
      <c r="A1974" s="11">
        <v>1890</v>
      </c>
      <c r="B1974" s="11" t="s">
        <v>516</v>
      </c>
      <c r="C1974" s="11" t="s">
        <v>2686</v>
      </c>
      <c r="D1974" s="11" t="s">
        <v>71</v>
      </c>
      <c r="E1974" s="11" t="s">
        <v>274</v>
      </c>
      <c r="F1974" s="11" t="s">
        <v>136</v>
      </c>
      <c r="G1974" s="11" t="s">
        <v>137</v>
      </c>
      <c r="H1974" s="11" t="s">
        <v>159</v>
      </c>
      <c r="I1974" s="11">
        <v>1687.5</v>
      </c>
      <c r="J1974" s="11">
        <v>1493.36</v>
      </c>
      <c r="K1974" s="30">
        <v>1687.5</v>
      </c>
      <c r="L1974" s="30">
        <v>337.5</v>
      </c>
    </row>
    <row r="1975" ht="28.5" outlineLevel="2" spans="1:12">
      <c r="A1975" s="11">
        <v>1891</v>
      </c>
      <c r="B1975" s="11" t="s">
        <v>2687</v>
      </c>
      <c r="C1975" s="11" t="s">
        <v>2688</v>
      </c>
      <c r="D1975" s="11" t="s">
        <v>71</v>
      </c>
      <c r="E1975" s="11" t="s">
        <v>246</v>
      </c>
      <c r="F1975" s="11" t="s">
        <v>136</v>
      </c>
      <c r="G1975" s="11" t="s">
        <v>137</v>
      </c>
      <c r="H1975" s="11" t="s">
        <v>711</v>
      </c>
      <c r="I1975" s="11">
        <v>1623</v>
      </c>
      <c r="J1975" s="11">
        <v>1436.28</v>
      </c>
      <c r="K1975" s="30">
        <v>1623</v>
      </c>
      <c r="L1975" s="30">
        <v>324.6</v>
      </c>
    </row>
    <row r="1976" ht="28.5" outlineLevel="2" spans="1:12">
      <c r="A1976" s="11">
        <v>1892</v>
      </c>
      <c r="B1976" s="11" t="s">
        <v>2689</v>
      </c>
      <c r="C1976" s="11" t="s">
        <v>2690</v>
      </c>
      <c r="D1976" s="11" t="s">
        <v>71</v>
      </c>
      <c r="E1976" s="11" t="s">
        <v>147</v>
      </c>
      <c r="F1976" s="11" t="s">
        <v>136</v>
      </c>
      <c r="G1976" s="11" t="s">
        <v>137</v>
      </c>
      <c r="H1976" s="11" t="s">
        <v>362</v>
      </c>
      <c r="I1976" s="11">
        <v>1099</v>
      </c>
      <c r="J1976" s="11">
        <v>972.57</v>
      </c>
      <c r="K1976" s="30">
        <v>1099</v>
      </c>
      <c r="L1976" s="30">
        <v>219.8</v>
      </c>
    </row>
    <row r="1977" ht="28.5" outlineLevel="2" spans="1:12">
      <c r="A1977" s="11">
        <v>1893</v>
      </c>
      <c r="B1977" s="11" t="s">
        <v>1139</v>
      </c>
      <c r="C1977" s="11" t="s">
        <v>2691</v>
      </c>
      <c r="D1977" s="11" t="s">
        <v>71</v>
      </c>
      <c r="E1977" s="11" t="s">
        <v>261</v>
      </c>
      <c r="F1977" s="11" t="s">
        <v>136</v>
      </c>
      <c r="G1977" s="11" t="s">
        <v>137</v>
      </c>
      <c r="H1977" s="11" t="s">
        <v>411</v>
      </c>
      <c r="I1977" s="11">
        <v>8562.5</v>
      </c>
      <c r="J1977" s="11">
        <v>7577.43</v>
      </c>
      <c r="K1977" s="30">
        <v>8562.5</v>
      </c>
      <c r="L1977" s="30">
        <v>1712.5</v>
      </c>
    </row>
    <row r="1978" ht="28.5" outlineLevel="2" spans="1:12">
      <c r="A1978" s="11">
        <v>1894</v>
      </c>
      <c r="B1978" s="11" t="s">
        <v>2689</v>
      </c>
      <c r="C1978" s="11" t="s">
        <v>2690</v>
      </c>
      <c r="D1978" s="11" t="s">
        <v>71</v>
      </c>
      <c r="E1978" s="11" t="s">
        <v>259</v>
      </c>
      <c r="F1978" s="11" t="s">
        <v>136</v>
      </c>
      <c r="G1978" s="11" t="s">
        <v>137</v>
      </c>
      <c r="H1978" s="11" t="s">
        <v>378</v>
      </c>
      <c r="I1978" s="11">
        <v>7000</v>
      </c>
      <c r="J1978" s="11">
        <v>6194.69</v>
      </c>
      <c r="K1978" s="30">
        <v>7000</v>
      </c>
      <c r="L1978" s="30">
        <v>1400</v>
      </c>
    </row>
    <row r="1979" ht="28.5" outlineLevel="2" spans="1:12">
      <c r="A1979" s="11">
        <v>1895</v>
      </c>
      <c r="B1979" s="11" t="s">
        <v>2692</v>
      </c>
      <c r="C1979" s="11" t="s">
        <v>2693</v>
      </c>
      <c r="D1979" s="11" t="s">
        <v>71</v>
      </c>
      <c r="E1979" s="11" t="s">
        <v>141</v>
      </c>
      <c r="F1979" s="11" t="s">
        <v>136</v>
      </c>
      <c r="G1979" s="11" t="s">
        <v>137</v>
      </c>
      <c r="H1979" s="11" t="s">
        <v>711</v>
      </c>
      <c r="I1979" s="11">
        <v>6500</v>
      </c>
      <c r="J1979" s="11">
        <v>5752.21</v>
      </c>
      <c r="K1979" s="30">
        <v>6500</v>
      </c>
      <c r="L1979" s="30">
        <v>1300</v>
      </c>
    </row>
    <row r="1980" ht="28.5" outlineLevel="2" spans="1:12">
      <c r="A1980" s="11">
        <v>1896</v>
      </c>
      <c r="B1980" s="11" t="s">
        <v>2694</v>
      </c>
      <c r="C1980" s="11" t="s">
        <v>2695</v>
      </c>
      <c r="D1980" s="11" t="s">
        <v>71</v>
      </c>
      <c r="E1980" s="11" t="s">
        <v>259</v>
      </c>
      <c r="F1980" s="11" t="s">
        <v>136</v>
      </c>
      <c r="G1980" s="11" t="s">
        <v>137</v>
      </c>
      <c r="H1980" s="11" t="s">
        <v>362</v>
      </c>
      <c r="I1980" s="11">
        <v>10000</v>
      </c>
      <c r="J1980" s="11">
        <v>8849.56</v>
      </c>
      <c r="K1980" s="30">
        <v>10000</v>
      </c>
      <c r="L1980" s="30">
        <v>2000</v>
      </c>
    </row>
    <row r="1981" ht="28.5" outlineLevel="2" spans="1:12">
      <c r="A1981" s="11">
        <v>1897</v>
      </c>
      <c r="B1981" s="11" t="s">
        <v>2689</v>
      </c>
      <c r="C1981" s="11" t="s">
        <v>2690</v>
      </c>
      <c r="D1981" s="11" t="s">
        <v>71</v>
      </c>
      <c r="E1981" s="11" t="s">
        <v>135</v>
      </c>
      <c r="F1981" s="11" t="s">
        <v>136</v>
      </c>
      <c r="G1981" s="11" t="s">
        <v>137</v>
      </c>
      <c r="H1981" s="11" t="s">
        <v>362</v>
      </c>
      <c r="I1981" s="11">
        <v>4200</v>
      </c>
      <c r="J1981" s="11">
        <v>3716.81</v>
      </c>
      <c r="K1981" s="30">
        <v>4200</v>
      </c>
      <c r="L1981" s="30">
        <v>840</v>
      </c>
    </row>
    <row r="1982" ht="28.5" outlineLevel="2" spans="1:12">
      <c r="A1982" s="11">
        <v>1898</v>
      </c>
      <c r="B1982" s="11" t="s">
        <v>846</v>
      </c>
      <c r="C1982" s="11" t="s">
        <v>2696</v>
      </c>
      <c r="D1982" s="11" t="s">
        <v>71</v>
      </c>
      <c r="E1982" s="11" t="s">
        <v>295</v>
      </c>
      <c r="F1982" s="11" t="s">
        <v>136</v>
      </c>
      <c r="G1982" s="11" t="s">
        <v>137</v>
      </c>
      <c r="H1982" s="11" t="s">
        <v>411</v>
      </c>
      <c r="I1982" s="11">
        <v>6250</v>
      </c>
      <c r="J1982" s="11">
        <v>5530.97</v>
      </c>
      <c r="K1982" s="30">
        <v>6250</v>
      </c>
      <c r="L1982" s="30">
        <v>1250</v>
      </c>
    </row>
    <row r="1983" ht="28.5" outlineLevel="2" spans="1:12">
      <c r="A1983" s="11">
        <v>1899</v>
      </c>
      <c r="B1983" s="11" t="s">
        <v>717</v>
      </c>
      <c r="C1983" s="11" t="s">
        <v>2697</v>
      </c>
      <c r="D1983" s="11" t="s">
        <v>71</v>
      </c>
      <c r="E1983" s="11" t="s">
        <v>295</v>
      </c>
      <c r="F1983" s="11" t="s">
        <v>136</v>
      </c>
      <c r="G1983" s="11" t="s">
        <v>137</v>
      </c>
      <c r="H1983" s="11" t="s">
        <v>411</v>
      </c>
      <c r="I1983" s="11">
        <v>7350</v>
      </c>
      <c r="J1983" s="11">
        <v>6504.42</v>
      </c>
      <c r="K1983" s="30">
        <v>7350</v>
      </c>
      <c r="L1983" s="30">
        <v>1470</v>
      </c>
    </row>
    <row r="1984" ht="28.5" outlineLevel="2" spans="1:12">
      <c r="A1984" s="11">
        <v>1900</v>
      </c>
      <c r="B1984" s="11" t="s">
        <v>2698</v>
      </c>
      <c r="C1984" s="11" t="s">
        <v>2699</v>
      </c>
      <c r="D1984" s="11" t="s">
        <v>71</v>
      </c>
      <c r="E1984" s="11" t="s">
        <v>274</v>
      </c>
      <c r="F1984" s="11" t="s">
        <v>136</v>
      </c>
      <c r="G1984" s="11" t="s">
        <v>137</v>
      </c>
      <c r="H1984" s="11" t="s">
        <v>411</v>
      </c>
      <c r="I1984" s="11">
        <v>1980</v>
      </c>
      <c r="J1984" s="11">
        <v>1752.21</v>
      </c>
      <c r="K1984" s="30">
        <v>1980</v>
      </c>
      <c r="L1984" s="30">
        <v>396</v>
      </c>
    </row>
    <row r="1985" ht="28.5" outlineLevel="2" spans="1:12">
      <c r="A1985" s="11">
        <v>1901</v>
      </c>
      <c r="B1985" s="11" t="s">
        <v>2700</v>
      </c>
      <c r="C1985" s="11" t="s">
        <v>2701</v>
      </c>
      <c r="D1985" s="11" t="s">
        <v>71</v>
      </c>
      <c r="E1985" s="11" t="s">
        <v>261</v>
      </c>
      <c r="F1985" s="11" t="s">
        <v>136</v>
      </c>
      <c r="G1985" s="11" t="s">
        <v>137</v>
      </c>
      <c r="H1985" s="11" t="s">
        <v>411</v>
      </c>
      <c r="I1985" s="11">
        <v>4000</v>
      </c>
      <c r="J1985" s="11">
        <v>3539.82</v>
      </c>
      <c r="K1985" s="30">
        <v>4000</v>
      </c>
      <c r="L1985" s="30">
        <v>800</v>
      </c>
    </row>
    <row r="1986" ht="28.5" outlineLevel="2" spans="1:12">
      <c r="A1986" s="11">
        <v>1902</v>
      </c>
      <c r="B1986" s="11" t="s">
        <v>2702</v>
      </c>
      <c r="C1986" s="11" t="s">
        <v>2703</v>
      </c>
      <c r="D1986" s="11" t="s">
        <v>71</v>
      </c>
      <c r="E1986" s="11" t="s">
        <v>246</v>
      </c>
      <c r="F1986" s="11" t="s">
        <v>136</v>
      </c>
      <c r="G1986" s="11" t="s">
        <v>137</v>
      </c>
      <c r="H1986" s="11" t="s">
        <v>411</v>
      </c>
      <c r="I1986" s="11">
        <v>3125</v>
      </c>
      <c r="J1986" s="11">
        <v>2765.49</v>
      </c>
      <c r="K1986" s="30">
        <v>3125</v>
      </c>
      <c r="L1986" s="30">
        <v>625</v>
      </c>
    </row>
    <row r="1987" ht="28.5" outlineLevel="2" spans="1:12">
      <c r="A1987" s="11">
        <v>1903</v>
      </c>
      <c r="B1987" s="11" t="s">
        <v>2692</v>
      </c>
      <c r="C1987" s="11" t="s">
        <v>2693</v>
      </c>
      <c r="D1987" s="11" t="s">
        <v>71</v>
      </c>
      <c r="E1987" s="11" t="s">
        <v>259</v>
      </c>
      <c r="F1987" s="11" t="s">
        <v>136</v>
      </c>
      <c r="G1987" s="11" t="s">
        <v>137</v>
      </c>
      <c r="H1987" s="11" t="s">
        <v>711</v>
      </c>
      <c r="I1987" s="11">
        <v>8500</v>
      </c>
      <c r="J1987" s="11">
        <v>7522.12</v>
      </c>
      <c r="K1987" s="30">
        <v>8500</v>
      </c>
      <c r="L1987" s="30">
        <v>1700</v>
      </c>
    </row>
    <row r="1988" ht="28.5" outlineLevel="2" spans="1:12">
      <c r="A1988" s="11">
        <v>1904</v>
      </c>
      <c r="B1988" s="11" t="s">
        <v>2704</v>
      </c>
      <c r="C1988" s="11" t="s">
        <v>2705</v>
      </c>
      <c r="D1988" s="11" t="s">
        <v>71</v>
      </c>
      <c r="E1988" s="11" t="s">
        <v>259</v>
      </c>
      <c r="F1988" s="11" t="s">
        <v>136</v>
      </c>
      <c r="G1988" s="11" t="s">
        <v>137</v>
      </c>
      <c r="H1988" s="11" t="s">
        <v>411</v>
      </c>
      <c r="I1988" s="11">
        <v>4975</v>
      </c>
      <c r="J1988" s="11">
        <v>4402.65</v>
      </c>
      <c r="K1988" s="30">
        <v>4975</v>
      </c>
      <c r="L1988" s="30">
        <v>995</v>
      </c>
    </row>
    <row r="1989" ht="28.5" outlineLevel="2" spans="1:12">
      <c r="A1989" s="11">
        <v>1905</v>
      </c>
      <c r="B1989" s="11" t="s">
        <v>2706</v>
      </c>
      <c r="C1989" s="11" t="s">
        <v>2707</v>
      </c>
      <c r="D1989" s="11" t="s">
        <v>71</v>
      </c>
      <c r="E1989" s="11" t="s">
        <v>147</v>
      </c>
      <c r="F1989" s="11" t="s">
        <v>148</v>
      </c>
      <c r="G1989" s="11" t="s">
        <v>137</v>
      </c>
      <c r="H1989" s="11" t="s">
        <v>411</v>
      </c>
      <c r="I1989" s="11">
        <v>2625</v>
      </c>
      <c r="J1989" s="11">
        <v>2323.01</v>
      </c>
      <c r="K1989" s="30">
        <v>2625</v>
      </c>
      <c r="L1989" s="30">
        <v>393.75</v>
      </c>
    </row>
    <row r="1990" ht="28.5" outlineLevel="2" spans="1:12">
      <c r="A1990" s="11">
        <v>1906</v>
      </c>
      <c r="B1990" s="11" t="s">
        <v>2689</v>
      </c>
      <c r="C1990" s="11" t="s">
        <v>2690</v>
      </c>
      <c r="D1990" s="11" t="s">
        <v>71</v>
      </c>
      <c r="E1990" s="11" t="s">
        <v>274</v>
      </c>
      <c r="F1990" s="11" t="s">
        <v>136</v>
      </c>
      <c r="G1990" s="11" t="s">
        <v>137</v>
      </c>
      <c r="H1990" s="11" t="s">
        <v>711</v>
      </c>
      <c r="I1990" s="11">
        <v>2750</v>
      </c>
      <c r="J1990" s="11">
        <v>2433.63</v>
      </c>
      <c r="K1990" s="30">
        <v>2750</v>
      </c>
      <c r="L1990" s="30">
        <v>550</v>
      </c>
    </row>
    <row r="1991" ht="28.5" outlineLevel="2" spans="1:12">
      <c r="A1991" s="11">
        <v>1907</v>
      </c>
      <c r="B1991" s="11" t="s">
        <v>2680</v>
      </c>
      <c r="C1991" s="11" t="s">
        <v>2681</v>
      </c>
      <c r="D1991" s="11" t="s">
        <v>71</v>
      </c>
      <c r="E1991" s="11" t="s">
        <v>259</v>
      </c>
      <c r="F1991" s="11" t="s">
        <v>136</v>
      </c>
      <c r="G1991" s="11" t="s">
        <v>137</v>
      </c>
      <c r="H1991" s="11" t="s">
        <v>714</v>
      </c>
      <c r="I1991" s="11">
        <v>1999</v>
      </c>
      <c r="J1991" s="11">
        <v>1769.03</v>
      </c>
      <c r="K1991" s="30">
        <v>1999</v>
      </c>
      <c r="L1991" s="30">
        <v>399.8</v>
      </c>
    </row>
    <row r="1992" ht="28.5" outlineLevel="2" spans="1:12">
      <c r="A1992" s="11">
        <v>1908</v>
      </c>
      <c r="B1992" s="11" t="s">
        <v>2692</v>
      </c>
      <c r="C1992" s="11" t="s">
        <v>2693</v>
      </c>
      <c r="D1992" s="11" t="s">
        <v>71</v>
      </c>
      <c r="E1992" s="11" t="s">
        <v>261</v>
      </c>
      <c r="F1992" s="11" t="s">
        <v>136</v>
      </c>
      <c r="G1992" s="11" t="s">
        <v>137</v>
      </c>
      <c r="H1992" s="11" t="s">
        <v>711</v>
      </c>
      <c r="I1992" s="11">
        <v>3899</v>
      </c>
      <c r="J1992" s="11">
        <v>3450.44</v>
      </c>
      <c r="K1992" s="30">
        <v>3899</v>
      </c>
      <c r="L1992" s="30">
        <v>779.8</v>
      </c>
    </row>
    <row r="1993" ht="28.5" outlineLevel="2" spans="1:12">
      <c r="A1993" s="11">
        <v>1909</v>
      </c>
      <c r="B1993" s="11" t="s">
        <v>2708</v>
      </c>
      <c r="C1993" s="11" t="s">
        <v>2709</v>
      </c>
      <c r="D1993" s="11" t="s">
        <v>71</v>
      </c>
      <c r="E1993" s="11" t="s">
        <v>141</v>
      </c>
      <c r="F1993" s="11" t="s">
        <v>136</v>
      </c>
      <c r="G1993" s="11" t="s">
        <v>137</v>
      </c>
      <c r="H1993" s="11" t="s">
        <v>711</v>
      </c>
      <c r="I1993" s="11">
        <v>9600</v>
      </c>
      <c r="J1993" s="11">
        <v>8495.58</v>
      </c>
      <c r="K1993" s="30">
        <v>9600</v>
      </c>
      <c r="L1993" s="30">
        <v>1920</v>
      </c>
    </row>
    <row r="1994" ht="28.5" outlineLevel="2" spans="1:12">
      <c r="A1994" s="11">
        <v>1910</v>
      </c>
      <c r="B1994" s="11" t="s">
        <v>2706</v>
      </c>
      <c r="C1994" s="11" t="s">
        <v>2707</v>
      </c>
      <c r="D1994" s="11" t="s">
        <v>71</v>
      </c>
      <c r="E1994" s="11" t="s">
        <v>152</v>
      </c>
      <c r="F1994" s="11" t="s">
        <v>136</v>
      </c>
      <c r="G1994" s="11" t="s">
        <v>137</v>
      </c>
      <c r="H1994" s="11" t="s">
        <v>711</v>
      </c>
      <c r="I1994" s="11">
        <v>998.75</v>
      </c>
      <c r="J1994" s="11">
        <v>883.85</v>
      </c>
      <c r="K1994" s="30">
        <v>998.75</v>
      </c>
      <c r="L1994" s="30">
        <v>199.75</v>
      </c>
    </row>
    <row r="1995" ht="28.5" outlineLevel="2" spans="1:12">
      <c r="A1995" s="11">
        <v>1911</v>
      </c>
      <c r="B1995" s="11" t="s">
        <v>2680</v>
      </c>
      <c r="C1995" s="11" t="s">
        <v>2681</v>
      </c>
      <c r="D1995" s="11" t="s">
        <v>71</v>
      </c>
      <c r="E1995" s="11" t="s">
        <v>274</v>
      </c>
      <c r="F1995" s="11" t="s">
        <v>136</v>
      </c>
      <c r="G1995" s="11" t="s">
        <v>137</v>
      </c>
      <c r="H1995" s="11" t="s">
        <v>711</v>
      </c>
      <c r="I1995" s="11">
        <v>1500</v>
      </c>
      <c r="J1995" s="11">
        <v>1327.43</v>
      </c>
      <c r="K1995" s="30">
        <v>1500</v>
      </c>
      <c r="L1995" s="30">
        <v>300</v>
      </c>
    </row>
    <row r="1996" ht="28.5" outlineLevel="2" spans="1:12">
      <c r="A1996" s="11">
        <v>1912</v>
      </c>
      <c r="B1996" s="11" t="s">
        <v>391</v>
      </c>
      <c r="C1996" s="11" t="s">
        <v>2710</v>
      </c>
      <c r="D1996" s="11" t="s">
        <v>71</v>
      </c>
      <c r="E1996" s="11" t="s">
        <v>246</v>
      </c>
      <c r="F1996" s="11" t="s">
        <v>136</v>
      </c>
      <c r="G1996" s="11" t="s">
        <v>137</v>
      </c>
      <c r="H1996" s="11" t="s">
        <v>711</v>
      </c>
      <c r="I1996" s="11">
        <v>2248</v>
      </c>
      <c r="J1996" s="11">
        <v>1989.38</v>
      </c>
      <c r="K1996" s="30">
        <v>2248</v>
      </c>
      <c r="L1996" s="30">
        <v>449.6</v>
      </c>
    </row>
    <row r="1997" ht="28.5" outlineLevel="2" spans="1:12">
      <c r="A1997" s="11">
        <v>1913</v>
      </c>
      <c r="B1997" s="11" t="s">
        <v>2711</v>
      </c>
      <c r="C1997" s="11" t="s">
        <v>2712</v>
      </c>
      <c r="D1997" s="11" t="s">
        <v>71</v>
      </c>
      <c r="E1997" s="11" t="s">
        <v>246</v>
      </c>
      <c r="F1997" s="11" t="s">
        <v>136</v>
      </c>
      <c r="G1997" s="11" t="s">
        <v>137</v>
      </c>
      <c r="H1997" s="11" t="s">
        <v>711</v>
      </c>
      <c r="I1997" s="11">
        <v>3250</v>
      </c>
      <c r="J1997" s="11">
        <v>2876.11</v>
      </c>
      <c r="K1997" s="30">
        <v>3250</v>
      </c>
      <c r="L1997" s="30">
        <v>650</v>
      </c>
    </row>
    <row r="1998" ht="28.5" outlineLevel="2" spans="1:12">
      <c r="A1998" s="11">
        <v>1914</v>
      </c>
      <c r="B1998" s="11" t="s">
        <v>2706</v>
      </c>
      <c r="C1998" s="11" t="s">
        <v>2707</v>
      </c>
      <c r="D1998" s="11" t="s">
        <v>71</v>
      </c>
      <c r="E1998" s="11" t="s">
        <v>246</v>
      </c>
      <c r="F1998" s="11" t="s">
        <v>136</v>
      </c>
      <c r="G1998" s="11" t="s">
        <v>137</v>
      </c>
      <c r="H1998" s="11" t="s">
        <v>711</v>
      </c>
      <c r="I1998" s="11">
        <v>2000</v>
      </c>
      <c r="J1998" s="11">
        <v>1769.91</v>
      </c>
      <c r="K1998" s="30">
        <v>2000</v>
      </c>
      <c r="L1998" s="30">
        <v>400</v>
      </c>
    </row>
    <row r="1999" ht="28.5" outlineLevel="2" spans="1:12">
      <c r="A1999" s="11">
        <v>1915</v>
      </c>
      <c r="B1999" s="11" t="s">
        <v>2676</v>
      </c>
      <c r="C1999" s="11" t="s">
        <v>2677</v>
      </c>
      <c r="D1999" s="11" t="s">
        <v>71</v>
      </c>
      <c r="E1999" s="11" t="s">
        <v>246</v>
      </c>
      <c r="F1999" s="11" t="s">
        <v>136</v>
      </c>
      <c r="G1999" s="11" t="s">
        <v>137</v>
      </c>
      <c r="H1999" s="11" t="s">
        <v>711</v>
      </c>
      <c r="I1999" s="11">
        <v>2998</v>
      </c>
      <c r="J1999" s="11">
        <v>2653.1</v>
      </c>
      <c r="K1999" s="30">
        <v>2998</v>
      </c>
      <c r="L1999" s="30">
        <v>599.6</v>
      </c>
    </row>
    <row r="2000" ht="28.5" outlineLevel="2" spans="1:12">
      <c r="A2000" s="11">
        <v>1916</v>
      </c>
      <c r="B2000" s="11" t="s">
        <v>2706</v>
      </c>
      <c r="C2000" s="11" t="s">
        <v>2707</v>
      </c>
      <c r="D2000" s="11" t="s">
        <v>71</v>
      </c>
      <c r="E2000" s="11" t="s">
        <v>295</v>
      </c>
      <c r="F2000" s="11" t="s">
        <v>136</v>
      </c>
      <c r="G2000" s="11" t="s">
        <v>137</v>
      </c>
      <c r="H2000" s="11" t="s">
        <v>167</v>
      </c>
      <c r="I2000" s="11">
        <v>3200</v>
      </c>
      <c r="J2000" s="11">
        <v>2831.86</v>
      </c>
      <c r="K2000" s="30">
        <v>3200</v>
      </c>
      <c r="L2000" s="30">
        <v>640</v>
      </c>
    </row>
    <row r="2001" ht="28.5" outlineLevel="1" spans="1:12">
      <c r="A2001" s="11"/>
      <c r="B2001" s="11" t="s">
        <v>142</v>
      </c>
      <c r="C2001" s="11" t="s">
        <v>143</v>
      </c>
      <c r="D2001" s="50" t="s">
        <v>2713</v>
      </c>
      <c r="E2001" s="11"/>
      <c r="F2001" s="11"/>
      <c r="G2001" s="11"/>
      <c r="H2001" s="11"/>
      <c r="I2001" s="11"/>
      <c r="J2001" s="11"/>
      <c r="K2001" s="30">
        <f>SUBTOTAL(9,K1961:K2000)</f>
        <v>162163.75</v>
      </c>
      <c r="L2001" s="30">
        <f>SUBTOTAL(9,L1961:L2000)</f>
        <v>32301.5</v>
      </c>
    </row>
    <row r="2002" ht="28.5" outlineLevel="2" spans="1:12">
      <c r="A2002" s="11">
        <v>1917</v>
      </c>
      <c r="B2002" s="11" t="s">
        <v>1535</v>
      </c>
      <c r="C2002" s="11" t="s">
        <v>2714</v>
      </c>
      <c r="D2002" s="11" t="s">
        <v>72</v>
      </c>
      <c r="E2002" s="11" t="s">
        <v>141</v>
      </c>
      <c r="F2002" s="11" t="s">
        <v>148</v>
      </c>
      <c r="G2002" s="11" t="s">
        <v>137</v>
      </c>
      <c r="H2002" s="11" t="s">
        <v>164</v>
      </c>
      <c r="I2002" s="11">
        <v>2299</v>
      </c>
      <c r="J2002" s="11">
        <v>2276.24</v>
      </c>
      <c r="K2002" s="30">
        <v>2299</v>
      </c>
      <c r="L2002" s="30">
        <v>344.85</v>
      </c>
    </row>
    <row r="2003" ht="28.5" outlineLevel="2" spans="1:12">
      <c r="A2003" s="11">
        <v>1918</v>
      </c>
      <c r="B2003" s="11" t="s">
        <v>1252</v>
      </c>
      <c r="C2003" s="11" t="s">
        <v>2715</v>
      </c>
      <c r="D2003" s="11" t="s">
        <v>72</v>
      </c>
      <c r="E2003" s="11" t="s">
        <v>259</v>
      </c>
      <c r="F2003" s="11" t="s">
        <v>136</v>
      </c>
      <c r="G2003" s="11" t="s">
        <v>137</v>
      </c>
      <c r="H2003" s="11" t="s">
        <v>170</v>
      </c>
      <c r="I2003" s="11">
        <v>8999</v>
      </c>
      <c r="J2003" s="11">
        <v>8909.9</v>
      </c>
      <c r="K2003" s="30">
        <v>8999</v>
      </c>
      <c r="L2003" s="30">
        <v>1799.8</v>
      </c>
    </row>
    <row r="2004" ht="28.5" outlineLevel="2" spans="1:12">
      <c r="A2004" s="11">
        <v>1919</v>
      </c>
      <c r="B2004" s="11" t="s">
        <v>1252</v>
      </c>
      <c r="C2004" s="11" t="s">
        <v>2715</v>
      </c>
      <c r="D2004" s="11" t="s">
        <v>72</v>
      </c>
      <c r="E2004" s="11" t="s">
        <v>141</v>
      </c>
      <c r="F2004" s="11" t="s">
        <v>148</v>
      </c>
      <c r="G2004" s="11" t="s">
        <v>137</v>
      </c>
      <c r="H2004" s="11" t="s">
        <v>170</v>
      </c>
      <c r="I2004" s="11">
        <v>2299</v>
      </c>
      <c r="J2004" s="11">
        <v>2276.24</v>
      </c>
      <c r="K2004" s="30">
        <v>2299</v>
      </c>
      <c r="L2004" s="30">
        <v>344.85</v>
      </c>
    </row>
    <row r="2005" ht="28.5" outlineLevel="2" spans="1:12">
      <c r="A2005" s="11">
        <v>1920</v>
      </c>
      <c r="B2005" s="11" t="s">
        <v>2716</v>
      </c>
      <c r="C2005" s="11" t="s">
        <v>2717</v>
      </c>
      <c r="D2005" s="11" t="s">
        <v>72</v>
      </c>
      <c r="E2005" s="11" t="s">
        <v>141</v>
      </c>
      <c r="F2005" s="11" t="s">
        <v>148</v>
      </c>
      <c r="G2005" s="11" t="s">
        <v>137</v>
      </c>
      <c r="H2005" s="11" t="s">
        <v>170</v>
      </c>
      <c r="I2005" s="11">
        <v>2299</v>
      </c>
      <c r="J2005" s="11">
        <v>2276.24</v>
      </c>
      <c r="K2005" s="30">
        <v>2299</v>
      </c>
      <c r="L2005" s="30">
        <v>344.85</v>
      </c>
    </row>
    <row r="2006" ht="28.5" outlineLevel="2" spans="1:12">
      <c r="A2006" s="11">
        <v>1921</v>
      </c>
      <c r="B2006" s="11" t="s">
        <v>1250</v>
      </c>
      <c r="C2006" s="11" t="s">
        <v>2718</v>
      </c>
      <c r="D2006" s="11" t="s">
        <v>72</v>
      </c>
      <c r="E2006" s="11" t="s">
        <v>147</v>
      </c>
      <c r="F2006" s="11" t="s">
        <v>136</v>
      </c>
      <c r="G2006" s="11" t="s">
        <v>137</v>
      </c>
      <c r="H2006" s="11" t="s">
        <v>183</v>
      </c>
      <c r="I2006" s="11">
        <v>4999</v>
      </c>
      <c r="J2006" s="11">
        <v>4949.5</v>
      </c>
      <c r="K2006" s="30">
        <v>4999</v>
      </c>
      <c r="L2006" s="30">
        <v>999.8</v>
      </c>
    </row>
    <row r="2007" ht="28.5" outlineLevel="1" spans="1:12">
      <c r="A2007" s="11"/>
      <c r="B2007" s="11" t="s">
        <v>142</v>
      </c>
      <c r="C2007" s="11" t="s">
        <v>143</v>
      </c>
      <c r="D2007" s="50" t="s">
        <v>2719</v>
      </c>
      <c r="E2007" s="11"/>
      <c r="F2007" s="11"/>
      <c r="G2007" s="11"/>
      <c r="H2007" s="11"/>
      <c r="I2007" s="11"/>
      <c r="J2007" s="11"/>
      <c r="K2007" s="30">
        <f>SUBTOTAL(9,K2002:K2006)</f>
        <v>20895</v>
      </c>
      <c r="L2007" s="30">
        <f>SUBTOTAL(9,L2002:L2006)</f>
        <v>3834.15</v>
      </c>
    </row>
    <row r="2008" ht="28.5" outlineLevel="2" spans="1:12">
      <c r="A2008" s="11">
        <v>1922</v>
      </c>
      <c r="B2008" s="11" t="s">
        <v>2720</v>
      </c>
      <c r="C2008" s="11" t="s">
        <v>2721</v>
      </c>
      <c r="D2008" s="11" t="s">
        <v>2722</v>
      </c>
      <c r="E2008" s="11" t="s">
        <v>259</v>
      </c>
      <c r="F2008" s="11" t="s">
        <v>136</v>
      </c>
      <c r="G2008" s="11" t="s">
        <v>137</v>
      </c>
      <c r="H2008" s="11" t="s">
        <v>507</v>
      </c>
      <c r="I2008" s="11">
        <v>2599</v>
      </c>
      <c r="J2008" s="11">
        <v>2573.27</v>
      </c>
      <c r="K2008" s="30">
        <v>2599</v>
      </c>
      <c r="L2008" s="30">
        <v>519.8</v>
      </c>
    </row>
    <row r="2009" ht="28.5" outlineLevel="1" spans="1:12">
      <c r="A2009" s="11"/>
      <c r="B2009" s="11" t="s">
        <v>142</v>
      </c>
      <c r="C2009" s="11" t="s">
        <v>143</v>
      </c>
      <c r="D2009" s="50" t="s">
        <v>2723</v>
      </c>
      <c r="E2009" s="11"/>
      <c r="F2009" s="11"/>
      <c r="G2009" s="11"/>
      <c r="H2009" s="11"/>
      <c r="I2009" s="11"/>
      <c r="J2009" s="11"/>
      <c r="K2009" s="30">
        <f>SUBTOTAL(9,K2008)</f>
        <v>2599</v>
      </c>
      <c r="L2009" s="30">
        <f>SUBTOTAL(9,L2008)</f>
        <v>519.8</v>
      </c>
    </row>
    <row r="2010" ht="28.5" outlineLevel="2" spans="1:12">
      <c r="A2010" s="11">
        <v>1923</v>
      </c>
      <c r="B2010" s="11" t="s">
        <v>2584</v>
      </c>
      <c r="C2010" s="11" t="s">
        <v>2724</v>
      </c>
      <c r="D2010" s="11" t="s">
        <v>2725</v>
      </c>
      <c r="E2010" s="11" t="s">
        <v>261</v>
      </c>
      <c r="F2010" s="11" t="s">
        <v>136</v>
      </c>
      <c r="G2010" s="11" t="s">
        <v>137</v>
      </c>
      <c r="H2010" s="11" t="s">
        <v>430</v>
      </c>
      <c r="I2010" s="11">
        <v>2299</v>
      </c>
      <c r="J2010" s="11">
        <v>2276.24</v>
      </c>
      <c r="K2010" s="30">
        <v>2299</v>
      </c>
      <c r="L2010" s="30">
        <v>459.8</v>
      </c>
    </row>
    <row r="2011" ht="28.5" outlineLevel="1" spans="1:12">
      <c r="A2011" s="11"/>
      <c r="B2011" s="11" t="s">
        <v>142</v>
      </c>
      <c r="C2011" s="11" t="s">
        <v>143</v>
      </c>
      <c r="D2011" s="50" t="s">
        <v>2726</v>
      </c>
      <c r="E2011" s="11"/>
      <c r="F2011" s="11"/>
      <c r="G2011" s="11"/>
      <c r="H2011" s="11"/>
      <c r="I2011" s="11"/>
      <c r="J2011" s="11"/>
      <c r="K2011" s="30">
        <f>SUBTOTAL(9,K2010)</f>
        <v>2299</v>
      </c>
      <c r="L2011" s="30">
        <f>SUBTOTAL(9,L2010)</f>
        <v>459.8</v>
      </c>
    </row>
    <row r="2012" ht="28.5" outlineLevel="2" spans="1:12">
      <c r="A2012" s="11">
        <v>1924</v>
      </c>
      <c r="B2012" s="11" t="s">
        <v>2727</v>
      </c>
      <c r="C2012" s="11" t="s">
        <v>2728</v>
      </c>
      <c r="D2012" s="11" t="s">
        <v>73</v>
      </c>
      <c r="E2012" s="11" t="s">
        <v>274</v>
      </c>
      <c r="F2012" s="11" t="s">
        <v>136</v>
      </c>
      <c r="G2012" s="11" t="s">
        <v>137</v>
      </c>
      <c r="H2012" s="11" t="s">
        <v>2729</v>
      </c>
      <c r="I2012" s="11">
        <v>6299</v>
      </c>
      <c r="J2012" s="11">
        <v>6236.63</v>
      </c>
      <c r="K2012" s="30">
        <v>6299</v>
      </c>
      <c r="L2012" s="30">
        <v>1259.8</v>
      </c>
    </row>
    <row r="2013" ht="28.5" outlineLevel="2" spans="1:12">
      <c r="A2013" s="11">
        <v>1925</v>
      </c>
      <c r="B2013" s="11" t="s">
        <v>191</v>
      </c>
      <c r="C2013" s="11" t="s">
        <v>2730</v>
      </c>
      <c r="D2013" s="11" t="s">
        <v>73</v>
      </c>
      <c r="E2013" s="11" t="s">
        <v>135</v>
      </c>
      <c r="F2013" s="11" t="s">
        <v>136</v>
      </c>
      <c r="G2013" s="11" t="s">
        <v>137</v>
      </c>
      <c r="H2013" s="11" t="s">
        <v>798</v>
      </c>
      <c r="I2013" s="11">
        <v>11999</v>
      </c>
      <c r="J2013" s="11">
        <v>11880.2</v>
      </c>
      <c r="K2013" s="30">
        <v>11999</v>
      </c>
      <c r="L2013" s="30">
        <v>2000</v>
      </c>
    </row>
    <row r="2014" ht="28.5" outlineLevel="2" spans="1:12">
      <c r="A2014" s="11">
        <v>1926</v>
      </c>
      <c r="B2014" s="11" t="s">
        <v>2727</v>
      </c>
      <c r="C2014" s="11" t="s">
        <v>2728</v>
      </c>
      <c r="D2014" s="11" t="s">
        <v>73</v>
      </c>
      <c r="E2014" s="11" t="s">
        <v>135</v>
      </c>
      <c r="F2014" s="11" t="s">
        <v>136</v>
      </c>
      <c r="G2014" s="11" t="s">
        <v>137</v>
      </c>
      <c r="H2014" s="11" t="s">
        <v>2729</v>
      </c>
      <c r="I2014" s="11">
        <v>12399</v>
      </c>
      <c r="J2014" s="11">
        <v>12276.24</v>
      </c>
      <c r="K2014" s="30">
        <v>12399</v>
      </c>
      <c r="L2014" s="30">
        <v>2000</v>
      </c>
    </row>
    <row r="2015" ht="28.5" outlineLevel="2" spans="1:12">
      <c r="A2015" s="11">
        <v>1927</v>
      </c>
      <c r="B2015" s="11" t="s">
        <v>2731</v>
      </c>
      <c r="C2015" s="11" t="s">
        <v>2732</v>
      </c>
      <c r="D2015" s="11" t="s">
        <v>73</v>
      </c>
      <c r="E2015" s="11" t="s">
        <v>135</v>
      </c>
      <c r="F2015" s="11" t="s">
        <v>136</v>
      </c>
      <c r="G2015" s="11" t="s">
        <v>137</v>
      </c>
      <c r="H2015" s="11" t="s">
        <v>2729</v>
      </c>
      <c r="I2015" s="11">
        <v>12399</v>
      </c>
      <c r="J2015" s="11">
        <v>12276.24</v>
      </c>
      <c r="K2015" s="30">
        <v>12399</v>
      </c>
      <c r="L2015" s="30">
        <v>2000</v>
      </c>
    </row>
    <row r="2016" ht="28.5" outlineLevel="2" spans="1:12">
      <c r="A2016" s="11">
        <v>1928</v>
      </c>
      <c r="B2016" s="11" t="s">
        <v>2298</v>
      </c>
      <c r="C2016" s="11" t="s">
        <v>2733</v>
      </c>
      <c r="D2016" s="11" t="s">
        <v>73</v>
      </c>
      <c r="E2016" s="11" t="s">
        <v>135</v>
      </c>
      <c r="F2016" s="11" t="s">
        <v>136</v>
      </c>
      <c r="G2016" s="11" t="s">
        <v>137</v>
      </c>
      <c r="H2016" s="11" t="s">
        <v>2729</v>
      </c>
      <c r="I2016" s="11">
        <v>12399</v>
      </c>
      <c r="J2016" s="11">
        <v>12276.24</v>
      </c>
      <c r="K2016" s="30">
        <v>12399</v>
      </c>
      <c r="L2016" s="30">
        <v>2000</v>
      </c>
    </row>
    <row r="2017" ht="28.5" outlineLevel="2" spans="1:12">
      <c r="A2017" s="11">
        <v>1929</v>
      </c>
      <c r="B2017" s="11" t="s">
        <v>2734</v>
      </c>
      <c r="C2017" s="11" t="s">
        <v>2735</v>
      </c>
      <c r="D2017" s="11" t="s">
        <v>73</v>
      </c>
      <c r="E2017" s="11" t="s">
        <v>274</v>
      </c>
      <c r="F2017" s="11" t="s">
        <v>136</v>
      </c>
      <c r="G2017" s="11" t="s">
        <v>137</v>
      </c>
      <c r="H2017" s="11" t="s">
        <v>1340</v>
      </c>
      <c r="I2017" s="11">
        <v>4999</v>
      </c>
      <c r="J2017" s="11">
        <v>4949.5</v>
      </c>
      <c r="K2017" s="30">
        <v>4999</v>
      </c>
      <c r="L2017" s="30">
        <v>999.8</v>
      </c>
    </row>
    <row r="2018" ht="28.5" outlineLevel="2" spans="1:12">
      <c r="A2018" s="11">
        <v>1930</v>
      </c>
      <c r="B2018" s="11" t="s">
        <v>2736</v>
      </c>
      <c r="C2018" s="11" t="s">
        <v>2737</v>
      </c>
      <c r="D2018" s="11" t="s">
        <v>73</v>
      </c>
      <c r="E2018" s="11" t="s">
        <v>274</v>
      </c>
      <c r="F2018" s="11" t="s">
        <v>136</v>
      </c>
      <c r="G2018" s="11" t="s">
        <v>137</v>
      </c>
      <c r="H2018" s="11" t="s">
        <v>2738</v>
      </c>
      <c r="I2018" s="11">
        <v>3500</v>
      </c>
      <c r="J2018" s="11">
        <v>3465.35</v>
      </c>
      <c r="K2018" s="30">
        <v>3500</v>
      </c>
      <c r="L2018" s="30">
        <v>700</v>
      </c>
    </row>
    <row r="2019" ht="28.5" outlineLevel="2" spans="1:12">
      <c r="A2019" s="11">
        <v>1931</v>
      </c>
      <c r="B2019" s="11" t="s">
        <v>473</v>
      </c>
      <c r="C2019" s="11" t="s">
        <v>2739</v>
      </c>
      <c r="D2019" s="11" t="s">
        <v>73</v>
      </c>
      <c r="E2019" s="11" t="s">
        <v>259</v>
      </c>
      <c r="F2019" s="11" t="s">
        <v>136</v>
      </c>
      <c r="G2019" s="11" t="s">
        <v>137</v>
      </c>
      <c r="H2019" s="11" t="s">
        <v>1389</v>
      </c>
      <c r="I2019" s="11">
        <v>2187.5</v>
      </c>
      <c r="J2019" s="11">
        <v>2165.84</v>
      </c>
      <c r="K2019" s="30">
        <v>2187.5</v>
      </c>
      <c r="L2019" s="30">
        <v>437.5</v>
      </c>
    </row>
    <row r="2020" ht="28.5" outlineLevel="2" spans="1:12">
      <c r="A2020" s="11">
        <v>1932</v>
      </c>
      <c r="B2020" s="11" t="s">
        <v>473</v>
      </c>
      <c r="C2020" s="11" t="s">
        <v>2739</v>
      </c>
      <c r="D2020" s="11" t="s">
        <v>73</v>
      </c>
      <c r="E2020" s="11" t="s">
        <v>295</v>
      </c>
      <c r="F2020" s="11" t="s">
        <v>136</v>
      </c>
      <c r="G2020" s="11" t="s">
        <v>137</v>
      </c>
      <c r="H2020" s="11" t="s">
        <v>1389</v>
      </c>
      <c r="I2020" s="11">
        <v>2187.5</v>
      </c>
      <c r="J2020" s="11">
        <v>2165.84</v>
      </c>
      <c r="K2020" s="30">
        <v>2187.5</v>
      </c>
      <c r="L2020" s="30">
        <v>437.5</v>
      </c>
    </row>
    <row r="2021" ht="28.5" outlineLevel="2" spans="1:12">
      <c r="A2021" s="11">
        <v>1933</v>
      </c>
      <c r="B2021" s="11" t="s">
        <v>2740</v>
      </c>
      <c r="C2021" s="11" t="s">
        <v>2741</v>
      </c>
      <c r="D2021" s="11" t="s">
        <v>73</v>
      </c>
      <c r="E2021" s="11" t="s">
        <v>259</v>
      </c>
      <c r="F2021" s="11" t="s">
        <v>136</v>
      </c>
      <c r="G2021" s="11" t="s">
        <v>137</v>
      </c>
      <c r="H2021" s="11" t="s">
        <v>1389</v>
      </c>
      <c r="I2021" s="11">
        <v>2187.5</v>
      </c>
      <c r="J2021" s="11">
        <v>2165.84</v>
      </c>
      <c r="K2021" s="30">
        <v>2187.5</v>
      </c>
      <c r="L2021" s="30">
        <v>437.5</v>
      </c>
    </row>
    <row r="2022" ht="28.5" outlineLevel="2" spans="1:12">
      <c r="A2022" s="11">
        <v>1934</v>
      </c>
      <c r="B2022" s="11" t="s">
        <v>2740</v>
      </c>
      <c r="C2022" s="11" t="s">
        <v>2741</v>
      </c>
      <c r="D2022" s="11" t="s">
        <v>73</v>
      </c>
      <c r="E2022" s="11" t="s">
        <v>295</v>
      </c>
      <c r="F2022" s="11" t="s">
        <v>136</v>
      </c>
      <c r="G2022" s="11" t="s">
        <v>137</v>
      </c>
      <c r="H2022" s="11" t="s">
        <v>1389</v>
      </c>
      <c r="I2022" s="11">
        <v>2187.5</v>
      </c>
      <c r="J2022" s="11">
        <v>2165.84</v>
      </c>
      <c r="K2022" s="30">
        <v>2187.5</v>
      </c>
      <c r="L2022" s="30">
        <v>437.5</v>
      </c>
    </row>
    <row r="2023" ht="28.5" outlineLevel="2" spans="1:12">
      <c r="A2023" s="11">
        <v>1935</v>
      </c>
      <c r="B2023" s="11" t="s">
        <v>2742</v>
      </c>
      <c r="C2023" s="11" t="s">
        <v>2743</v>
      </c>
      <c r="D2023" s="11" t="s">
        <v>73</v>
      </c>
      <c r="E2023" s="11" t="s">
        <v>680</v>
      </c>
      <c r="F2023" s="11" t="s">
        <v>681</v>
      </c>
      <c r="G2023" s="11" t="s">
        <v>137</v>
      </c>
      <c r="H2023" s="11" t="s">
        <v>2738</v>
      </c>
      <c r="I2023" s="11">
        <v>1099</v>
      </c>
      <c r="J2023" s="11">
        <v>1088.12</v>
      </c>
      <c r="K2023" s="30">
        <v>1099</v>
      </c>
      <c r="L2023" s="30">
        <v>164.85</v>
      </c>
    </row>
    <row r="2024" ht="28.5" outlineLevel="2" spans="1:12">
      <c r="A2024" s="11">
        <v>1936</v>
      </c>
      <c r="B2024" s="11" t="s">
        <v>2744</v>
      </c>
      <c r="C2024" s="11" t="s">
        <v>2745</v>
      </c>
      <c r="D2024" s="11" t="s">
        <v>73</v>
      </c>
      <c r="E2024" s="11" t="s">
        <v>261</v>
      </c>
      <c r="F2024" s="11" t="s">
        <v>136</v>
      </c>
      <c r="G2024" s="11" t="s">
        <v>137</v>
      </c>
      <c r="H2024" s="11" t="s">
        <v>1389</v>
      </c>
      <c r="I2024" s="11">
        <v>4248.75</v>
      </c>
      <c r="J2024" s="11">
        <v>4206.68</v>
      </c>
      <c r="K2024" s="30">
        <v>4248.75</v>
      </c>
      <c r="L2024" s="30">
        <v>849.75</v>
      </c>
    </row>
    <row r="2025" ht="28.5" outlineLevel="2" spans="1:12">
      <c r="A2025" s="11">
        <v>1937</v>
      </c>
      <c r="B2025" s="11" t="s">
        <v>2744</v>
      </c>
      <c r="C2025" s="11" t="s">
        <v>2745</v>
      </c>
      <c r="D2025" s="11" t="s">
        <v>73</v>
      </c>
      <c r="E2025" s="11" t="s">
        <v>259</v>
      </c>
      <c r="F2025" s="11" t="s">
        <v>136</v>
      </c>
      <c r="G2025" s="11" t="s">
        <v>137</v>
      </c>
      <c r="H2025" s="11" t="s">
        <v>1389</v>
      </c>
      <c r="I2025" s="11">
        <v>3116.25</v>
      </c>
      <c r="J2025" s="11">
        <v>3085.4</v>
      </c>
      <c r="K2025" s="30">
        <v>3116.25</v>
      </c>
      <c r="L2025" s="30">
        <v>623.25</v>
      </c>
    </row>
    <row r="2026" ht="28.5" outlineLevel="2" spans="1:12">
      <c r="A2026" s="11">
        <v>1938</v>
      </c>
      <c r="B2026" s="11" t="s">
        <v>194</v>
      </c>
      <c r="C2026" s="11" t="s">
        <v>2746</v>
      </c>
      <c r="D2026" s="11" t="s">
        <v>73</v>
      </c>
      <c r="E2026" s="11" t="s">
        <v>259</v>
      </c>
      <c r="F2026" s="11" t="s">
        <v>136</v>
      </c>
      <c r="G2026" s="11" t="s">
        <v>137</v>
      </c>
      <c r="H2026" s="11" t="s">
        <v>1389</v>
      </c>
      <c r="I2026" s="11">
        <v>2373.75</v>
      </c>
      <c r="J2026" s="11">
        <v>2350.25</v>
      </c>
      <c r="K2026" s="30">
        <v>2373.75</v>
      </c>
      <c r="L2026" s="30">
        <v>474.75</v>
      </c>
    </row>
    <row r="2027" ht="28.5" outlineLevel="2" spans="1:12">
      <c r="A2027" s="11">
        <v>1939</v>
      </c>
      <c r="B2027" s="11" t="s">
        <v>374</v>
      </c>
      <c r="C2027" s="11" t="s">
        <v>2747</v>
      </c>
      <c r="D2027" s="11" t="s">
        <v>73</v>
      </c>
      <c r="E2027" s="11" t="s">
        <v>259</v>
      </c>
      <c r="F2027" s="11" t="s">
        <v>136</v>
      </c>
      <c r="G2027" s="11" t="s">
        <v>137</v>
      </c>
      <c r="H2027" s="11" t="s">
        <v>1389</v>
      </c>
      <c r="I2027" s="11">
        <v>2373.75</v>
      </c>
      <c r="J2027" s="11">
        <v>2350.25</v>
      </c>
      <c r="K2027" s="30">
        <v>2373.75</v>
      </c>
      <c r="L2027" s="30">
        <v>474.75</v>
      </c>
    </row>
    <row r="2028" ht="28.5" outlineLevel="2" spans="1:12">
      <c r="A2028" s="11">
        <v>1940</v>
      </c>
      <c r="B2028" s="11" t="s">
        <v>2748</v>
      </c>
      <c r="C2028" s="11" t="s">
        <v>2749</v>
      </c>
      <c r="D2028" s="11" t="s">
        <v>73</v>
      </c>
      <c r="E2028" s="11" t="s">
        <v>259</v>
      </c>
      <c r="F2028" s="11" t="s">
        <v>136</v>
      </c>
      <c r="G2028" s="11" t="s">
        <v>137</v>
      </c>
      <c r="H2028" s="11" t="s">
        <v>1389</v>
      </c>
      <c r="I2028" s="11">
        <v>2186.25</v>
      </c>
      <c r="J2028" s="11">
        <v>2164.6</v>
      </c>
      <c r="K2028" s="30">
        <v>2186.25</v>
      </c>
      <c r="L2028" s="30">
        <v>437.25</v>
      </c>
    </row>
    <row r="2029" ht="28.5" outlineLevel="2" spans="1:12">
      <c r="A2029" s="11">
        <v>1941</v>
      </c>
      <c r="B2029" s="11" t="s">
        <v>2750</v>
      </c>
      <c r="C2029" s="11" t="s">
        <v>2751</v>
      </c>
      <c r="D2029" s="11" t="s">
        <v>73</v>
      </c>
      <c r="E2029" s="11" t="s">
        <v>274</v>
      </c>
      <c r="F2029" s="11" t="s">
        <v>136</v>
      </c>
      <c r="G2029" s="11" t="s">
        <v>137</v>
      </c>
      <c r="H2029" s="11" t="s">
        <v>1760</v>
      </c>
      <c r="I2029" s="11">
        <v>3124</v>
      </c>
      <c r="J2029" s="11">
        <v>3093.07</v>
      </c>
      <c r="K2029" s="30">
        <v>3124</v>
      </c>
      <c r="L2029" s="30">
        <v>624.8</v>
      </c>
    </row>
    <row r="2030" ht="28.5" outlineLevel="2" spans="1:12">
      <c r="A2030" s="11">
        <v>1942</v>
      </c>
      <c r="B2030" s="11" t="s">
        <v>2752</v>
      </c>
      <c r="C2030" s="11" t="s">
        <v>2753</v>
      </c>
      <c r="D2030" s="11" t="s">
        <v>73</v>
      </c>
      <c r="E2030" s="11" t="s">
        <v>259</v>
      </c>
      <c r="F2030" s="11" t="s">
        <v>136</v>
      </c>
      <c r="G2030" s="11" t="s">
        <v>137</v>
      </c>
      <c r="H2030" s="11" t="s">
        <v>138</v>
      </c>
      <c r="I2030" s="11">
        <v>1873.75</v>
      </c>
      <c r="J2030" s="11">
        <v>1855.2</v>
      </c>
      <c r="K2030" s="30">
        <v>1873.75</v>
      </c>
      <c r="L2030" s="30">
        <v>374.75</v>
      </c>
    </row>
    <row r="2031" ht="28.5" outlineLevel="2" spans="1:12">
      <c r="A2031" s="11">
        <v>1943</v>
      </c>
      <c r="B2031" s="11" t="s">
        <v>2752</v>
      </c>
      <c r="C2031" s="11" t="s">
        <v>2753</v>
      </c>
      <c r="D2031" s="11" t="s">
        <v>73</v>
      </c>
      <c r="E2031" s="11" t="s">
        <v>261</v>
      </c>
      <c r="F2031" s="11" t="s">
        <v>136</v>
      </c>
      <c r="G2031" s="11" t="s">
        <v>137</v>
      </c>
      <c r="H2031" s="11" t="s">
        <v>138</v>
      </c>
      <c r="I2031" s="11">
        <v>1873.75</v>
      </c>
      <c r="J2031" s="11">
        <v>1855.2</v>
      </c>
      <c r="K2031" s="30">
        <v>1873.75</v>
      </c>
      <c r="L2031" s="30">
        <v>374.75</v>
      </c>
    </row>
    <row r="2032" ht="28.5" outlineLevel="2" spans="1:12">
      <c r="A2032" s="11">
        <v>1944</v>
      </c>
      <c r="B2032" s="11" t="s">
        <v>2752</v>
      </c>
      <c r="C2032" s="11" t="s">
        <v>2753</v>
      </c>
      <c r="D2032" s="11" t="s">
        <v>73</v>
      </c>
      <c r="E2032" s="11" t="s">
        <v>295</v>
      </c>
      <c r="F2032" s="11" t="s">
        <v>136</v>
      </c>
      <c r="G2032" s="11" t="s">
        <v>137</v>
      </c>
      <c r="H2032" s="11" t="s">
        <v>138</v>
      </c>
      <c r="I2032" s="11">
        <v>1873.75</v>
      </c>
      <c r="J2032" s="11">
        <v>1855.2</v>
      </c>
      <c r="K2032" s="30">
        <v>1873.75</v>
      </c>
      <c r="L2032" s="30">
        <v>374.75</v>
      </c>
    </row>
    <row r="2033" ht="28.5" outlineLevel="2" spans="1:12">
      <c r="A2033" s="11">
        <v>1945</v>
      </c>
      <c r="B2033" s="11" t="s">
        <v>2754</v>
      </c>
      <c r="C2033" s="11" t="s">
        <v>2755</v>
      </c>
      <c r="D2033" s="11" t="s">
        <v>73</v>
      </c>
      <c r="E2033" s="11" t="s">
        <v>259</v>
      </c>
      <c r="F2033" s="11" t="s">
        <v>136</v>
      </c>
      <c r="G2033" s="11" t="s">
        <v>137</v>
      </c>
      <c r="H2033" s="11" t="s">
        <v>275</v>
      </c>
      <c r="I2033" s="11">
        <v>2240</v>
      </c>
      <c r="J2033" s="11">
        <v>2217.82</v>
      </c>
      <c r="K2033" s="30">
        <v>2240</v>
      </c>
      <c r="L2033" s="30">
        <v>448</v>
      </c>
    </row>
    <row r="2034" ht="28.5" outlineLevel="2" spans="1:12">
      <c r="A2034" s="11">
        <v>1946</v>
      </c>
      <c r="B2034" s="11" t="s">
        <v>2756</v>
      </c>
      <c r="C2034" s="11" t="s">
        <v>2757</v>
      </c>
      <c r="D2034" s="11" t="s">
        <v>73</v>
      </c>
      <c r="E2034" s="11" t="s">
        <v>259</v>
      </c>
      <c r="F2034" s="11" t="s">
        <v>136</v>
      </c>
      <c r="G2034" s="11" t="s">
        <v>137</v>
      </c>
      <c r="H2034" s="11" t="s">
        <v>430</v>
      </c>
      <c r="I2034" s="11">
        <v>2123.75</v>
      </c>
      <c r="J2034" s="11">
        <v>2102.72</v>
      </c>
      <c r="K2034" s="30">
        <v>2123.75</v>
      </c>
      <c r="L2034" s="30">
        <v>424.75</v>
      </c>
    </row>
    <row r="2035" ht="28.5" outlineLevel="2" spans="1:12">
      <c r="A2035" s="11">
        <v>1947</v>
      </c>
      <c r="B2035" s="11" t="s">
        <v>2756</v>
      </c>
      <c r="C2035" s="11" t="s">
        <v>2757</v>
      </c>
      <c r="D2035" s="11" t="s">
        <v>73</v>
      </c>
      <c r="E2035" s="11" t="s">
        <v>274</v>
      </c>
      <c r="F2035" s="11" t="s">
        <v>136</v>
      </c>
      <c r="G2035" s="11" t="s">
        <v>137</v>
      </c>
      <c r="H2035" s="11" t="s">
        <v>430</v>
      </c>
      <c r="I2035" s="11">
        <v>1875</v>
      </c>
      <c r="J2035" s="11">
        <v>1856.44</v>
      </c>
      <c r="K2035" s="30">
        <v>1875</v>
      </c>
      <c r="L2035" s="30">
        <v>375</v>
      </c>
    </row>
    <row r="2036" ht="28.5" outlineLevel="2" spans="1:12">
      <c r="A2036" s="11">
        <v>1948</v>
      </c>
      <c r="B2036" s="11" t="s">
        <v>1157</v>
      </c>
      <c r="C2036" s="11" t="s">
        <v>2758</v>
      </c>
      <c r="D2036" s="11" t="s">
        <v>73</v>
      </c>
      <c r="E2036" s="11" t="s">
        <v>259</v>
      </c>
      <c r="F2036" s="11" t="s">
        <v>136</v>
      </c>
      <c r="G2036" s="11" t="s">
        <v>137</v>
      </c>
      <c r="H2036" s="11" t="s">
        <v>430</v>
      </c>
      <c r="I2036" s="11">
        <v>2123.75</v>
      </c>
      <c r="J2036" s="11">
        <v>2102.72</v>
      </c>
      <c r="K2036" s="30">
        <v>2123.75</v>
      </c>
      <c r="L2036" s="30">
        <v>424.75</v>
      </c>
    </row>
    <row r="2037" ht="28.5" outlineLevel="2" spans="1:12">
      <c r="A2037" s="11">
        <v>1949</v>
      </c>
      <c r="B2037" s="11" t="s">
        <v>374</v>
      </c>
      <c r="C2037" s="11" t="s">
        <v>2759</v>
      </c>
      <c r="D2037" s="11" t="s">
        <v>73</v>
      </c>
      <c r="E2037" s="11" t="s">
        <v>259</v>
      </c>
      <c r="F2037" s="11" t="s">
        <v>136</v>
      </c>
      <c r="G2037" s="11" t="s">
        <v>137</v>
      </c>
      <c r="H2037" s="11" t="s">
        <v>362</v>
      </c>
      <c r="I2037" s="11">
        <v>1999</v>
      </c>
      <c r="J2037" s="11">
        <v>1979.21</v>
      </c>
      <c r="K2037" s="30">
        <v>1999</v>
      </c>
      <c r="L2037" s="30">
        <v>399.8</v>
      </c>
    </row>
    <row r="2038" ht="28.5" outlineLevel="2" spans="1:12">
      <c r="A2038" s="11">
        <v>1950</v>
      </c>
      <c r="B2038" s="11" t="s">
        <v>374</v>
      </c>
      <c r="C2038" s="11" t="s">
        <v>2759</v>
      </c>
      <c r="D2038" s="11" t="s">
        <v>73</v>
      </c>
      <c r="E2038" s="11" t="s">
        <v>261</v>
      </c>
      <c r="F2038" s="11" t="s">
        <v>136</v>
      </c>
      <c r="G2038" s="11" t="s">
        <v>137</v>
      </c>
      <c r="H2038" s="11" t="s">
        <v>362</v>
      </c>
      <c r="I2038" s="11">
        <v>1999</v>
      </c>
      <c r="J2038" s="11">
        <v>1979.21</v>
      </c>
      <c r="K2038" s="30">
        <v>1999</v>
      </c>
      <c r="L2038" s="30">
        <v>399.8</v>
      </c>
    </row>
    <row r="2039" ht="28.5" outlineLevel="2" spans="1:12">
      <c r="A2039" s="11">
        <v>1951</v>
      </c>
      <c r="B2039" s="11" t="s">
        <v>2760</v>
      </c>
      <c r="C2039" s="11" t="s">
        <v>2761</v>
      </c>
      <c r="D2039" s="11" t="s">
        <v>73</v>
      </c>
      <c r="E2039" s="11" t="s">
        <v>261</v>
      </c>
      <c r="F2039" s="11" t="s">
        <v>136</v>
      </c>
      <c r="G2039" s="11" t="s">
        <v>137</v>
      </c>
      <c r="H2039" s="11" t="s">
        <v>639</v>
      </c>
      <c r="I2039" s="11">
        <v>4500</v>
      </c>
      <c r="J2039" s="11">
        <v>4455.45</v>
      </c>
      <c r="K2039" s="30">
        <v>4500</v>
      </c>
      <c r="L2039" s="30">
        <v>900</v>
      </c>
    </row>
    <row r="2040" ht="28.5" outlineLevel="2" spans="1:12">
      <c r="A2040" s="11">
        <v>1952</v>
      </c>
      <c r="B2040" s="11" t="s">
        <v>2762</v>
      </c>
      <c r="C2040" s="11" t="s">
        <v>2763</v>
      </c>
      <c r="D2040" s="11" t="s">
        <v>73</v>
      </c>
      <c r="E2040" s="11" t="s">
        <v>259</v>
      </c>
      <c r="F2040" s="11" t="s">
        <v>136</v>
      </c>
      <c r="G2040" s="11" t="s">
        <v>137</v>
      </c>
      <c r="H2040" s="11" t="s">
        <v>430</v>
      </c>
      <c r="I2040" s="11">
        <v>1973.75</v>
      </c>
      <c r="J2040" s="11">
        <v>1954.21</v>
      </c>
      <c r="K2040" s="30">
        <v>1973.75</v>
      </c>
      <c r="L2040" s="30">
        <v>394.75</v>
      </c>
    </row>
    <row r="2041" ht="28.5" outlineLevel="1" spans="1:12">
      <c r="A2041" s="11"/>
      <c r="B2041" s="11" t="s">
        <v>142</v>
      </c>
      <c r="C2041" s="11" t="s">
        <v>143</v>
      </c>
      <c r="D2041" s="50" t="s">
        <v>2764</v>
      </c>
      <c r="E2041" s="11"/>
      <c r="F2041" s="11"/>
      <c r="G2041" s="11"/>
      <c r="H2041" s="11"/>
      <c r="I2041" s="11"/>
      <c r="J2041" s="11"/>
      <c r="K2041" s="30">
        <f>SUBTOTAL(9,K2012:K2040)</f>
        <v>115721.25</v>
      </c>
      <c r="L2041" s="30">
        <f>SUBTOTAL(9,L2012:L2040)</f>
        <v>21250.1</v>
      </c>
    </row>
    <row r="2042" ht="28.5" outlineLevel="2" spans="1:12">
      <c r="A2042" s="11">
        <v>1953</v>
      </c>
      <c r="B2042" s="11" t="s">
        <v>2765</v>
      </c>
      <c r="C2042" s="11" t="s">
        <v>2766</v>
      </c>
      <c r="D2042" s="11" t="s">
        <v>75</v>
      </c>
      <c r="E2042" s="11" t="s">
        <v>259</v>
      </c>
      <c r="F2042" s="11" t="s">
        <v>136</v>
      </c>
      <c r="G2042" s="11" t="s">
        <v>137</v>
      </c>
      <c r="H2042" s="11" t="s">
        <v>378</v>
      </c>
      <c r="I2042" s="11">
        <v>3399</v>
      </c>
      <c r="J2042" s="11">
        <v>3007.96</v>
      </c>
      <c r="K2042" s="30">
        <v>3399</v>
      </c>
      <c r="L2042" s="30">
        <v>679.8</v>
      </c>
    </row>
    <row r="2043" ht="28.5" outlineLevel="2" spans="1:12">
      <c r="A2043" s="11">
        <v>1954</v>
      </c>
      <c r="B2043" s="11" t="s">
        <v>2408</v>
      </c>
      <c r="C2043" s="11" t="s">
        <v>2767</v>
      </c>
      <c r="D2043" s="11" t="s">
        <v>75</v>
      </c>
      <c r="E2043" s="11" t="s">
        <v>259</v>
      </c>
      <c r="F2043" s="11" t="s">
        <v>136</v>
      </c>
      <c r="G2043" s="11" t="s">
        <v>137</v>
      </c>
      <c r="H2043" s="11" t="s">
        <v>378</v>
      </c>
      <c r="I2043" s="11">
        <v>3399</v>
      </c>
      <c r="J2043" s="11">
        <v>3007.96</v>
      </c>
      <c r="K2043" s="30">
        <v>3399</v>
      </c>
      <c r="L2043" s="30">
        <v>679.8</v>
      </c>
    </row>
    <row r="2044" ht="28.5" outlineLevel="2" spans="1:12">
      <c r="A2044" s="11">
        <v>1955</v>
      </c>
      <c r="B2044" s="11" t="s">
        <v>2768</v>
      </c>
      <c r="C2044" s="11" t="s">
        <v>2769</v>
      </c>
      <c r="D2044" s="11" t="s">
        <v>75</v>
      </c>
      <c r="E2044" s="11" t="s">
        <v>259</v>
      </c>
      <c r="F2044" s="11" t="s">
        <v>136</v>
      </c>
      <c r="G2044" s="11" t="s">
        <v>137</v>
      </c>
      <c r="H2044" s="11" t="s">
        <v>378</v>
      </c>
      <c r="I2044" s="11">
        <v>3099</v>
      </c>
      <c r="J2044" s="11">
        <v>2742.48</v>
      </c>
      <c r="K2044" s="30">
        <v>3099</v>
      </c>
      <c r="L2044" s="30">
        <v>619.8</v>
      </c>
    </row>
    <row r="2045" ht="28.5" outlineLevel="2" spans="1:12">
      <c r="A2045" s="11">
        <v>1956</v>
      </c>
      <c r="B2045" s="11" t="s">
        <v>2768</v>
      </c>
      <c r="C2045" s="11" t="s">
        <v>2769</v>
      </c>
      <c r="D2045" s="11" t="s">
        <v>75</v>
      </c>
      <c r="E2045" s="11" t="s">
        <v>261</v>
      </c>
      <c r="F2045" s="11" t="s">
        <v>136</v>
      </c>
      <c r="G2045" s="11" t="s">
        <v>137</v>
      </c>
      <c r="H2045" s="11" t="s">
        <v>378</v>
      </c>
      <c r="I2045" s="11">
        <v>3099</v>
      </c>
      <c r="J2045" s="11">
        <v>2742.48</v>
      </c>
      <c r="K2045" s="30">
        <v>3099</v>
      </c>
      <c r="L2045" s="30">
        <v>619.8</v>
      </c>
    </row>
    <row r="2046" ht="28.5" outlineLevel="2" spans="1:12">
      <c r="A2046" s="11">
        <v>1957</v>
      </c>
      <c r="B2046" s="11" t="s">
        <v>2768</v>
      </c>
      <c r="C2046" s="11" t="s">
        <v>2769</v>
      </c>
      <c r="D2046" s="11" t="s">
        <v>75</v>
      </c>
      <c r="E2046" s="11" t="s">
        <v>295</v>
      </c>
      <c r="F2046" s="11" t="s">
        <v>136</v>
      </c>
      <c r="G2046" s="11" t="s">
        <v>137</v>
      </c>
      <c r="H2046" s="11" t="s">
        <v>378</v>
      </c>
      <c r="I2046" s="11">
        <v>3099</v>
      </c>
      <c r="J2046" s="11">
        <v>2742.48</v>
      </c>
      <c r="K2046" s="30">
        <v>3099</v>
      </c>
      <c r="L2046" s="30">
        <v>619.8</v>
      </c>
    </row>
    <row r="2047" ht="28.5" outlineLevel="2" spans="1:12">
      <c r="A2047" s="11">
        <v>1958</v>
      </c>
      <c r="B2047" s="11" t="s">
        <v>2770</v>
      </c>
      <c r="C2047" s="11" t="s">
        <v>1388</v>
      </c>
      <c r="D2047" s="11" t="s">
        <v>75</v>
      </c>
      <c r="E2047" s="11" t="s">
        <v>259</v>
      </c>
      <c r="F2047" s="11" t="s">
        <v>136</v>
      </c>
      <c r="G2047" s="11" t="s">
        <v>137</v>
      </c>
      <c r="H2047" s="11" t="s">
        <v>378</v>
      </c>
      <c r="I2047" s="11">
        <v>3099</v>
      </c>
      <c r="J2047" s="11">
        <v>2742.48</v>
      </c>
      <c r="K2047" s="30">
        <v>3099</v>
      </c>
      <c r="L2047" s="30">
        <v>619.8</v>
      </c>
    </row>
    <row r="2048" ht="28.5" outlineLevel="2" spans="1:12">
      <c r="A2048" s="11">
        <v>1959</v>
      </c>
      <c r="B2048" s="11" t="s">
        <v>2770</v>
      </c>
      <c r="C2048" s="11" t="s">
        <v>1388</v>
      </c>
      <c r="D2048" s="11" t="s">
        <v>75</v>
      </c>
      <c r="E2048" s="11" t="s">
        <v>261</v>
      </c>
      <c r="F2048" s="11" t="s">
        <v>136</v>
      </c>
      <c r="G2048" s="11" t="s">
        <v>137</v>
      </c>
      <c r="H2048" s="11" t="s">
        <v>378</v>
      </c>
      <c r="I2048" s="11">
        <v>3099</v>
      </c>
      <c r="J2048" s="11">
        <v>2742.48</v>
      </c>
      <c r="K2048" s="30">
        <v>3099</v>
      </c>
      <c r="L2048" s="30">
        <v>619.8</v>
      </c>
    </row>
    <row r="2049" ht="28.5" outlineLevel="2" spans="1:12">
      <c r="A2049" s="11">
        <v>1960</v>
      </c>
      <c r="B2049" s="11" t="s">
        <v>2771</v>
      </c>
      <c r="C2049" s="11" t="s">
        <v>2772</v>
      </c>
      <c r="D2049" s="11" t="s">
        <v>75</v>
      </c>
      <c r="E2049" s="11" t="s">
        <v>259</v>
      </c>
      <c r="F2049" s="11" t="s">
        <v>136</v>
      </c>
      <c r="G2049" s="11" t="s">
        <v>137</v>
      </c>
      <c r="H2049" s="11" t="s">
        <v>572</v>
      </c>
      <c r="I2049" s="11">
        <v>2699</v>
      </c>
      <c r="J2049" s="11">
        <v>2388.5</v>
      </c>
      <c r="K2049" s="30">
        <v>2699</v>
      </c>
      <c r="L2049" s="30">
        <v>539.8</v>
      </c>
    </row>
    <row r="2050" ht="28.5" outlineLevel="2" spans="1:12">
      <c r="A2050" s="11">
        <v>1961</v>
      </c>
      <c r="B2050" s="11" t="s">
        <v>2773</v>
      </c>
      <c r="C2050" s="11" t="s">
        <v>2774</v>
      </c>
      <c r="D2050" s="11" t="s">
        <v>75</v>
      </c>
      <c r="E2050" s="11" t="s">
        <v>261</v>
      </c>
      <c r="F2050" s="11" t="s">
        <v>136</v>
      </c>
      <c r="G2050" s="11" t="s">
        <v>137</v>
      </c>
      <c r="H2050" s="11" t="s">
        <v>438</v>
      </c>
      <c r="I2050" s="11">
        <v>8899</v>
      </c>
      <c r="J2050" s="11">
        <v>7875.22</v>
      </c>
      <c r="K2050" s="30">
        <v>8899</v>
      </c>
      <c r="L2050" s="30">
        <v>1779.8</v>
      </c>
    </row>
    <row r="2051" ht="28.5" outlineLevel="2" spans="1:12">
      <c r="A2051" s="11">
        <v>1962</v>
      </c>
      <c r="B2051" s="11" t="s">
        <v>2773</v>
      </c>
      <c r="C2051" s="11" t="s">
        <v>2774</v>
      </c>
      <c r="D2051" s="11" t="s">
        <v>75</v>
      </c>
      <c r="E2051" s="11" t="s">
        <v>295</v>
      </c>
      <c r="F2051" s="11" t="s">
        <v>136</v>
      </c>
      <c r="G2051" s="11" t="s">
        <v>137</v>
      </c>
      <c r="H2051" s="11" t="s">
        <v>438</v>
      </c>
      <c r="I2051" s="11">
        <v>8999</v>
      </c>
      <c r="J2051" s="11">
        <v>7963.72</v>
      </c>
      <c r="K2051" s="30">
        <v>8999</v>
      </c>
      <c r="L2051" s="30">
        <v>1799.8</v>
      </c>
    </row>
    <row r="2052" ht="28.5" outlineLevel="2" spans="1:12">
      <c r="A2052" s="11">
        <v>1963</v>
      </c>
      <c r="B2052" s="11" t="s">
        <v>2775</v>
      </c>
      <c r="C2052" s="11" t="s">
        <v>2776</v>
      </c>
      <c r="D2052" s="11" t="s">
        <v>75</v>
      </c>
      <c r="E2052" s="11" t="s">
        <v>261</v>
      </c>
      <c r="F2052" s="11" t="s">
        <v>136</v>
      </c>
      <c r="G2052" s="11" t="s">
        <v>137</v>
      </c>
      <c r="H2052" s="11" t="s">
        <v>438</v>
      </c>
      <c r="I2052" s="11">
        <v>3899</v>
      </c>
      <c r="J2052" s="11">
        <v>3450.44</v>
      </c>
      <c r="K2052" s="30">
        <v>3899</v>
      </c>
      <c r="L2052" s="30">
        <v>779.8</v>
      </c>
    </row>
    <row r="2053" ht="28.5" outlineLevel="2" spans="1:12">
      <c r="A2053" s="11">
        <v>1964</v>
      </c>
      <c r="B2053" s="11" t="s">
        <v>2777</v>
      </c>
      <c r="C2053" s="11" t="s">
        <v>2778</v>
      </c>
      <c r="D2053" s="11" t="s">
        <v>75</v>
      </c>
      <c r="E2053" s="11" t="s">
        <v>261</v>
      </c>
      <c r="F2053" s="11" t="s">
        <v>136</v>
      </c>
      <c r="G2053" s="11" t="s">
        <v>137</v>
      </c>
      <c r="H2053" s="11" t="s">
        <v>438</v>
      </c>
      <c r="I2053" s="11">
        <v>3099</v>
      </c>
      <c r="J2053" s="11">
        <v>2742.48</v>
      </c>
      <c r="K2053" s="30">
        <v>3099</v>
      </c>
      <c r="L2053" s="30">
        <v>619.8</v>
      </c>
    </row>
    <row r="2054" ht="28.5" outlineLevel="2" spans="1:12">
      <c r="A2054" s="11">
        <v>1965</v>
      </c>
      <c r="B2054" s="11" t="s">
        <v>2779</v>
      </c>
      <c r="C2054" s="11" t="s">
        <v>2780</v>
      </c>
      <c r="D2054" s="11" t="s">
        <v>75</v>
      </c>
      <c r="E2054" s="11" t="s">
        <v>261</v>
      </c>
      <c r="F2054" s="11" t="s">
        <v>136</v>
      </c>
      <c r="G2054" s="11" t="s">
        <v>137</v>
      </c>
      <c r="H2054" s="11" t="s">
        <v>438</v>
      </c>
      <c r="I2054" s="11">
        <v>4299</v>
      </c>
      <c r="J2054" s="11">
        <v>3804.42</v>
      </c>
      <c r="K2054" s="30">
        <v>4299</v>
      </c>
      <c r="L2054" s="30">
        <v>859.8</v>
      </c>
    </row>
    <row r="2055" ht="28.5" outlineLevel="2" spans="1:12">
      <c r="A2055" s="11">
        <v>1966</v>
      </c>
      <c r="B2055" s="11" t="s">
        <v>2779</v>
      </c>
      <c r="C2055" s="11" t="s">
        <v>2780</v>
      </c>
      <c r="D2055" s="11" t="s">
        <v>75</v>
      </c>
      <c r="E2055" s="11" t="s">
        <v>295</v>
      </c>
      <c r="F2055" s="11" t="s">
        <v>136</v>
      </c>
      <c r="G2055" s="11" t="s">
        <v>137</v>
      </c>
      <c r="H2055" s="11" t="s">
        <v>438</v>
      </c>
      <c r="I2055" s="11">
        <v>2899</v>
      </c>
      <c r="J2055" s="11">
        <v>2565.49</v>
      </c>
      <c r="K2055" s="30">
        <v>2899</v>
      </c>
      <c r="L2055" s="30">
        <v>579.8</v>
      </c>
    </row>
    <row r="2056" ht="28.5" outlineLevel="2" spans="1:12">
      <c r="A2056" s="11">
        <v>1967</v>
      </c>
      <c r="B2056" s="11" t="s">
        <v>2781</v>
      </c>
      <c r="C2056" s="11" t="s">
        <v>2782</v>
      </c>
      <c r="D2056" s="11" t="s">
        <v>75</v>
      </c>
      <c r="E2056" s="11" t="s">
        <v>261</v>
      </c>
      <c r="F2056" s="11" t="s">
        <v>136</v>
      </c>
      <c r="G2056" s="11" t="s">
        <v>137</v>
      </c>
      <c r="H2056" s="11" t="s">
        <v>438</v>
      </c>
      <c r="I2056" s="11">
        <v>2399</v>
      </c>
      <c r="J2056" s="11">
        <v>2123.01</v>
      </c>
      <c r="K2056" s="30">
        <v>2399</v>
      </c>
      <c r="L2056" s="30">
        <v>479.8</v>
      </c>
    </row>
    <row r="2057" ht="28.5" outlineLevel="2" spans="1:12">
      <c r="A2057" s="11">
        <v>1968</v>
      </c>
      <c r="B2057" s="11" t="s">
        <v>2783</v>
      </c>
      <c r="C2057" s="11" t="s">
        <v>2784</v>
      </c>
      <c r="D2057" s="11" t="s">
        <v>75</v>
      </c>
      <c r="E2057" s="11" t="s">
        <v>295</v>
      </c>
      <c r="F2057" s="11" t="s">
        <v>136</v>
      </c>
      <c r="G2057" s="11" t="s">
        <v>137</v>
      </c>
      <c r="H2057" s="11" t="s">
        <v>438</v>
      </c>
      <c r="I2057" s="11">
        <v>3899</v>
      </c>
      <c r="J2057" s="11">
        <v>3450.44</v>
      </c>
      <c r="K2057" s="30">
        <v>3899</v>
      </c>
      <c r="L2057" s="30">
        <v>779.8</v>
      </c>
    </row>
    <row r="2058" ht="28.5" outlineLevel="2" spans="1:12">
      <c r="A2058" s="11">
        <v>1969</v>
      </c>
      <c r="B2058" s="11" t="s">
        <v>419</v>
      </c>
      <c r="C2058" s="11" t="s">
        <v>2785</v>
      </c>
      <c r="D2058" s="11" t="s">
        <v>75</v>
      </c>
      <c r="E2058" s="11" t="s">
        <v>261</v>
      </c>
      <c r="F2058" s="11" t="s">
        <v>136</v>
      </c>
      <c r="G2058" s="11" t="s">
        <v>137</v>
      </c>
      <c r="H2058" s="11" t="s">
        <v>438</v>
      </c>
      <c r="I2058" s="11">
        <v>2899</v>
      </c>
      <c r="J2058" s="11">
        <v>2565.49</v>
      </c>
      <c r="K2058" s="30">
        <v>2899</v>
      </c>
      <c r="L2058" s="30">
        <v>579.8</v>
      </c>
    </row>
    <row r="2059" ht="28.5" outlineLevel="2" spans="1:12">
      <c r="A2059" s="11">
        <v>1970</v>
      </c>
      <c r="B2059" s="11" t="s">
        <v>2786</v>
      </c>
      <c r="C2059" s="11" t="s">
        <v>2787</v>
      </c>
      <c r="D2059" s="11" t="s">
        <v>75</v>
      </c>
      <c r="E2059" s="11" t="s">
        <v>261</v>
      </c>
      <c r="F2059" s="11" t="s">
        <v>136</v>
      </c>
      <c r="G2059" s="11" t="s">
        <v>137</v>
      </c>
      <c r="H2059" s="11" t="s">
        <v>438</v>
      </c>
      <c r="I2059" s="11">
        <v>2699</v>
      </c>
      <c r="J2059" s="11">
        <v>2388.5</v>
      </c>
      <c r="K2059" s="30">
        <v>2699</v>
      </c>
      <c r="L2059" s="30">
        <v>539.8</v>
      </c>
    </row>
    <row r="2060" ht="28.5" outlineLevel="2" spans="1:12">
      <c r="A2060" s="11">
        <v>1971</v>
      </c>
      <c r="B2060" s="11" t="s">
        <v>2786</v>
      </c>
      <c r="C2060" s="11" t="s">
        <v>2787</v>
      </c>
      <c r="D2060" s="11" t="s">
        <v>75</v>
      </c>
      <c r="E2060" s="11" t="s">
        <v>295</v>
      </c>
      <c r="F2060" s="11" t="s">
        <v>136</v>
      </c>
      <c r="G2060" s="11" t="s">
        <v>137</v>
      </c>
      <c r="H2060" s="11" t="s">
        <v>438</v>
      </c>
      <c r="I2060" s="11">
        <v>2699</v>
      </c>
      <c r="J2060" s="11">
        <v>2388.5</v>
      </c>
      <c r="K2060" s="30">
        <v>2699</v>
      </c>
      <c r="L2060" s="30">
        <v>539.8</v>
      </c>
    </row>
    <row r="2061" ht="28.5" outlineLevel="2" spans="1:12">
      <c r="A2061" s="11">
        <v>1972</v>
      </c>
      <c r="B2061" s="11" t="s">
        <v>712</v>
      </c>
      <c r="C2061" s="11" t="s">
        <v>2788</v>
      </c>
      <c r="D2061" s="11" t="s">
        <v>75</v>
      </c>
      <c r="E2061" s="11" t="s">
        <v>261</v>
      </c>
      <c r="F2061" s="11" t="s">
        <v>136</v>
      </c>
      <c r="G2061" s="11" t="s">
        <v>137</v>
      </c>
      <c r="H2061" s="11" t="s">
        <v>438</v>
      </c>
      <c r="I2061" s="11">
        <v>2699</v>
      </c>
      <c r="J2061" s="11">
        <v>2388.5</v>
      </c>
      <c r="K2061" s="30">
        <v>2699</v>
      </c>
      <c r="L2061" s="30">
        <v>539.8</v>
      </c>
    </row>
    <row r="2062" ht="28.5" outlineLevel="2" spans="1:12">
      <c r="A2062" s="11">
        <v>1973</v>
      </c>
      <c r="B2062" s="11" t="s">
        <v>2789</v>
      </c>
      <c r="C2062" s="11" t="s">
        <v>2790</v>
      </c>
      <c r="D2062" s="11" t="s">
        <v>75</v>
      </c>
      <c r="E2062" s="11" t="s">
        <v>261</v>
      </c>
      <c r="F2062" s="11" t="s">
        <v>136</v>
      </c>
      <c r="G2062" s="11" t="s">
        <v>137</v>
      </c>
      <c r="H2062" s="11" t="s">
        <v>438</v>
      </c>
      <c r="I2062" s="11">
        <v>2399</v>
      </c>
      <c r="J2062" s="11">
        <v>2123.01</v>
      </c>
      <c r="K2062" s="30">
        <v>2399</v>
      </c>
      <c r="L2062" s="30">
        <v>479.8</v>
      </c>
    </row>
    <row r="2063" ht="28.5" outlineLevel="2" spans="1:12">
      <c r="A2063" s="11">
        <v>1974</v>
      </c>
      <c r="B2063" s="11" t="s">
        <v>2789</v>
      </c>
      <c r="C2063" s="11" t="s">
        <v>2790</v>
      </c>
      <c r="D2063" s="11" t="s">
        <v>75</v>
      </c>
      <c r="E2063" s="11" t="s">
        <v>295</v>
      </c>
      <c r="F2063" s="11" t="s">
        <v>136</v>
      </c>
      <c r="G2063" s="11" t="s">
        <v>137</v>
      </c>
      <c r="H2063" s="11" t="s">
        <v>438</v>
      </c>
      <c r="I2063" s="11">
        <v>2199</v>
      </c>
      <c r="J2063" s="11">
        <v>1946.02</v>
      </c>
      <c r="K2063" s="30">
        <v>2199</v>
      </c>
      <c r="L2063" s="30">
        <v>439.8</v>
      </c>
    </row>
    <row r="2064" ht="28.5" outlineLevel="2" spans="1:12">
      <c r="A2064" s="11">
        <v>1975</v>
      </c>
      <c r="B2064" s="11" t="s">
        <v>2791</v>
      </c>
      <c r="C2064" s="11" t="s">
        <v>2792</v>
      </c>
      <c r="D2064" s="11" t="s">
        <v>75</v>
      </c>
      <c r="E2064" s="11" t="s">
        <v>261</v>
      </c>
      <c r="F2064" s="11" t="s">
        <v>136</v>
      </c>
      <c r="G2064" s="11" t="s">
        <v>137</v>
      </c>
      <c r="H2064" s="11" t="s">
        <v>438</v>
      </c>
      <c r="I2064" s="11">
        <v>2199</v>
      </c>
      <c r="J2064" s="11">
        <v>1946.02</v>
      </c>
      <c r="K2064" s="30">
        <v>2199</v>
      </c>
      <c r="L2064" s="30">
        <v>439.8</v>
      </c>
    </row>
    <row r="2065" ht="28.5" outlineLevel="2" spans="1:12">
      <c r="A2065" s="11">
        <v>1976</v>
      </c>
      <c r="B2065" s="11" t="s">
        <v>2791</v>
      </c>
      <c r="C2065" s="11" t="s">
        <v>2792</v>
      </c>
      <c r="D2065" s="11" t="s">
        <v>75</v>
      </c>
      <c r="E2065" s="11" t="s">
        <v>295</v>
      </c>
      <c r="F2065" s="11" t="s">
        <v>136</v>
      </c>
      <c r="G2065" s="11" t="s">
        <v>137</v>
      </c>
      <c r="H2065" s="11" t="s">
        <v>438</v>
      </c>
      <c r="I2065" s="11">
        <v>2199</v>
      </c>
      <c r="J2065" s="11">
        <v>1946.02</v>
      </c>
      <c r="K2065" s="30">
        <v>2199</v>
      </c>
      <c r="L2065" s="30">
        <v>439.8</v>
      </c>
    </row>
    <row r="2066" ht="28.5" outlineLevel="2" spans="1:12">
      <c r="A2066" s="11">
        <v>1977</v>
      </c>
      <c r="B2066" s="11" t="s">
        <v>2793</v>
      </c>
      <c r="C2066" s="11" t="s">
        <v>2794</v>
      </c>
      <c r="D2066" s="11" t="s">
        <v>75</v>
      </c>
      <c r="E2066" s="11" t="s">
        <v>261</v>
      </c>
      <c r="F2066" s="11" t="s">
        <v>136</v>
      </c>
      <c r="G2066" s="11" t="s">
        <v>137</v>
      </c>
      <c r="H2066" s="11" t="s">
        <v>438</v>
      </c>
      <c r="I2066" s="11">
        <v>2399</v>
      </c>
      <c r="J2066" s="11">
        <v>2123.01</v>
      </c>
      <c r="K2066" s="30">
        <v>2399</v>
      </c>
      <c r="L2066" s="30">
        <v>479.8</v>
      </c>
    </row>
    <row r="2067" ht="28.5" outlineLevel="2" spans="1:12">
      <c r="A2067" s="11">
        <v>1978</v>
      </c>
      <c r="B2067" s="11" t="s">
        <v>2795</v>
      </c>
      <c r="C2067" s="11" t="s">
        <v>2796</v>
      </c>
      <c r="D2067" s="11" t="s">
        <v>75</v>
      </c>
      <c r="E2067" s="11" t="s">
        <v>261</v>
      </c>
      <c r="F2067" s="11" t="s">
        <v>136</v>
      </c>
      <c r="G2067" s="11" t="s">
        <v>137</v>
      </c>
      <c r="H2067" s="11" t="s">
        <v>438</v>
      </c>
      <c r="I2067" s="11">
        <v>3099</v>
      </c>
      <c r="J2067" s="11">
        <v>2742.48</v>
      </c>
      <c r="K2067" s="30">
        <v>3099</v>
      </c>
      <c r="L2067" s="30">
        <v>619.8</v>
      </c>
    </row>
    <row r="2068" ht="28.5" outlineLevel="2" spans="1:12">
      <c r="A2068" s="11">
        <v>1979</v>
      </c>
      <c r="B2068" s="11" t="s">
        <v>2797</v>
      </c>
      <c r="C2068" s="11" t="s">
        <v>2798</v>
      </c>
      <c r="D2068" s="11" t="s">
        <v>75</v>
      </c>
      <c r="E2068" s="11" t="s">
        <v>261</v>
      </c>
      <c r="F2068" s="11" t="s">
        <v>136</v>
      </c>
      <c r="G2068" s="11" t="s">
        <v>137</v>
      </c>
      <c r="H2068" s="11" t="s">
        <v>438</v>
      </c>
      <c r="I2068" s="11">
        <v>2199</v>
      </c>
      <c r="J2068" s="11">
        <v>1946.02</v>
      </c>
      <c r="K2068" s="30">
        <v>2199</v>
      </c>
      <c r="L2068" s="30">
        <v>439.8</v>
      </c>
    </row>
    <row r="2069" ht="28.5" outlineLevel="2" spans="1:12">
      <c r="A2069" s="11">
        <v>1980</v>
      </c>
      <c r="B2069" s="11" t="s">
        <v>2799</v>
      </c>
      <c r="C2069" s="11" t="s">
        <v>2800</v>
      </c>
      <c r="D2069" s="11" t="s">
        <v>75</v>
      </c>
      <c r="E2069" s="11" t="s">
        <v>295</v>
      </c>
      <c r="F2069" s="11" t="s">
        <v>136</v>
      </c>
      <c r="G2069" s="11" t="s">
        <v>137</v>
      </c>
      <c r="H2069" s="11" t="s">
        <v>438</v>
      </c>
      <c r="I2069" s="11">
        <v>2899</v>
      </c>
      <c r="J2069" s="11">
        <v>2565.49</v>
      </c>
      <c r="K2069" s="30">
        <v>2899</v>
      </c>
      <c r="L2069" s="30">
        <v>579.8</v>
      </c>
    </row>
    <row r="2070" ht="28.5" outlineLevel="2" spans="1:12">
      <c r="A2070" s="11">
        <v>1981</v>
      </c>
      <c r="B2070" s="11" t="s">
        <v>2801</v>
      </c>
      <c r="C2070" s="11" t="s">
        <v>2802</v>
      </c>
      <c r="D2070" s="11" t="s">
        <v>75</v>
      </c>
      <c r="E2070" s="11" t="s">
        <v>261</v>
      </c>
      <c r="F2070" s="11" t="s">
        <v>136</v>
      </c>
      <c r="G2070" s="11" t="s">
        <v>137</v>
      </c>
      <c r="H2070" s="11" t="s">
        <v>438</v>
      </c>
      <c r="I2070" s="11">
        <v>3899</v>
      </c>
      <c r="J2070" s="11">
        <v>3450.44</v>
      </c>
      <c r="K2070" s="30">
        <v>3899</v>
      </c>
      <c r="L2070" s="30">
        <v>779.8</v>
      </c>
    </row>
    <row r="2071" ht="28.5" outlineLevel="2" spans="1:12">
      <c r="A2071" s="11">
        <v>1982</v>
      </c>
      <c r="B2071" s="11" t="s">
        <v>2803</v>
      </c>
      <c r="C2071" s="11" t="s">
        <v>2804</v>
      </c>
      <c r="D2071" s="11" t="s">
        <v>75</v>
      </c>
      <c r="E2071" s="11" t="s">
        <v>261</v>
      </c>
      <c r="F2071" s="11" t="s">
        <v>136</v>
      </c>
      <c r="G2071" s="11" t="s">
        <v>137</v>
      </c>
      <c r="H2071" s="11" t="s">
        <v>438</v>
      </c>
      <c r="I2071" s="11">
        <v>2899</v>
      </c>
      <c r="J2071" s="11">
        <v>2565.49</v>
      </c>
      <c r="K2071" s="30">
        <v>2899</v>
      </c>
      <c r="L2071" s="30">
        <v>579.8</v>
      </c>
    </row>
    <row r="2072" ht="28.5" outlineLevel="2" spans="1:12">
      <c r="A2072" s="11">
        <v>1983</v>
      </c>
      <c r="B2072" s="11" t="s">
        <v>2805</v>
      </c>
      <c r="C2072" s="11" t="s">
        <v>2806</v>
      </c>
      <c r="D2072" s="11" t="s">
        <v>75</v>
      </c>
      <c r="E2072" s="11" t="s">
        <v>295</v>
      </c>
      <c r="F2072" s="11" t="s">
        <v>136</v>
      </c>
      <c r="G2072" s="11" t="s">
        <v>137</v>
      </c>
      <c r="H2072" s="11" t="s">
        <v>438</v>
      </c>
      <c r="I2072" s="11">
        <v>2199</v>
      </c>
      <c r="J2072" s="11">
        <v>1946.02</v>
      </c>
      <c r="K2072" s="30">
        <v>2199</v>
      </c>
      <c r="L2072" s="30">
        <v>439.8</v>
      </c>
    </row>
    <row r="2073" ht="28.5" outlineLevel="2" spans="1:12">
      <c r="A2073" s="11">
        <v>1984</v>
      </c>
      <c r="B2073" s="11" t="s">
        <v>2807</v>
      </c>
      <c r="C2073" s="11" t="s">
        <v>2808</v>
      </c>
      <c r="D2073" s="11" t="s">
        <v>75</v>
      </c>
      <c r="E2073" s="11" t="s">
        <v>261</v>
      </c>
      <c r="F2073" s="11" t="s">
        <v>136</v>
      </c>
      <c r="G2073" s="11" t="s">
        <v>137</v>
      </c>
      <c r="H2073" s="11" t="s">
        <v>438</v>
      </c>
      <c r="I2073" s="11">
        <v>2899</v>
      </c>
      <c r="J2073" s="11">
        <v>2565.49</v>
      </c>
      <c r="K2073" s="30">
        <v>2899</v>
      </c>
      <c r="L2073" s="30">
        <v>579.8</v>
      </c>
    </row>
    <row r="2074" ht="28.5" outlineLevel="2" spans="1:12">
      <c r="A2074" s="11">
        <v>1985</v>
      </c>
      <c r="B2074" s="11" t="s">
        <v>2809</v>
      </c>
      <c r="C2074" s="11" t="s">
        <v>2810</v>
      </c>
      <c r="D2074" s="11" t="s">
        <v>75</v>
      </c>
      <c r="E2074" s="11" t="s">
        <v>261</v>
      </c>
      <c r="F2074" s="11" t="s">
        <v>136</v>
      </c>
      <c r="G2074" s="11" t="s">
        <v>137</v>
      </c>
      <c r="H2074" s="11" t="s">
        <v>438</v>
      </c>
      <c r="I2074" s="11">
        <v>2399</v>
      </c>
      <c r="J2074" s="11">
        <v>2123.01</v>
      </c>
      <c r="K2074" s="30">
        <v>2399</v>
      </c>
      <c r="L2074" s="30">
        <v>479.8</v>
      </c>
    </row>
    <row r="2075" ht="28.5" outlineLevel="2" spans="1:12">
      <c r="A2075" s="11">
        <v>1986</v>
      </c>
      <c r="B2075" s="11" t="s">
        <v>2811</v>
      </c>
      <c r="C2075" s="11" t="s">
        <v>2812</v>
      </c>
      <c r="D2075" s="11" t="s">
        <v>75</v>
      </c>
      <c r="E2075" s="11" t="s">
        <v>295</v>
      </c>
      <c r="F2075" s="11" t="s">
        <v>136</v>
      </c>
      <c r="G2075" s="11" t="s">
        <v>137</v>
      </c>
      <c r="H2075" s="11" t="s">
        <v>438</v>
      </c>
      <c r="I2075" s="11">
        <v>2699</v>
      </c>
      <c r="J2075" s="11">
        <v>2388.5</v>
      </c>
      <c r="K2075" s="30">
        <v>2699</v>
      </c>
      <c r="L2075" s="30">
        <v>539.8</v>
      </c>
    </row>
    <row r="2076" ht="28.5" outlineLevel="2" spans="1:12">
      <c r="A2076" s="11">
        <v>1987</v>
      </c>
      <c r="B2076" s="11" t="s">
        <v>1219</v>
      </c>
      <c r="C2076" s="11" t="s">
        <v>2813</v>
      </c>
      <c r="D2076" s="11" t="s">
        <v>75</v>
      </c>
      <c r="E2076" s="11" t="s">
        <v>261</v>
      </c>
      <c r="F2076" s="11" t="s">
        <v>136</v>
      </c>
      <c r="G2076" s="11" t="s">
        <v>137</v>
      </c>
      <c r="H2076" s="11" t="s">
        <v>438</v>
      </c>
      <c r="I2076" s="11">
        <v>3899</v>
      </c>
      <c r="J2076" s="11">
        <v>3450.44</v>
      </c>
      <c r="K2076" s="30">
        <v>3899</v>
      </c>
      <c r="L2076" s="30">
        <v>779.8</v>
      </c>
    </row>
    <row r="2077" ht="28.5" outlineLevel="2" spans="1:12">
      <c r="A2077" s="11">
        <v>1988</v>
      </c>
      <c r="B2077" s="11" t="s">
        <v>2814</v>
      </c>
      <c r="C2077" s="11" t="s">
        <v>2815</v>
      </c>
      <c r="D2077" s="11" t="s">
        <v>75</v>
      </c>
      <c r="E2077" s="11" t="s">
        <v>261</v>
      </c>
      <c r="F2077" s="11" t="s">
        <v>136</v>
      </c>
      <c r="G2077" s="11" t="s">
        <v>137</v>
      </c>
      <c r="H2077" s="11" t="s">
        <v>438</v>
      </c>
      <c r="I2077" s="11">
        <v>3599</v>
      </c>
      <c r="J2077" s="11">
        <v>3184.96</v>
      </c>
      <c r="K2077" s="30">
        <v>3599</v>
      </c>
      <c r="L2077" s="30">
        <v>719.8</v>
      </c>
    </row>
    <row r="2078" ht="28.5" outlineLevel="2" spans="1:12">
      <c r="A2078" s="11">
        <v>1989</v>
      </c>
      <c r="B2078" s="11" t="s">
        <v>2816</v>
      </c>
      <c r="C2078" s="11" t="s">
        <v>2817</v>
      </c>
      <c r="D2078" s="11" t="s">
        <v>75</v>
      </c>
      <c r="E2078" s="11" t="s">
        <v>261</v>
      </c>
      <c r="F2078" s="11" t="s">
        <v>136</v>
      </c>
      <c r="G2078" s="11" t="s">
        <v>137</v>
      </c>
      <c r="H2078" s="11" t="s">
        <v>438</v>
      </c>
      <c r="I2078" s="11">
        <v>2699</v>
      </c>
      <c r="J2078" s="11">
        <v>2388.5</v>
      </c>
      <c r="K2078" s="30">
        <v>2699</v>
      </c>
      <c r="L2078" s="30">
        <v>539.8</v>
      </c>
    </row>
    <row r="2079" ht="28.5" outlineLevel="2" spans="1:12">
      <c r="A2079" s="11">
        <v>1990</v>
      </c>
      <c r="B2079" s="11" t="s">
        <v>2816</v>
      </c>
      <c r="C2079" s="11" t="s">
        <v>2817</v>
      </c>
      <c r="D2079" s="11" t="s">
        <v>75</v>
      </c>
      <c r="E2079" s="11" t="s">
        <v>295</v>
      </c>
      <c r="F2079" s="11" t="s">
        <v>136</v>
      </c>
      <c r="G2079" s="11" t="s">
        <v>137</v>
      </c>
      <c r="H2079" s="11" t="s">
        <v>438</v>
      </c>
      <c r="I2079" s="11">
        <v>2699</v>
      </c>
      <c r="J2079" s="11">
        <v>2388.5</v>
      </c>
      <c r="K2079" s="30">
        <v>2699</v>
      </c>
      <c r="L2079" s="30">
        <v>539.8</v>
      </c>
    </row>
    <row r="2080" ht="28.5" outlineLevel="2" spans="1:12">
      <c r="A2080" s="11">
        <v>1991</v>
      </c>
      <c r="B2080" s="11" t="s">
        <v>2818</v>
      </c>
      <c r="C2080" s="11" t="s">
        <v>2819</v>
      </c>
      <c r="D2080" s="11" t="s">
        <v>75</v>
      </c>
      <c r="E2080" s="11" t="s">
        <v>261</v>
      </c>
      <c r="F2080" s="11" t="s">
        <v>136</v>
      </c>
      <c r="G2080" s="11" t="s">
        <v>137</v>
      </c>
      <c r="H2080" s="11" t="s">
        <v>438</v>
      </c>
      <c r="I2080" s="11">
        <v>3899</v>
      </c>
      <c r="J2080" s="11">
        <v>3450.44</v>
      </c>
      <c r="K2080" s="30">
        <v>3899</v>
      </c>
      <c r="L2080" s="30">
        <v>779.8</v>
      </c>
    </row>
    <row r="2081" ht="28.5" outlineLevel="2" spans="1:12">
      <c r="A2081" s="11">
        <v>1992</v>
      </c>
      <c r="B2081" s="11" t="s">
        <v>2820</v>
      </c>
      <c r="C2081" s="11" t="s">
        <v>2821</v>
      </c>
      <c r="D2081" s="11" t="s">
        <v>75</v>
      </c>
      <c r="E2081" s="11" t="s">
        <v>261</v>
      </c>
      <c r="F2081" s="11" t="s">
        <v>136</v>
      </c>
      <c r="G2081" s="11" t="s">
        <v>137</v>
      </c>
      <c r="H2081" s="11" t="s">
        <v>438</v>
      </c>
      <c r="I2081" s="11">
        <v>3899</v>
      </c>
      <c r="J2081" s="11">
        <v>3450.44</v>
      </c>
      <c r="K2081" s="30">
        <v>3899</v>
      </c>
      <c r="L2081" s="30">
        <v>779.8</v>
      </c>
    </row>
    <row r="2082" ht="28.5" outlineLevel="2" spans="1:12">
      <c r="A2082" s="11">
        <v>1993</v>
      </c>
      <c r="B2082" s="11" t="s">
        <v>2822</v>
      </c>
      <c r="C2082" s="11" t="s">
        <v>2823</v>
      </c>
      <c r="D2082" s="11" t="s">
        <v>75</v>
      </c>
      <c r="E2082" s="11" t="s">
        <v>261</v>
      </c>
      <c r="F2082" s="11" t="s">
        <v>136</v>
      </c>
      <c r="G2082" s="11" t="s">
        <v>137</v>
      </c>
      <c r="H2082" s="11" t="s">
        <v>438</v>
      </c>
      <c r="I2082" s="11">
        <v>3899</v>
      </c>
      <c r="J2082" s="11">
        <v>3450.44</v>
      </c>
      <c r="K2082" s="30">
        <v>3899</v>
      </c>
      <c r="L2082" s="30">
        <v>779.8</v>
      </c>
    </row>
    <row r="2083" ht="28.5" outlineLevel="2" spans="1:12">
      <c r="A2083" s="11">
        <v>1994</v>
      </c>
      <c r="B2083" s="11" t="s">
        <v>2824</v>
      </c>
      <c r="C2083" s="11" t="s">
        <v>2825</v>
      </c>
      <c r="D2083" s="11" t="s">
        <v>75</v>
      </c>
      <c r="E2083" s="11" t="s">
        <v>295</v>
      </c>
      <c r="F2083" s="11" t="s">
        <v>136</v>
      </c>
      <c r="G2083" s="11" t="s">
        <v>137</v>
      </c>
      <c r="H2083" s="11" t="s">
        <v>438</v>
      </c>
      <c r="I2083" s="11">
        <v>3399</v>
      </c>
      <c r="J2083" s="11">
        <v>3007.96</v>
      </c>
      <c r="K2083" s="30">
        <v>3399</v>
      </c>
      <c r="L2083" s="30">
        <v>679.8</v>
      </c>
    </row>
    <row r="2084" ht="28.5" outlineLevel="2" spans="1:12">
      <c r="A2084" s="11">
        <v>1995</v>
      </c>
      <c r="B2084" s="11" t="s">
        <v>2824</v>
      </c>
      <c r="C2084" s="11" t="s">
        <v>2825</v>
      </c>
      <c r="D2084" s="11" t="s">
        <v>75</v>
      </c>
      <c r="E2084" s="11" t="s">
        <v>261</v>
      </c>
      <c r="F2084" s="11" t="s">
        <v>136</v>
      </c>
      <c r="G2084" s="11" t="s">
        <v>137</v>
      </c>
      <c r="H2084" s="11" t="s">
        <v>438</v>
      </c>
      <c r="I2084" s="11">
        <v>3399</v>
      </c>
      <c r="J2084" s="11">
        <v>3007.96</v>
      </c>
      <c r="K2084" s="30">
        <v>3399</v>
      </c>
      <c r="L2084" s="30">
        <v>679.8</v>
      </c>
    </row>
    <row r="2085" ht="28.5" outlineLevel="2" spans="1:12">
      <c r="A2085" s="11">
        <v>1996</v>
      </c>
      <c r="B2085" s="11" t="s">
        <v>2826</v>
      </c>
      <c r="C2085" s="11" t="s">
        <v>2827</v>
      </c>
      <c r="D2085" s="11" t="s">
        <v>75</v>
      </c>
      <c r="E2085" s="11" t="s">
        <v>259</v>
      </c>
      <c r="F2085" s="11" t="s">
        <v>136</v>
      </c>
      <c r="G2085" s="11" t="s">
        <v>137</v>
      </c>
      <c r="H2085" s="11" t="s">
        <v>438</v>
      </c>
      <c r="I2085" s="11">
        <v>2899</v>
      </c>
      <c r="J2085" s="11">
        <v>2565.49</v>
      </c>
      <c r="K2085" s="30">
        <v>2899</v>
      </c>
      <c r="L2085" s="30">
        <v>579.8</v>
      </c>
    </row>
    <row r="2086" ht="28.5" outlineLevel="2" spans="1:12">
      <c r="A2086" s="11">
        <v>1997</v>
      </c>
      <c r="B2086" s="11" t="s">
        <v>2828</v>
      </c>
      <c r="C2086" s="11" t="s">
        <v>2829</v>
      </c>
      <c r="D2086" s="11" t="s">
        <v>75</v>
      </c>
      <c r="E2086" s="11" t="s">
        <v>295</v>
      </c>
      <c r="F2086" s="11" t="s">
        <v>136</v>
      </c>
      <c r="G2086" s="11" t="s">
        <v>137</v>
      </c>
      <c r="H2086" s="11" t="s">
        <v>438</v>
      </c>
      <c r="I2086" s="11">
        <v>3999</v>
      </c>
      <c r="J2086" s="11">
        <v>3538.94</v>
      </c>
      <c r="K2086" s="30">
        <v>3999</v>
      </c>
      <c r="L2086" s="30">
        <v>799.8</v>
      </c>
    </row>
    <row r="2087" ht="28.5" outlineLevel="2" spans="1:12">
      <c r="A2087" s="11">
        <v>1998</v>
      </c>
      <c r="B2087" s="11" t="s">
        <v>2828</v>
      </c>
      <c r="C2087" s="11" t="s">
        <v>2829</v>
      </c>
      <c r="D2087" s="11" t="s">
        <v>75</v>
      </c>
      <c r="E2087" s="11" t="s">
        <v>261</v>
      </c>
      <c r="F2087" s="11" t="s">
        <v>136</v>
      </c>
      <c r="G2087" s="11" t="s">
        <v>137</v>
      </c>
      <c r="H2087" s="11" t="s">
        <v>438</v>
      </c>
      <c r="I2087" s="11">
        <v>3599</v>
      </c>
      <c r="J2087" s="11">
        <v>3184.96</v>
      </c>
      <c r="K2087" s="30">
        <v>3599</v>
      </c>
      <c r="L2087" s="30">
        <v>719.8</v>
      </c>
    </row>
    <row r="2088" ht="28.5" outlineLevel="1" spans="1:12">
      <c r="A2088" s="11"/>
      <c r="B2088" s="11" t="s">
        <v>142</v>
      </c>
      <c r="C2088" s="11" t="s">
        <v>143</v>
      </c>
      <c r="D2088" s="50" t="s">
        <v>2830</v>
      </c>
      <c r="E2088" s="11"/>
      <c r="F2088" s="11"/>
      <c r="G2088" s="11"/>
      <c r="H2088" s="11"/>
      <c r="I2088" s="11"/>
      <c r="J2088" s="11"/>
      <c r="K2088" s="30">
        <f>SUBTOTAL(9,K2042:K2087)</f>
        <v>152854</v>
      </c>
      <c r="L2088" s="30">
        <f>SUBTOTAL(9,L2042:L2087)</f>
        <v>30570.8</v>
      </c>
    </row>
    <row r="2089" ht="28.5" outlineLevel="2" spans="1:12">
      <c r="A2089" s="11">
        <v>1999</v>
      </c>
      <c r="B2089" s="11" t="s">
        <v>1563</v>
      </c>
      <c r="C2089" s="11" t="s">
        <v>1682</v>
      </c>
      <c r="D2089" s="11" t="s">
        <v>76</v>
      </c>
      <c r="E2089" s="11" t="s">
        <v>141</v>
      </c>
      <c r="F2089" s="11" t="s">
        <v>136</v>
      </c>
      <c r="G2089" s="11" t="s">
        <v>137</v>
      </c>
      <c r="H2089" s="11" t="s">
        <v>725</v>
      </c>
      <c r="I2089" s="11">
        <v>2999</v>
      </c>
      <c r="J2089" s="11">
        <v>2653.98</v>
      </c>
      <c r="K2089" s="30">
        <v>2999</v>
      </c>
      <c r="L2089" s="30">
        <v>599.8</v>
      </c>
    </row>
    <row r="2090" ht="28.5" outlineLevel="2" spans="1:12">
      <c r="A2090" s="11">
        <v>2000</v>
      </c>
      <c r="B2090" s="11" t="s">
        <v>2831</v>
      </c>
      <c r="C2090" s="11" t="s">
        <v>2832</v>
      </c>
      <c r="D2090" s="11" t="s">
        <v>76</v>
      </c>
      <c r="E2090" s="11" t="s">
        <v>141</v>
      </c>
      <c r="F2090" s="11" t="s">
        <v>136</v>
      </c>
      <c r="G2090" s="11" t="s">
        <v>137</v>
      </c>
      <c r="H2090" s="11" t="s">
        <v>665</v>
      </c>
      <c r="I2090" s="11">
        <v>9749</v>
      </c>
      <c r="J2090" s="11">
        <v>8627.43</v>
      </c>
      <c r="K2090" s="30">
        <v>9749</v>
      </c>
      <c r="L2090" s="30">
        <v>1949.8</v>
      </c>
    </row>
    <row r="2091" ht="28.5" outlineLevel="2" spans="1:12">
      <c r="A2091" s="11">
        <v>2001</v>
      </c>
      <c r="B2091" s="11" t="s">
        <v>2833</v>
      </c>
      <c r="C2091" s="11" t="s">
        <v>2834</v>
      </c>
      <c r="D2091" s="11" t="s">
        <v>76</v>
      </c>
      <c r="E2091" s="11" t="s">
        <v>841</v>
      </c>
      <c r="F2091" s="11" t="s">
        <v>136</v>
      </c>
      <c r="G2091" s="11" t="s">
        <v>137</v>
      </c>
      <c r="H2091" s="11" t="s">
        <v>222</v>
      </c>
      <c r="I2091" s="11">
        <v>6099</v>
      </c>
      <c r="J2091" s="11">
        <v>5397.35</v>
      </c>
      <c r="K2091" s="30">
        <v>6099</v>
      </c>
      <c r="L2091" s="30">
        <v>1219.8</v>
      </c>
    </row>
    <row r="2092" ht="28.5" outlineLevel="2" spans="1:12">
      <c r="A2092" s="11">
        <v>2002</v>
      </c>
      <c r="B2092" s="11" t="s">
        <v>2835</v>
      </c>
      <c r="C2092" s="11" t="s">
        <v>2836</v>
      </c>
      <c r="D2092" s="11" t="s">
        <v>76</v>
      </c>
      <c r="E2092" s="11" t="s">
        <v>841</v>
      </c>
      <c r="F2092" s="11" t="s">
        <v>136</v>
      </c>
      <c r="G2092" s="11" t="s">
        <v>137</v>
      </c>
      <c r="H2092" s="11" t="s">
        <v>222</v>
      </c>
      <c r="I2092" s="11">
        <v>4899</v>
      </c>
      <c r="J2092" s="11">
        <v>4335.4</v>
      </c>
      <c r="K2092" s="30">
        <v>4899</v>
      </c>
      <c r="L2092" s="30">
        <v>979.8</v>
      </c>
    </row>
    <row r="2093" ht="28.5" outlineLevel="2" spans="1:12">
      <c r="A2093" s="11">
        <v>2003</v>
      </c>
      <c r="B2093" s="11" t="s">
        <v>2837</v>
      </c>
      <c r="C2093" s="11" t="s">
        <v>2838</v>
      </c>
      <c r="D2093" s="11" t="s">
        <v>76</v>
      </c>
      <c r="E2093" s="11" t="s">
        <v>841</v>
      </c>
      <c r="F2093" s="11" t="s">
        <v>136</v>
      </c>
      <c r="G2093" s="11" t="s">
        <v>137</v>
      </c>
      <c r="H2093" s="11" t="s">
        <v>455</v>
      </c>
      <c r="I2093" s="11">
        <v>6699</v>
      </c>
      <c r="J2093" s="11">
        <v>5928.32</v>
      </c>
      <c r="K2093" s="30">
        <v>6699</v>
      </c>
      <c r="L2093" s="30">
        <v>1339.8</v>
      </c>
    </row>
    <row r="2094" ht="28.5" outlineLevel="1" spans="1:12">
      <c r="A2094" s="11"/>
      <c r="B2094" s="11" t="s">
        <v>142</v>
      </c>
      <c r="C2094" s="11" t="s">
        <v>143</v>
      </c>
      <c r="D2094" s="50" t="s">
        <v>2839</v>
      </c>
      <c r="E2094" s="11"/>
      <c r="F2094" s="11"/>
      <c r="G2094" s="11"/>
      <c r="H2094" s="11"/>
      <c r="I2094" s="11"/>
      <c r="J2094" s="11"/>
      <c r="K2094" s="30">
        <f>SUBTOTAL(9,K2089:K2093)</f>
        <v>30445</v>
      </c>
      <c r="L2094" s="30">
        <f>SUBTOTAL(9,L2089:L2093)</f>
        <v>6089</v>
      </c>
    </row>
    <row r="2095" ht="28.5" outlineLevel="2" spans="1:12">
      <c r="A2095" s="11">
        <v>2004</v>
      </c>
      <c r="B2095" s="11" t="s">
        <v>332</v>
      </c>
      <c r="C2095" s="11" t="s">
        <v>2840</v>
      </c>
      <c r="D2095" s="11" t="s">
        <v>77</v>
      </c>
      <c r="E2095" s="11" t="s">
        <v>295</v>
      </c>
      <c r="F2095" s="11" t="s">
        <v>136</v>
      </c>
      <c r="G2095" s="11" t="s">
        <v>137</v>
      </c>
      <c r="H2095" s="11" t="s">
        <v>283</v>
      </c>
      <c r="I2095" s="11">
        <v>2399</v>
      </c>
      <c r="J2095" s="11">
        <v>2123.01</v>
      </c>
      <c r="K2095" s="30">
        <v>2399</v>
      </c>
      <c r="L2095" s="30">
        <v>479.8</v>
      </c>
    </row>
    <row r="2096" ht="28.5" outlineLevel="2" spans="1:12">
      <c r="A2096" s="11">
        <v>2005</v>
      </c>
      <c r="B2096" s="11" t="s">
        <v>2841</v>
      </c>
      <c r="C2096" s="11" t="s">
        <v>2842</v>
      </c>
      <c r="D2096" s="11" t="s">
        <v>77</v>
      </c>
      <c r="E2096" s="11" t="s">
        <v>261</v>
      </c>
      <c r="F2096" s="11" t="s">
        <v>136</v>
      </c>
      <c r="G2096" s="11" t="s">
        <v>137</v>
      </c>
      <c r="H2096" s="11" t="s">
        <v>1035</v>
      </c>
      <c r="I2096" s="11">
        <v>3450</v>
      </c>
      <c r="J2096" s="11">
        <v>3053.1</v>
      </c>
      <c r="K2096" s="30">
        <v>3450</v>
      </c>
      <c r="L2096" s="30">
        <v>690</v>
      </c>
    </row>
    <row r="2097" ht="28.5" outlineLevel="2" spans="1:12">
      <c r="A2097" s="11">
        <v>2006</v>
      </c>
      <c r="B2097" s="11" t="s">
        <v>376</v>
      </c>
      <c r="C2097" s="11" t="s">
        <v>2843</v>
      </c>
      <c r="D2097" s="11" t="s">
        <v>77</v>
      </c>
      <c r="E2097" s="11" t="s">
        <v>261</v>
      </c>
      <c r="F2097" s="11" t="s">
        <v>136</v>
      </c>
      <c r="G2097" s="11" t="s">
        <v>137</v>
      </c>
      <c r="H2097" s="11" t="s">
        <v>2049</v>
      </c>
      <c r="I2097" s="11">
        <v>3499</v>
      </c>
      <c r="J2097" s="11">
        <v>3096.46</v>
      </c>
      <c r="K2097" s="30">
        <v>3499</v>
      </c>
      <c r="L2097" s="30">
        <v>699.8</v>
      </c>
    </row>
    <row r="2098" ht="28.5" outlineLevel="1" spans="1:12">
      <c r="A2098" s="11"/>
      <c r="B2098" s="11" t="s">
        <v>142</v>
      </c>
      <c r="C2098" s="11" t="s">
        <v>143</v>
      </c>
      <c r="D2098" s="50" t="s">
        <v>2844</v>
      </c>
      <c r="E2098" s="11"/>
      <c r="F2098" s="11"/>
      <c r="G2098" s="11"/>
      <c r="H2098" s="11"/>
      <c r="I2098" s="11"/>
      <c r="J2098" s="11"/>
      <c r="K2098" s="30">
        <f>SUBTOTAL(9,K2095:K2097)</f>
        <v>9348</v>
      </c>
      <c r="L2098" s="30">
        <f>SUBTOTAL(9,L2095:L2097)</f>
        <v>1869.6</v>
      </c>
    </row>
    <row r="2099" ht="28.5" outlineLevel="2" spans="1:12">
      <c r="A2099" s="11">
        <v>2007</v>
      </c>
      <c r="B2099" s="11" t="s">
        <v>2845</v>
      </c>
      <c r="C2099" s="11" t="s">
        <v>2846</v>
      </c>
      <c r="D2099" s="11" t="s">
        <v>78</v>
      </c>
      <c r="E2099" s="11" t="s">
        <v>135</v>
      </c>
      <c r="F2099" s="11" t="s">
        <v>136</v>
      </c>
      <c r="G2099" s="11" t="s">
        <v>137</v>
      </c>
      <c r="H2099" s="11" t="s">
        <v>1189</v>
      </c>
      <c r="I2099" s="11">
        <v>3750</v>
      </c>
      <c r="J2099" s="11">
        <v>3712.87</v>
      </c>
      <c r="K2099" s="30">
        <v>3750</v>
      </c>
      <c r="L2099" s="30">
        <v>750</v>
      </c>
    </row>
    <row r="2100" ht="28.5" outlineLevel="2" spans="1:12">
      <c r="A2100" s="11">
        <v>2008</v>
      </c>
      <c r="B2100" s="11" t="s">
        <v>2847</v>
      </c>
      <c r="C2100" s="11" t="s">
        <v>2848</v>
      </c>
      <c r="D2100" s="11" t="s">
        <v>78</v>
      </c>
      <c r="E2100" s="11" t="s">
        <v>274</v>
      </c>
      <c r="F2100" s="11" t="s">
        <v>136</v>
      </c>
      <c r="G2100" s="11" t="s">
        <v>137</v>
      </c>
      <c r="H2100" s="11" t="s">
        <v>2849</v>
      </c>
      <c r="I2100" s="11">
        <v>3375</v>
      </c>
      <c r="J2100" s="11">
        <v>3341.58</v>
      </c>
      <c r="K2100" s="30">
        <v>3375</v>
      </c>
      <c r="L2100" s="30">
        <v>675</v>
      </c>
    </row>
    <row r="2101" ht="28.5" outlineLevel="2" spans="1:12">
      <c r="A2101" s="11">
        <v>2009</v>
      </c>
      <c r="B2101" s="11" t="s">
        <v>2850</v>
      </c>
      <c r="C2101" s="11" t="s">
        <v>2851</v>
      </c>
      <c r="D2101" s="11" t="s">
        <v>78</v>
      </c>
      <c r="E2101" s="11" t="s">
        <v>261</v>
      </c>
      <c r="F2101" s="11" t="s">
        <v>136</v>
      </c>
      <c r="G2101" s="11" t="s">
        <v>137</v>
      </c>
      <c r="H2101" s="11" t="s">
        <v>2852</v>
      </c>
      <c r="I2101" s="11">
        <v>4299</v>
      </c>
      <c r="J2101" s="11">
        <v>4256.44</v>
      </c>
      <c r="K2101" s="30">
        <v>4299</v>
      </c>
      <c r="L2101" s="30">
        <v>859.8</v>
      </c>
    </row>
    <row r="2102" ht="28.5" outlineLevel="1" spans="1:12">
      <c r="A2102" s="11"/>
      <c r="B2102" s="11" t="s">
        <v>142</v>
      </c>
      <c r="C2102" s="11" t="s">
        <v>143</v>
      </c>
      <c r="D2102" s="50" t="s">
        <v>2853</v>
      </c>
      <c r="E2102" s="11"/>
      <c r="F2102" s="11"/>
      <c r="G2102" s="11"/>
      <c r="H2102" s="11"/>
      <c r="I2102" s="11"/>
      <c r="J2102" s="11"/>
      <c r="K2102" s="30">
        <f>SUBTOTAL(9,K2099:K2101)</f>
        <v>11424</v>
      </c>
      <c r="L2102" s="30">
        <f>SUBTOTAL(9,L2099:L2101)</f>
        <v>2284.8</v>
      </c>
    </row>
    <row r="2103" ht="28.5" outlineLevel="2" spans="1:12">
      <c r="A2103" s="11">
        <v>2010</v>
      </c>
      <c r="B2103" s="11" t="s">
        <v>2854</v>
      </c>
      <c r="C2103" s="11" t="s">
        <v>2855</v>
      </c>
      <c r="D2103" s="11" t="s">
        <v>2856</v>
      </c>
      <c r="E2103" s="11" t="s">
        <v>135</v>
      </c>
      <c r="F2103" s="11" t="s">
        <v>148</v>
      </c>
      <c r="G2103" s="11" t="s">
        <v>137</v>
      </c>
      <c r="H2103" s="11" t="s">
        <v>2857</v>
      </c>
      <c r="I2103" s="11">
        <v>1499</v>
      </c>
      <c r="J2103" s="11">
        <v>1484.16</v>
      </c>
      <c r="K2103" s="30">
        <v>1499</v>
      </c>
      <c r="L2103" s="30">
        <v>224.85</v>
      </c>
    </row>
    <row r="2104" ht="28.5" outlineLevel="2" spans="1:12">
      <c r="A2104" s="11">
        <v>2011</v>
      </c>
      <c r="B2104" s="11" t="s">
        <v>2854</v>
      </c>
      <c r="C2104" s="11" t="s">
        <v>2855</v>
      </c>
      <c r="D2104" s="11" t="s">
        <v>2856</v>
      </c>
      <c r="E2104" s="11" t="s">
        <v>274</v>
      </c>
      <c r="F2104" s="11" t="s">
        <v>148</v>
      </c>
      <c r="G2104" s="11" t="s">
        <v>137</v>
      </c>
      <c r="H2104" s="11" t="s">
        <v>2857</v>
      </c>
      <c r="I2104" s="11">
        <v>1499</v>
      </c>
      <c r="J2104" s="11">
        <v>1484.16</v>
      </c>
      <c r="K2104" s="30">
        <v>1499</v>
      </c>
      <c r="L2104" s="30">
        <v>224.85</v>
      </c>
    </row>
    <row r="2105" ht="28.5" outlineLevel="1" spans="1:12">
      <c r="A2105" s="11"/>
      <c r="B2105" s="11" t="s">
        <v>142</v>
      </c>
      <c r="C2105" s="11" t="s">
        <v>143</v>
      </c>
      <c r="D2105" s="50" t="s">
        <v>2858</v>
      </c>
      <c r="E2105" s="11"/>
      <c r="F2105" s="11"/>
      <c r="G2105" s="11"/>
      <c r="H2105" s="11"/>
      <c r="I2105" s="11"/>
      <c r="J2105" s="11"/>
      <c r="K2105" s="30">
        <f>SUBTOTAL(9,K2103:K2104)</f>
        <v>2998</v>
      </c>
      <c r="L2105" s="30">
        <f>SUBTOTAL(9,L2103:L2104)</f>
        <v>449.7</v>
      </c>
    </row>
    <row r="2106" ht="28.5" outlineLevel="2" spans="1:12">
      <c r="A2106" s="11">
        <v>2012</v>
      </c>
      <c r="B2106" s="11" t="s">
        <v>2859</v>
      </c>
      <c r="C2106" s="11" t="s">
        <v>2860</v>
      </c>
      <c r="D2106" s="11" t="s">
        <v>2861</v>
      </c>
      <c r="E2106" s="11" t="s">
        <v>259</v>
      </c>
      <c r="F2106" s="11" t="s">
        <v>136</v>
      </c>
      <c r="G2106" s="11" t="s">
        <v>137</v>
      </c>
      <c r="H2106" s="11" t="s">
        <v>1407</v>
      </c>
      <c r="I2106" s="11">
        <v>10999</v>
      </c>
      <c r="J2106" s="11">
        <v>10890.1</v>
      </c>
      <c r="K2106" s="30">
        <v>10999</v>
      </c>
      <c r="L2106" s="30">
        <v>2000</v>
      </c>
    </row>
    <row r="2107" ht="28.5" outlineLevel="2" spans="1:12">
      <c r="A2107" s="11">
        <v>2013</v>
      </c>
      <c r="B2107" s="11" t="s">
        <v>2862</v>
      </c>
      <c r="C2107" s="11" t="s">
        <v>2863</v>
      </c>
      <c r="D2107" s="11" t="s">
        <v>2861</v>
      </c>
      <c r="E2107" s="11" t="s">
        <v>135</v>
      </c>
      <c r="F2107" s="11" t="s">
        <v>148</v>
      </c>
      <c r="G2107" s="11" t="s">
        <v>137</v>
      </c>
      <c r="H2107" s="11" t="s">
        <v>241</v>
      </c>
      <c r="I2107" s="11">
        <v>1799</v>
      </c>
      <c r="J2107" s="11">
        <v>1781.19</v>
      </c>
      <c r="K2107" s="30">
        <v>1799</v>
      </c>
      <c r="L2107" s="30">
        <v>269.85</v>
      </c>
    </row>
    <row r="2108" ht="28.5" outlineLevel="1" spans="1:12">
      <c r="A2108" s="11"/>
      <c r="B2108" s="11" t="s">
        <v>142</v>
      </c>
      <c r="C2108" s="11" t="s">
        <v>143</v>
      </c>
      <c r="D2108" s="50" t="s">
        <v>2864</v>
      </c>
      <c r="E2108" s="11"/>
      <c r="F2108" s="11"/>
      <c r="G2108" s="11"/>
      <c r="H2108" s="11"/>
      <c r="I2108" s="11"/>
      <c r="J2108" s="11"/>
      <c r="K2108" s="30">
        <f>SUBTOTAL(9,K2106:K2107)</f>
        <v>12798</v>
      </c>
      <c r="L2108" s="30">
        <f>SUBTOTAL(9,L2106:L2107)</f>
        <v>2269.85</v>
      </c>
    </row>
    <row r="2109" ht="28.5" outlineLevel="2" spans="1:12">
      <c r="A2109" s="11">
        <v>2014</v>
      </c>
      <c r="B2109" s="11" t="s">
        <v>2865</v>
      </c>
      <c r="C2109" s="11" t="s">
        <v>2866</v>
      </c>
      <c r="D2109" s="11" t="s">
        <v>80</v>
      </c>
      <c r="E2109" s="11" t="s">
        <v>261</v>
      </c>
      <c r="F2109" s="11" t="s">
        <v>136</v>
      </c>
      <c r="G2109" s="11" t="s">
        <v>137</v>
      </c>
      <c r="H2109" s="11" t="s">
        <v>430</v>
      </c>
      <c r="I2109" s="11">
        <v>2399</v>
      </c>
      <c r="J2109" s="11">
        <v>2375.25</v>
      </c>
      <c r="K2109" s="30">
        <v>2399</v>
      </c>
      <c r="L2109" s="30">
        <v>479.8</v>
      </c>
    </row>
    <row r="2110" ht="28.5" outlineLevel="1" spans="1:12">
      <c r="A2110" s="11"/>
      <c r="B2110" s="11" t="s">
        <v>142</v>
      </c>
      <c r="C2110" s="11" t="s">
        <v>143</v>
      </c>
      <c r="D2110" s="50" t="s">
        <v>2867</v>
      </c>
      <c r="E2110" s="11"/>
      <c r="F2110" s="11"/>
      <c r="G2110" s="11"/>
      <c r="H2110" s="11"/>
      <c r="I2110" s="11"/>
      <c r="J2110" s="11"/>
      <c r="K2110" s="30">
        <f>SUBTOTAL(9,K2109)</f>
        <v>2399</v>
      </c>
      <c r="L2110" s="30">
        <f>SUBTOTAL(9,L2109)</f>
        <v>479.8</v>
      </c>
    </row>
    <row r="2111" ht="28.5" outlineLevel="2" spans="1:12">
      <c r="A2111" s="11">
        <v>2015</v>
      </c>
      <c r="B2111" s="11" t="s">
        <v>2868</v>
      </c>
      <c r="C2111" s="11" t="s">
        <v>2869</v>
      </c>
      <c r="D2111" s="11" t="s">
        <v>81</v>
      </c>
      <c r="E2111" s="11" t="s">
        <v>295</v>
      </c>
      <c r="F2111" s="11" t="s">
        <v>136</v>
      </c>
      <c r="G2111" s="11" t="s">
        <v>137</v>
      </c>
      <c r="H2111" s="11" t="s">
        <v>2870</v>
      </c>
      <c r="I2111" s="11">
        <v>3499</v>
      </c>
      <c r="J2111" s="11">
        <v>3096.46</v>
      </c>
      <c r="K2111" s="30">
        <v>3499</v>
      </c>
      <c r="L2111" s="30">
        <v>699.8</v>
      </c>
    </row>
    <row r="2112" ht="28.5" outlineLevel="2" spans="1:12">
      <c r="A2112" s="11">
        <v>2016</v>
      </c>
      <c r="B2112" s="11" t="s">
        <v>1915</v>
      </c>
      <c r="C2112" s="11" t="s">
        <v>2871</v>
      </c>
      <c r="D2112" s="11" t="s">
        <v>81</v>
      </c>
      <c r="E2112" s="11" t="s">
        <v>261</v>
      </c>
      <c r="F2112" s="11" t="s">
        <v>136</v>
      </c>
      <c r="G2112" s="11" t="s">
        <v>137</v>
      </c>
      <c r="H2112" s="11" t="s">
        <v>1340</v>
      </c>
      <c r="I2112" s="11">
        <v>7999</v>
      </c>
      <c r="J2112" s="11">
        <v>7078.76</v>
      </c>
      <c r="K2112" s="30">
        <v>7999</v>
      </c>
      <c r="L2112" s="30">
        <v>1599.8</v>
      </c>
    </row>
    <row r="2113" ht="28.5" outlineLevel="2" spans="1:12">
      <c r="A2113" s="11">
        <v>2017</v>
      </c>
      <c r="B2113" s="11" t="s">
        <v>1213</v>
      </c>
      <c r="C2113" s="11" t="s">
        <v>2872</v>
      </c>
      <c r="D2113" s="11" t="s">
        <v>81</v>
      </c>
      <c r="E2113" s="11" t="s">
        <v>468</v>
      </c>
      <c r="F2113" s="11" t="s">
        <v>136</v>
      </c>
      <c r="G2113" s="11" t="s">
        <v>137</v>
      </c>
      <c r="H2113" s="11" t="s">
        <v>475</v>
      </c>
      <c r="I2113" s="11">
        <v>3099</v>
      </c>
      <c r="J2113" s="11">
        <v>2742.48</v>
      </c>
      <c r="K2113" s="30">
        <v>3099</v>
      </c>
      <c r="L2113" s="30">
        <v>619.8</v>
      </c>
    </row>
    <row r="2114" ht="28.5" outlineLevel="2" spans="1:12">
      <c r="A2114" s="11">
        <v>2018</v>
      </c>
      <c r="B2114" s="11" t="s">
        <v>2873</v>
      </c>
      <c r="C2114" s="11" t="s">
        <v>2874</v>
      </c>
      <c r="D2114" s="11" t="s">
        <v>81</v>
      </c>
      <c r="E2114" s="11" t="s">
        <v>147</v>
      </c>
      <c r="F2114" s="11" t="s">
        <v>136</v>
      </c>
      <c r="G2114" s="11" t="s">
        <v>137</v>
      </c>
      <c r="H2114" s="11" t="s">
        <v>138</v>
      </c>
      <c r="I2114" s="11">
        <v>5899</v>
      </c>
      <c r="J2114" s="11">
        <v>5220.35</v>
      </c>
      <c r="K2114" s="30">
        <v>5899</v>
      </c>
      <c r="L2114" s="30">
        <v>1179.8</v>
      </c>
    </row>
    <row r="2115" ht="28.5" outlineLevel="2" spans="1:12">
      <c r="A2115" s="11">
        <v>2019</v>
      </c>
      <c r="B2115" s="11" t="s">
        <v>139</v>
      </c>
      <c r="C2115" s="11" t="s">
        <v>2875</v>
      </c>
      <c r="D2115" s="11" t="s">
        <v>81</v>
      </c>
      <c r="E2115" s="11" t="s">
        <v>295</v>
      </c>
      <c r="F2115" s="11" t="s">
        <v>136</v>
      </c>
      <c r="G2115" s="11" t="s">
        <v>137</v>
      </c>
      <c r="H2115" s="11" t="s">
        <v>275</v>
      </c>
      <c r="I2115" s="11">
        <v>8299</v>
      </c>
      <c r="J2115" s="11">
        <v>7344.25</v>
      </c>
      <c r="K2115" s="30">
        <v>8299</v>
      </c>
      <c r="L2115" s="30">
        <v>1659.8</v>
      </c>
    </row>
    <row r="2116" ht="28.5" outlineLevel="2" spans="1:12">
      <c r="A2116" s="11">
        <v>2020</v>
      </c>
      <c r="B2116" s="11" t="s">
        <v>2876</v>
      </c>
      <c r="C2116" s="11" t="s">
        <v>2877</v>
      </c>
      <c r="D2116" s="11" t="s">
        <v>81</v>
      </c>
      <c r="E2116" s="11" t="s">
        <v>147</v>
      </c>
      <c r="F2116" s="11" t="s">
        <v>136</v>
      </c>
      <c r="G2116" s="11" t="s">
        <v>137</v>
      </c>
      <c r="H2116" s="11" t="s">
        <v>362</v>
      </c>
      <c r="I2116" s="11">
        <v>7399</v>
      </c>
      <c r="J2116" s="11">
        <v>6547.79</v>
      </c>
      <c r="K2116" s="30">
        <v>7399</v>
      </c>
      <c r="L2116" s="30">
        <v>1479.8</v>
      </c>
    </row>
    <row r="2117" ht="28.5" outlineLevel="2" spans="1:12">
      <c r="A2117" s="11">
        <v>2021</v>
      </c>
      <c r="B2117" s="11" t="s">
        <v>2878</v>
      </c>
      <c r="C2117" s="11" t="s">
        <v>2879</v>
      </c>
      <c r="D2117" s="11" t="s">
        <v>81</v>
      </c>
      <c r="E2117" s="11" t="s">
        <v>261</v>
      </c>
      <c r="F2117" s="11" t="s">
        <v>136</v>
      </c>
      <c r="G2117" s="11" t="s">
        <v>137</v>
      </c>
      <c r="H2117" s="11" t="s">
        <v>183</v>
      </c>
      <c r="I2117" s="11">
        <v>4299</v>
      </c>
      <c r="J2117" s="11">
        <v>3804.42</v>
      </c>
      <c r="K2117" s="30">
        <v>4299</v>
      </c>
      <c r="L2117" s="30">
        <v>859.8</v>
      </c>
    </row>
    <row r="2118" ht="28.5" outlineLevel="2" spans="1:12">
      <c r="A2118" s="11">
        <v>2022</v>
      </c>
      <c r="B2118" s="11" t="s">
        <v>2878</v>
      </c>
      <c r="C2118" s="11" t="s">
        <v>2879</v>
      </c>
      <c r="D2118" s="11" t="s">
        <v>81</v>
      </c>
      <c r="E2118" s="11" t="s">
        <v>295</v>
      </c>
      <c r="F2118" s="11" t="s">
        <v>136</v>
      </c>
      <c r="G2118" s="11" t="s">
        <v>137</v>
      </c>
      <c r="H2118" s="11" t="s">
        <v>183</v>
      </c>
      <c r="I2118" s="11">
        <v>4299</v>
      </c>
      <c r="J2118" s="11">
        <v>3804.42</v>
      </c>
      <c r="K2118" s="30">
        <v>4299</v>
      </c>
      <c r="L2118" s="30">
        <v>859.8</v>
      </c>
    </row>
    <row r="2119" ht="28.5" outlineLevel="2" spans="1:12">
      <c r="A2119" s="11">
        <v>2023</v>
      </c>
      <c r="B2119" s="11" t="s">
        <v>2880</v>
      </c>
      <c r="C2119" s="11" t="s">
        <v>2881</v>
      </c>
      <c r="D2119" s="11" t="s">
        <v>81</v>
      </c>
      <c r="E2119" s="11" t="s">
        <v>261</v>
      </c>
      <c r="F2119" s="11" t="s">
        <v>136</v>
      </c>
      <c r="G2119" s="11" t="s">
        <v>137</v>
      </c>
      <c r="H2119" s="11" t="s">
        <v>183</v>
      </c>
      <c r="I2119" s="11">
        <v>8699</v>
      </c>
      <c r="J2119" s="11">
        <v>7698.23</v>
      </c>
      <c r="K2119" s="30">
        <v>8699</v>
      </c>
      <c r="L2119" s="30">
        <v>1739.8</v>
      </c>
    </row>
    <row r="2120" ht="28.5" outlineLevel="2" spans="1:12">
      <c r="A2120" s="11">
        <v>2024</v>
      </c>
      <c r="B2120" s="11" t="s">
        <v>2880</v>
      </c>
      <c r="C2120" s="11" t="s">
        <v>2881</v>
      </c>
      <c r="D2120" s="11" t="s">
        <v>81</v>
      </c>
      <c r="E2120" s="11" t="s">
        <v>295</v>
      </c>
      <c r="F2120" s="11" t="s">
        <v>136</v>
      </c>
      <c r="G2120" s="11" t="s">
        <v>137</v>
      </c>
      <c r="H2120" s="11" t="s">
        <v>183</v>
      </c>
      <c r="I2120" s="11">
        <v>4299</v>
      </c>
      <c r="J2120" s="11">
        <v>3804.42</v>
      </c>
      <c r="K2120" s="30">
        <v>4299</v>
      </c>
      <c r="L2120" s="30">
        <v>859.8</v>
      </c>
    </row>
    <row r="2121" ht="28.5" outlineLevel="2" spans="1:12">
      <c r="A2121" s="11">
        <v>2025</v>
      </c>
      <c r="B2121" s="11" t="s">
        <v>1213</v>
      </c>
      <c r="C2121" s="11" t="s">
        <v>2872</v>
      </c>
      <c r="D2121" s="11" t="s">
        <v>81</v>
      </c>
      <c r="E2121" s="11" t="s">
        <v>135</v>
      </c>
      <c r="F2121" s="11" t="s">
        <v>136</v>
      </c>
      <c r="G2121" s="11" t="s">
        <v>137</v>
      </c>
      <c r="H2121" s="11" t="s">
        <v>362</v>
      </c>
      <c r="I2121" s="11">
        <v>5499</v>
      </c>
      <c r="J2121" s="11">
        <v>4866.37</v>
      </c>
      <c r="K2121" s="30">
        <v>5499</v>
      </c>
      <c r="L2121" s="30">
        <v>1099.8</v>
      </c>
    </row>
    <row r="2122" ht="28.5" outlineLevel="2" spans="1:12">
      <c r="A2122" s="11">
        <v>2026</v>
      </c>
      <c r="B2122" s="11" t="s">
        <v>433</v>
      </c>
      <c r="C2122" s="11" t="s">
        <v>2882</v>
      </c>
      <c r="D2122" s="11" t="s">
        <v>81</v>
      </c>
      <c r="E2122" s="11" t="s">
        <v>261</v>
      </c>
      <c r="F2122" s="11" t="s">
        <v>136</v>
      </c>
      <c r="G2122" s="11" t="s">
        <v>137</v>
      </c>
      <c r="H2122" s="11" t="s">
        <v>267</v>
      </c>
      <c r="I2122" s="11">
        <v>3799</v>
      </c>
      <c r="J2122" s="11">
        <v>3361.95</v>
      </c>
      <c r="K2122" s="30">
        <v>3799</v>
      </c>
      <c r="L2122" s="30">
        <v>759.8</v>
      </c>
    </row>
    <row r="2123" ht="28.5" outlineLevel="2" spans="1:12">
      <c r="A2123" s="11">
        <v>2027</v>
      </c>
      <c r="B2123" s="11" t="s">
        <v>2883</v>
      </c>
      <c r="C2123" s="11" t="s">
        <v>2884</v>
      </c>
      <c r="D2123" s="11" t="s">
        <v>81</v>
      </c>
      <c r="E2123" s="11" t="s">
        <v>261</v>
      </c>
      <c r="F2123" s="11" t="s">
        <v>136</v>
      </c>
      <c r="G2123" s="11" t="s">
        <v>137</v>
      </c>
      <c r="H2123" s="11" t="s">
        <v>714</v>
      </c>
      <c r="I2123" s="11">
        <v>3799</v>
      </c>
      <c r="J2123" s="11">
        <v>3361.95</v>
      </c>
      <c r="K2123" s="30">
        <v>3799</v>
      </c>
      <c r="L2123" s="30">
        <v>759.8</v>
      </c>
    </row>
    <row r="2124" ht="42.75" outlineLevel="1" spans="1:12">
      <c r="A2124" s="11"/>
      <c r="B2124" s="11" t="s">
        <v>142</v>
      </c>
      <c r="C2124" s="11" t="s">
        <v>143</v>
      </c>
      <c r="D2124" s="50" t="s">
        <v>2885</v>
      </c>
      <c r="E2124" s="11"/>
      <c r="F2124" s="11"/>
      <c r="G2124" s="11"/>
      <c r="H2124" s="11"/>
      <c r="I2124" s="11"/>
      <c r="J2124" s="11"/>
      <c r="K2124" s="30">
        <f>SUBTOTAL(9,K2111:K2123)</f>
        <v>70887</v>
      </c>
      <c r="L2124" s="30">
        <f>SUBTOTAL(9,L2111:L2123)</f>
        <v>14177.4</v>
      </c>
    </row>
    <row r="2125" ht="28.5" outlineLevel="2" spans="1:12">
      <c r="A2125" s="11">
        <v>2028</v>
      </c>
      <c r="B2125" s="11" t="s">
        <v>501</v>
      </c>
      <c r="C2125" s="11" t="s">
        <v>2886</v>
      </c>
      <c r="D2125" s="11" t="s">
        <v>82</v>
      </c>
      <c r="E2125" s="11" t="s">
        <v>246</v>
      </c>
      <c r="F2125" s="11" t="s">
        <v>136</v>
      </c>
      <c r="G2125" s="11" t="s">
        <v>137</v>
      </c>
      <c r="H2125" s="11" t="s">
        <v>450</v>
      </c>
      <c r="I2125" s="11">
        <v>1899</v>
      </c>
      <c r="J2125" s="11">
        <v>1880.2</v>
      </c>
      <c r="K2125" s="30">
        <v>1899</v>
      </c>
      <c r="L2125" s="30">
        <v>379.8</v>
      </c>
    </row>
    <row r="2126" ht="28.5" outlineLevel="2" spans="1:12">
      <c r="A2126" s="11">
        <v>2029</v>
      </c>
      <c r="B2126" s="11" t="s">
        <v>2887</v>
      </c>
      <c r="C2126" s="11" t="s">
        <v>2888</v>
      </c>
      <c r="D2126" s="11" t="s">
        <v>82</v>
      </c>
      <c r="E2126" s="11" t="s">
        <v>680</v>
      </c>
      <c r="F2126" s="11" t="s">
        <v>681</v>
      </c>
      <c r="G2126" s="11" t="s">
        <v>137</v>
      </c>
      <c r="H2126" s="11" t="s">
        <v>2852</v>
      </c>
      <c r="I2126" s="11">
        <v>2199</v>
      </c>
      <c r="J2126" s="11">
        <v>2177.23</v>
      </c>
      <c r="K2126" s="30">
        <v>2199</v>
      </c>
      <c r="L2126" s="30">
        <v>329.85</v>
      </c>
    </row>
    <row r="2127" ht="28.5" outlineLevel="2" spans="1:12">
      <c r="A2127" s="11">
        <v>2030</v>
      </c>
      <c r="B2127" s="11" t="s">
        <v>2889</v>
      </c>
      <c r="C2127" s="11" t="s">
        <v>2890</v>
      </c>
      <c r="D2127" s="11" t="s">
        <v>82</v>
      </c>
      <c r="E2127" s="11" t="s">
        <v>680</v>
      </c>
      <c r="F2127" s="11" t="s">
        <v>681</v>
      </c>
      <c r="G2127" s="11" t="s">
        <v>137</v>
      </c>
      <c r="H2127" s="11" t="s">
        <v>450</v>
      </c>
      <c r="I2127" s="11">
        <v>2999</v>
      </c>
      <c r="J2127" s="11">
        <v>2969.31</v>
      </c>
      <c r="K2127" s="30">
        <v>2999</v>
      </c>
      <c r="L2127" s="30">
        <v>449.85</v>
      </c>
    </row>
    <row r="2128" ht="28.5" outlineLevel="2" spans="1:12">
      <c r="A2128" s="11">
        <v>2031</v>
      </c>
      <c r="B2128" s="11" t="s">
        <v>2891</v>
      </c>
      <c r="C2128" s="11" t="s">
        <v>2892</v>
      </c>
      <c r="D2128" s="11" t="s">
        <v>82</v>
      </c>
      <c r="E2128" s="11" t="s">
        <v>147</v>
      </c>
      <c r="F2128" s="11" t="s">
        <v>148</v>
      </c>
      <c r="G2128" s="11" t="s">
        <v>137</v>
      </c>
      <c r="H2128" s="11" t="s">
        <v>639</v>
      </c>
      <c r="I2128" s="11">
        <v>3799</v>
      </c>
      <c r="J2128" s="11">
        <v>3761.39</v>
      </c>
      <c r="K2128" s="30">
        <v>3799</v>
      </c>
      <c r="L2128" s="30">
        <v>569.85</v>
      </c>
    </row>
    <row r="2129" ht="28.5" outlineLevel="2" spans="1:12">
      <c r="A2129" s="11">
        <v>2032</v>
      </c>
      <c r="B2129" s="11" t="s">
        <v>2891</v>
      </c>
      <c r="C2129" s="11" t="s">
        <v>2892</v>
      </c>
      <c r="D2129" s="11" t="s">
        <v>82</v>
      </c>
      <c r="E2129" s="11" t="s">
        <v>246</v>
      </c>
      <c r="F2129" s="11" t="s">
        <v>136</v>
      </c>
      <c r="G2129" s="11" t="s">
        <v>137</v>
      </c>
      <c r="H2129" s="11" t="s">
        <v>639</v>
      </c>
      <c r="I2129" s="11">
        <v>3999</v>
      </c>
      <c r="J2129" s="11">
        <v>3959.41</v>
      </c>
      <c r="K2129" s="30">
        <v>3999</v>
      </c>
      <c r="L2129" s="30">
        <v>799.8</v>
      </c>
    </row>
    <row r="2130" ht="28.5" outlineLevel="2" spans="1:12">
      <c r="A2130" s="11">
        <v>2033</v>
      </c>
      <c r="B2130" s="11" t="s">
        <v>2891</v>
      </c>
      <c r="C2130" s="11" t="s">
        <v>2892</v>
      </c>
      <c r="D2130" s="11" t="s">
        <v>82</v>
      </c>
      <c r="E2130" s="11" t="s">
        <v>152</v>
      </c>
      <c r="F2130" s="11" t="s">
        <v>136</v>
      </c>
      <c r="G2130" s="11" t="s">
        <v>137</v>
      </c>
      <c r="H2130" s="11" t="s">
        <v>639</v>
      </c>
      <c r="I2130" s="11">
        <v>1899</v>
      </c>
      <c r="J2130" s="11">
        <v>1880.2</v>
      </c>
      <c r="K2130" s="30">
        <v>1899</v>
      </c>
      <c r="L2130" s="30">
        <v>379.8</v>
      </c>
    </row>
    <row r="2131" ht="28.5" outlineLevel="2" spans="1:12">
      <c r="A2131" s="11">
        <v>2034</v>
      </c>
      <c r="B2131" s="11" t="s">
        <v>2893</v>
      </c>
      <c r="C2131" s="11" t="s">
        <v>2894</v>
      </c>
      <c r="D2131" s="11" t="s">
        <v>82</v>
      </c>
      <c r="E2131" s="11" t="s">
        <v>246</v>
      </c>
      <c r="F2131" s="11" t="s">
        <v>136</v>
      </c>
      <c r="G2131" s="11" t="s">
        <v>137</v>
      </c>
      <c r="H2131" s="11" t="s">
        <v>639</v>
      </c>
      <c r="I2131" s="11">
        <v>3399</v>
      </c>
      <c r="J2131" s="11">
        <v>3365.35</v>
      </c>
      <c r="K2131" s="30">
        <v>3399</v>
      </c>
      <c r="L2131" s="30">
        <v>679.8</v>
      </c>
    </row>
    <row r="2132" ht="28.5" outlineLevel="2" spans="1:12">
      <c r="A2132" s="11">
        <v>2035</v>
      </c>
      <c r="B2132" s="11" t="s">
        <v>2895</v>
      </c>
      <c r="C2132" s="11" t="s">
        <v>2896</v>
      </c>
      <c r="D2132" s="11" t="s">
        <v>82</v>
      </c>
      <c r="E2132" s="11" t="s">
        <v>680</v>
      </c>
      <c r="F2132" s="11" t="s">
        <v>681</v>
      </c>
      <c r="G2132" s="11" t="s">
        <v>137</v>
      </c>
      <c r="H2132" s="11" t="s">
        <v>639</v>
      </c>
      <c r="I2132" s="11">
        <v>3599</v>
      </c>
      <c r="J2132" s="11">
        <v>3563.37</v>
      </c>
      <c r="K2132" s="30">
        <v>3599</v>
      </c>
      <c r="L2132" s="30">
        <v>539.85</v>
      </c>
    </row>
    <row r="2133" ht="28.5" outlineLevel="2" spans="1:12">
      <c r="A2133" s="11">
        <v>2036</v>
      </c>
      <c r="B2133" s="11" t="s">
        <v>403</v>
      </c>
      <c r="C2133" s="11" t="s">
        <v>2897</v>
      </c>
      <c r="D2133" s="11" t="s">
        <v>82</v>
      </c>
      <c r="E2133" s="11" t="s">
        <v>246</v>
      </c>
      <c r="F2133" s="11" t="s">
        <v>136</v>
      </c>
      <c r="G2133" s="11" t="s">
        <v>137</v>
      </c>
      <c r="H2133" s="11" t="s">
        <v>639</v>
      </c>
      <c r="I2133" s="11">
        <v>3799</v>
      </c>
      <c r="J2133" s="11">
        <v>3761.39</v>
      </c>
      <c r="K2133" s="30">
        <v>3799</v>
      </c>
      <c r="L2133" s="30">
        <v>759.8</v>
      </c>
    </row>
    <row r="2134" ht="28.5" outlineLevel="2" spans="1:12">
      <c r="A2134" s="11">
        <v>2037</v>
      </c>
      <c r="B2134" s="11" t="s">
        <v>2898</v>
      </c>
      <c r="C2134" s="11" t="s">
        <v>2899</v>
      </c>
      <c r="D2134" s="11" t="s">
        <v>82</v>
      </c>
      <c r="E2134" s="11" t="s">
        <v>152</v>
      </c>
      <c r="F2134" s="11" t="s">
        <v>136</v>
      </c>
      <c r="G2134" s="11" t="s">
        <v>137</v>
      </c>
      <c r="H2134" s="11" t="s">
        <v>507</v>
      </c>
      <c r="I2134" s="11">
        <v>1199</v>
      </c>
      <c r="J2134" s="11">
        <v>1187.13</v>
      </c>
      <c r="K2134" s="30">
        <v>1199</v>
      </c>
      <c r="L2134" s="30">
        <v>239.8</v>
      </c>
    </row>
    <row r="2135" ht="28.5" outlineLevel="2" spans="1:12">
      <c r="A2135" s="11">
        <v>2038</v>
      </c>
      <c r="B2135" s="11" t="s">
        <v>2900</v>
      </c>
      <c r="C2135" s="11" t="s">
        <v>2901</v>
      </c>
      <c r="D2135" s="11" t="s">
        <v>82</v>
      </c>
      <c r="E2135" s="11" t="s">
        <v>680</v>
      </c>
      <c r="F2135" s="11" t="s">
        <v>681</v>
      </c>
      <c r="G2135" s="11" t="s">
        <v>137</v>
      </c>
      <c r="H2135" s="11" t="s">
        <v>639</v>
      </c>
      <c r="I2135" s="11">
        <v>2199</v>
      </c>
      <c r="J2135" s="11">
        <v>2177.23</v>
      </c>
      <c r="K2135" s="30">
        <v>2199</v>
      </c>
      <c r="L2135" s="30">
        <v>329.85</v>
      </c>
    </row>
    <row r="2136" ht="28.5" outlineLevel="2" spans="1:12">
      <c r="A2136" s="11">
        <v>2039</v>
      </c>
      <c r="B2136" s="11" t="s">
        <v>2902</v>
      </c>
      <c r="C2136" s="11" t="s">
        <v>2903</v>
      </c>
      <c r="D2136" s="11" t="s">
        <v>82</v>
      </c>
      <c r="E2136" s="11" t="s">
        <v>147</v>
      </c>
      <c r="F2136" s="11" t="s">
        <v>148</v>
      </c>
      <c r="G2136" s="11" t="s">
        <v>137</v>
      </c>
      <c r="H2136" s="11" t="s">
        <v>639</v>
      </c>
      <c r="I2136" s="11">
        <v>2999</v>
      </c>
      <c r="J2136" s="11">
        <v>2969.31</v>
      </c>
      <c r="K2136" s="30">
        <v>2999</v>
      </c>
      <c r="L2136" s="30">
        <v>449.85</v>
      </c>
    </row>
    <row r="2137" ht="28.5" outlineLevel="2" spans="1:12">
      <c r="A2137" s="11">
        <v>2040</v>
      </c>
      <c r="B2137" s="11" t="s">
        <v>2904</v>
      </c>
      <c r="C2137" s="11" t="s">
        <v>2905</v>
      </c>
      <c r="D2137" s="11" t="s">
        <v>82</v>
      </c>
      <c r="E2137" s="11" t="s">
        <v>246</v>
      </c>
      <c r="F2137" s="11" t="s">
        <v>136</v>
      </c>
      <c r="G2137" s="11" t="s">
        <v>137</v>
      </c>
      <c r="H2137" s="11" t="s">
        <v>639</v>
      </c>
      <c r="I2137" s="11">
        <v>2999</v>
      </c>
      <c r="J2137" s="11">
        <v>2969.31</v>
      </c>
      <c r="K2137" s="30">
        <v>2999</v>
      </c>
      <c r="L2137" s="30">
        <v>599.8</v>
      </c>
    </row>
    <row r="2138" ht="28.5" outlineLevel="2" spans="1:12">
      <c r="A2138" s="11">
        <v>2041</v>
      </c>
      <c r="B2138" s="11" t="s">
        <v>2904</v>
      </c>
      <c r="C2138" s="11" t="s">
        <v>2905</v>
      </c>
      <c r="D2138" s="11" t="s">
        <v>82</v>
      </c>
      <c r="E2138" s="11" t="s">
        <v>680</v>
      </c>
      <c r="F2138" s="11" t="s">
        <v>681</v>
      </c>
      <c r="G2138" s="11" t="s">
        <v>137</v>
      </c>
      <c r="H2138" s="11" t="s">
        <v>711</v>
      </c>
      <c r="I2138" s="11">
        <v>2099</v>
      </c>
      <c r="J2138" s="11">
        <v>2078.22</v>
      </c>
      <c r="K2138" s="30">
        <v>2099</v>
      </c>
      <c r="L2138" s="30">
        <v>314.85</v>
      </c>
    </row>
    <row r="2139" ht="28.5" outlineLevel="2" spans="1:12">
      <c r="A2139" s="11">
        <v>2042</v>
      </c>
      <c r="B2139" s="11" t="s">
        <v>2906</v>
      </c>
      <c r="C2139" s="11" t="s">
        <v>2907</v>
      </c>
      <c r="D2139" s="11" t="s">
        <v>82</v>
      </c>
      <c r="E2139" s="11" t="s">
        <v>680</v>
      </c>
      <c r="F2139" s="11" t="s">
        <v>681</v>
      </c>
      <c r="G2139" s="11" t="s">
        <v>137</v>
      </c>
      <c r="H2139" s="11" t="s">
        <v>430</v>
      </c>
      <c r="I2139" s="11">
        <v>2199</v>
      </c>
      <c r="J2139" s="11">
        <v>2177.23</v>
      </c>
      <c r="K2139" s="30">
        <v>2199</v>
      </c>
      <c r="L2139" s="30">
        <v>329.85</v>
      </c>
    </row>
    <row r="2140" ht="28.5" outlineLevel="2" spans="1:12">
      <c r="A2140" s="11">
        <v>2043</v>
      </c>
      <c r="B2140" s="11" t="s">
        <v>1518</v>
      </c>
      <c r="C2140" s="11" t="s">
        <v>2908</v>
      </c>
      <c r="D2140" s="11" t="s">
        <v>82</v>
      </c>
      <c r="E2140" s="11" t="s">
        <v>147</v>
      </c>
      <c r="F2140" s="11" t="s">
        <v>148</v>
      </c>
      <c r="G2140" s="11" t="s">
        <v>137</v>
      </c>
      <c r="H2140" s="11" t="s">
        <v>430</v>
      </c>
      <c r="I2140" s="11">
        <v>2499</v>
      </c>
      <c r="J2140" s="11">
        <v>2474.26</v>
      </c>
      <c r="K2140" s="30">
        <v>2499</v>
      </c>
      <c r="L2140" s="30">
        <v>374.85</v>
      </c>
    </row>
    <row r="2141" ht="28.5" outlineLevel="2" spans="1:12">
      <c r="A2141" s="11">
        <v>2044</v>
      </c>
      <c r="B2141" s="11" t="s">
        <v>1791</v>
      </c>
      <c r="C2141" s="11" t="s">
        <v>2909</v>
      </c>
      <c r="D2141" s="11" t="s">
        <v>82</v>
      </c>
      <c r="E2141" s="11" t="s">
        <v>147</v>
      </c>
      <c r="F2141" s="11" t="s">
        <v>148</v>
      </c>
      <c r="G2141" s="11" t="s">
        <v>137</v>
      </c>
      <c r="H2141" s="11" t="s">
        <v>639</v>
      </c>
      <c r="I2141" s="11">
        <v>3599</v>
      </c>
      <c r="J2141" s="11">
        <v>3563.37</v>
      </c>
      <c r="K2141" s="30">
        <v>3599</v>
      </c>
      <c r="L2141" s="30">
        <v>539.85</v>
      </c>
    </row>
    <row r="2142" ht="28.5" outlineLevel="2" spans="1:12">
      <c r="A2142" s="11">
        <v>2045</v>
      </c>
      <c r="B2142" s="11" t="s">
        <v>2910</v>
      </c>
      <c r="C2142" s="11" t="s">
        <v>2911</v>
      </c>
      <c r="D2142" s="11" t="s">
        <v>82</v>
      </c>
      <c r="E2142" s="11" t="s">
        <v>295</v>
      </c>
      <c r="F2142" s="11" t="s">
        <v>136</v>
      </c>
      <c r="G2142" s="11" t="s">
        <v>137</v>
      </c>
      <c r="H2142" s="11" t="s">
        <v>639</v>
      </c>
      <c r="I2142" s="11">
        <v>4399</v>
      </c>
      <c r="J2142" s="11">
        <v>4355.45</v>
      </c>
      <c r="K2142" s="30">
        <v>4399</v>
      </c>
      <c r="L2142" s="30">
        <v>879.8</v>
      </c>
    </row>
    <row r="2143" ht="28.5" outlineLevel="2" spans="1:12">
      <c r="A2143" s="11">
        <v>2046</v>
      </c>
      <c r="B2143" s="11" t="s">
        <v>2590</v>
      </c>
      <c r="C2143" s="11" t="s">
        <v>2912</v>
      </c>
      <c r="D2143" s="11" t="s">
        <v>82</v>
      </c>
      <c r="E2143" s="11" t="s">
        <v>261</v>
      </c>
      <c r="F2143" s="11" t="s">
        <v>136</v>
      </c>
      <c r="G2143" s="11" t="s">
        <v>137</v>
      </c>
      <c r="H2143" s="11" t="s">
        <v>639</v>
      </c>
      <c r="I2143" s="11">
        <v>4699</v>
      </c>
      <c r="J2143" s="11">
        <v>4652.48</v>
      </c>
      <c r="K2143" s="30">
        <v>4699</v>
      </c>
      <c r="L2143" s="30">
        <v>939.8</v>
      </c>
    </row>
    <row r="2144" ht="28.5" outlineLevel="2" spans="1:12">
      <c r="A2144" s="11">
        <v>2047</v>
      </c>
      <c r="B2144" s="11" t="s">
        <v>2590</v>
      </c>
      <c r="C2144" s="11" t="s">
        <v>2912</v>
      </c>
      <c r="D2144" s="11" t="s">
        <v>82</v>
      </c>
      <c r="E2144" s="11" t="s">
        <v>295</v>
      </c>
      <c r="F2144" s="11" t="s">
        <v>136</v>
      </c>
      <c r="G2144" s="11" t="s">
        <v>137</v>
      </c>
      <c r="H2144" s="11" t="s">
        <v>639</v>
      </c>
      <c r="I2144" s="11">
        <v>4699</v>
      </c>
      <c r="J2144" s="11">
        <v>4652.48</v>
      </c>
      <c r="K2144" s="30">
        <v>4699</v>
      </c>
      <c r="L2144" s="30">
        <v>939.8</v>
      </c>
    </row>
    <row r="2145" ht="28.5" outlineLevel="2" spans="1:12">
      <c r="A2145" s="11">
        <v>2048</v>
      </c>
      <c r="B2145" s="11" t="s">
        <v>2913</v>
      </c>
      <c r="C2145" s="11" t="s">
        <v>2914</v>
      </c>
      <c r="D2145" s="11" t="s">
        <v>82</v>
      </c>
      <c r="E2145" s="11" t="s">
        <v>152</v>
      </c>
      <c r="F2145" s="11" t="s">
        <v>136</v>
      </c>
      <c r="G2145" s="11" t="s">
        <v>137</v>
      </c>
      <c r="H2145" s="11" t="s">
        <v>639</v>
      </c>
      <c r="I2145" s="11">
        <v>1199</v>
      </c>
      <c r="J2145" s="11">
        <v>1187.13</v>
      </c>
      <c r="K2145" s="30">
        <v>1199</v>
      </c>
      <c r="L2145" s="30">
        <v>239.8</v>
      </c>
    </row>
    <row r="2146" ht="28.5" outlineLevel="2" spans="1:12">
      <c r="A2146" s="11">
        <v>2049</v>
      </c>
      <c r="B2146" s="11" t="s">
        <v>2913</v>
      </c>
      <c r="C2146" s="11" t="s">
        <v>2914</v>
      </c>
      <c r="D2146" s="11" t="s">
        <v>82</v>
      </c>
      <c r="E2146" s="11" t="s">
        <v>680</v>
      </c>
      <c r="F2146" s="11" t="s">
        <v>681</v>
      </c>
      <c r="G2146" s="11" t="s">
        <v>137</v>
      </c>
      <c r="H2146" s="11" t="s">
        <v>639</v>
      </c>
      <c r="I2146" s="11">
        <v>2199</v>
      </c>
      <c r="J2146" s="11">
        <v>2177.23</v>
      </c>
      <c r="K2146" s="30">
        <v>2199</v>
      </c>
      <c r="L2146" s="30">
        <v>329.85</v>
      </c>
    </row>
    <row r="2147" ht="28.5" outlineLevel="2" spans="1:12">
      <c r="A2147" s="11">
        <v>2050</v>
      </c>
      <c r="B2147" s="11" t="s">
        <v>898</v>
      </c>
      <c r="C2147" s="11" t="s">
        <v>2915</v>
      </c>
      <c r="D2147" s="11" t="s">
        <v>82</v>
      </c>
      <c r="E2147" s="11" t="s">
        <v>261</v>
      </c>
      <c r="F2147" s="11" t="s">
        <v>136</v>
      </c>
      <c r="G2147" s="11" t="s">
        <v>137</v>
      </c>
      <c r="H2147" s="11" t="s">
        <v>639</v>
      </c>
      <c r="I2147" s="11">
        <v>4699</v>
      </c>
      <c r="J2147" s="11">
        <v>4652.48</v>
      </c>
      <c r="K2147" s="30">
        <v>4699</v>
      </c>
      <c r="L2147" s="30">
        <v>939.8</v>
      </c>
    </row>
    <row r="2148" ht="28.5" outlineLevel="1" spans="1:12">
      <c r="A2148" s="11"/>
      <c r="B2148" s="11" t="s">
        <v>142</v>
      </c>
      <c r="C2148" s="11" t="s">
        <v>143</v>
      </c>
      <c r="D2148" s="50" t="s">
        <v>2916</v>
      </c>
      <c r="E2148" s="11"/>
      <c r="F2148" s="11"/>
      <c r="G2148" s="11"/>
      <c r="H2148" s="11"/>
      <c r="I2148" s="11"/>
      <c r="J2148" s="11"/>
      <c r="K2148" s="30">
        <f>SUBTOTAL(9,K2125:K2147)</f>
        <v>69277</v>
      </c>
      <c r="L2148" s="30">
        <f>SUBTOTAL(9,L2125:L2147)</f>
        <v>12335.95</v>
      </c>
    </row>
    <row r="2149" ht="28.5" outlineLevel="2" spans="1:12">
      <c r="A2149" s="11">
        <v>2051</v>
      </c>
      <c r="B2149" s="11" t="s">
        <v>2917</v>
      </c>
      <c r="C2149" s="11" t="s">
        <v>2918</v>
      </c>
      <c r="D2149" s="11" t="s">
        <v>83</v>
      </c>
      <c r="E2149" s="11" t="s">
        <v>261</v>
      </c>
      <c r="F2149" s="11" t="s">
        <v>136</v>
      </c>
      <c r="G2149" s="11" t="s">
        <v>137</v>
      </c>
      <c r="H2149" s="11" t="s">
        <v>326</v>
      </c>
      <c r="I2149" s="11">
        <v>2299</v>
      </c>
      <c r="J2149" s="11">
        <v>2276.24</v>
      </c>
      <c r="K2149" s="30">
        <v>2299</v>
      </c>
      <c r="L2149" s="30">
        <v>459.8</v>
      </c>
    </row>
    <row r="2150" ht="28.5" outlineLevel="2" spans="1:12">
      <c r="A2150" s="11">
        <v>2052</v>
      </c>
      <c r="B2150" s="11" t="s">
        <v>2919</v>
      </c>
      <c r="C2150" s="11" t="s">
        <v>2920</v>
      </c>
      <c r="D2150" s="11" t="s">
        <v>83</v>
      </c>
      <c r="E2150" s="11" t="s">
        <v>261</v>
      </c>
      <c r="F2150" s="11" t="s">
        <v>136</v>
      </c>
      <c r="G2150" s="11" t="s">
        <v>137</v>
      </c>
      <c r="H2150" s="11" t="s">
        <v>326</v>
      </c>
      <c r="I2150" s="11">
        <v>2399</v>
      </c>
      <c r="J2150" s="11">
        <v>2375.25</v>
      </c>
      <c r="K2150" s="30">
        <v>2399</v>
      </c>
      <c r="L2150" s="30">
        <v>479.8</v>
      </c>
    </row>
    <row r="2151" ht="28.5" outlineLevel="2" spans="1:12">
      <c r="A2151" s="11">
        <v>2053</v>
      </c>
      <c r="B2151" s="11" t="s">
        <v>2921</v>
      </c>
      <c r="C2151" s="11" t="s">
        <v>2922</v>
      </c>
      <c r="D2151" s="11" t="s">
        <v>83</v>
      </c>
      <c r="E2151" s="11" t="s">
        <v>261</v>
      </c>
      <c r="F2151" s="11" t="s">
        <v>136</v>
      </c>
      <c r="G2151" s="11" t="s">
        <v>137</v>
      </c>
      <c r="H2151" s="11" t="s">
        <v>326</v>
      </c>
      <c r="I2151" s="11">
        <v>2199</v>
      </c>
      <c r="J2151" s="11">
        <v>2177.23</v>
      </c>
      <c r="K2151" s="30">
        <v>2199</v>
      </c>
      <c r="L2151" s="30">
        <v>439.8</v>
      </c>
    </row>
    <row r="2152" ht="28.5" outlineLevel="1" spans="1:12">
      <c r="A2152" s="11"/>
      <c r="B2152" s="11" t="s">
        <v>142</v>
      </c>
      <c r="C2152" s="11" t="s">
        <v>143</v>
      </c>
      <c r="D2152" s="50" t="s">
        <v>2923</v>
      </c>
      <c r="E2152" s="11"/>
      <c r="F2152" s="11"/>
      <c r="G2152" s="11"/>
      <c r="H2152" s="11"/>
      <c r="I2152" s="11"/>
      <c r="J2152" s="11"/>
      <c r="K2152" s="30">
        <f>SUBTOTAL(9,K2149:K2151)</f>
        <v>6897</v>
      </c>
      <c r="L2152" s="30">
        <f>SUBTOTAL(9,L2149:L2151)</f>
        <v>1379.4</v>
      </c>
    </row>
    <row r="2153" ht="28.5" outlineLevel="2" spans="1:12">
      <c r="A2153" s="11">
        <v>2054</v>
      </c>
      <c r="B2153" s="11" t="s">
        <v>2924</v>
      </c>
      <c r="C2153" s="11" t="s">
        <v>2925</v>
      </c>
      <c r="D2153" s="11" t="s">
        <v>84</v>
      </c>
      <c r="E2153" s="11" t="s">
        <v>261</v>
      </c>
      <c r="F2153" s="11" t="s">
        <v>136</v>
      </c>
      <c r="G2153" s="11" t="s">
        <v>137</v>
      </c>
      <c r="H2153" s="11" t="s">
        <v>378</v>
      </c>
      <c r="I2153" s="11">
        <v>5399</v>
      </c>
      <c r="J2153" s="11">
        <v>5345.54</v>
      </c>
      <c r="K2153" s="30">
        <v>5399</v>
      </c>
      <c r="L2153" s="30">
        <v>1079.8</v>
      </c>
    </row>
    <row r="2154" ht="28.5" outlineLevel="2" spans="1:12">
      <c r="A2154" s="11">
        <v>2055</v>
      </c>
      <c r="B2154" s="11" t="s">
        <v>1103</v>
      </c>
      <c r="C2154" s="11" t="s">
        <v>2926</v>
      </c>
      <c r="D2154" s="11" t="s">
        <v>84</v>
      </c>
      <c r="E2154" s="11" t="s">
        <v>259</v>
      </c>
      <c r="F2154" s="11" t="s">
        <v>136</v>
      </c>
      <c r="G2154" s="11" t="s">
        <v>137</v>
      </c>
      <c r="H2154" s="11" t="s">
        <v>378</v>
      </c>
      <c r="I2154" s="11">
        <v>2299</v>
      </c>
      <c r="J2154" s="11">
        <v>2276.24</v>
      </c>
      <c r="K2154" s="30">
        <v>2299</v>
      </c>
      <c r="L2154" s="30">
        <v>459.8</v>
      </c>
    </row>
    <row r="2155" ht="28.5" outlineLevel="2" spans="1:12">
      <c r="A2155" s="11">
        <v>2056</v>
      </c>
      <c r="B2155" s="11" t="s">
        <v>1103</v>
      </c>
      <c r="C2155" s="11" t="s">
        <v>2926</v>
      </c>
      <c r="D2155" s="11" t="s">
        <v>84</v>
      </c>
      <c r="E2155" s="11" t="s">
        <v>295</v>
      </c>
      <c r="F2155" s="11" t="s">
        <v>136</v>
      </c>
      <c r="G2155" s="11" t="s">
        <v>137</v>
      </c>
      <c r="H2155" s="11" t="s">
        <v>378</v>
      </c>
      <c r="I2155" s="11">
        <v>2299</v>
      </c>
      <c r="J2155" s="11">
        <v>2276.24</v>
      </c>
      <c r="K2155" s="30">
        <v>2299</v>
      </c>
      <c r="L2155" s="30">
        <v>459.8</v>
      </c>
    </row>
    <row r="2156" ht="28.5" outlineLevel="2" spans="1:12">
      <c r="A2156" s="11">
        <v>2057</v>
      </c>
      <c r="B2156" s="11" t="s">
        <v>2927</v>
      </c>
      <c r="C2156" s="11" t="s">
        <v>2928</v>
      </c>
      <c r="D2156" s="11" t="s">
        <v>84</v>
      </c>
      <c r="E2156" s="11" t="s">
        <v>135</v>
      </c>
      <c r="F2156" s="11" t="s">
        <v>136</v>
      </c>
      <c r="G2156" s="11" t="s">
        <v>137</v>
      </c>
      <c r="H2156" s="11" t="s">
        <v>378</v>
      </c>
      <c r="I2156" s="11">
        <v>2749</v>
      </c>
      <c r="J2156" s="11">
        <v>2721.78</v>
      </c>
      <c r="K2156" s="30">
        <v>2749</v>
      </c>
      <c r="L2156" s="30">
        <v>549.8</v>
      </c>
    </row>
    <row r="2157" ht="28.5" outlineLevel="2" spans="1:12">
      <c r="A2157" s="11">
        <v>2058</v>
      </c>
      <c r="B2157" s="11" t="s">
        <v>2929</v>
      </c>
      <c r="C2157" s="11" t="s">
        <v>2930</v>
      </c>
      <c r="D2157" s="11" t="s">
        <v>84</v>
      </c>
      <c r="E2157" s="11" t="s">
        <v>259</v>
      </c>
      <c r="F2157" s="11" t="s">
        <v>136</v>
      </c>
      <c r="G2157" s="11" t="s">
        <v>137</v>
      </c>
      <c r="H2157" s="11" t="s">
        <v>378</v>
      </c>
      <c r="I2157" s="11">
        <v>2199</v>
      </c>
      <c r="J2157" s="11">
        <v>2177.23</v>
      </c>
      <c r="K2157" s="30">
        <v>2199</v>
      </c>
      <c r="L2157" s="30">
        <v>439.8</v>
      </c>
    </row>
    <row r="2158" ht="28.5" outlineLevel="2" spans="1:12">
      <c r="A2158" s="11">
        <v>2059</v>
      </c>
      <c r="B2158" s="11" t="s">
        <v>2931</v>
      </c>
      <c r="C2158" s="11" t="s">
        <v>2932</v>
      </c>
      <c r="D2158" s="11" t="s">
        <v>84</v>
      </c>
      <c r="E2158" s="11" t="s">
        <v>259</v>
      </c>
      <c r="F2158" s="11" t="s">
        <v>136</v>
      </c>
      <c r="G2158" s="11" t="s">
        <v>137</v>
      </c>
      <c r="H2158" s="11" t="s">
        <v>378</v>
      </c>
      <c r="I2158" s="11">
        <v>2199</v>
      </c>
      <c r="J2158" s="11">
        <v>2177.23</v>
      </c>
      <c r="K2158" s="30">
        <v>2199</v>
      </c>
      <c r="L2158" s="30">
        <v>439.8</v>
      </c>
    </row>
    <row r="2159" ht="28.5" outlineLevel="2" spans="1:12">
      <c r="A2159" s="11">
        <v>2060</v>
      </c>
      <c r="B2159" s="11" t="s">
        <v>2672</v>
      </c>
      <c r="C2159" s="11" t="s">
        <v>2933</v>
      </c>
      <c r="D2159" s="11" t="s">
        <v>84</v>
      </c>
      <c r="E2159" s="11" t="s">
        <v>259</v>
      </c>
      <c r="F2159" s="11" t="s">
        <v>136</v>
      </c>
      <c r="G2159" s="11" t="s">
        <v>137</v>
      </c>
      <c r="H2159" s="11" t="s">
        <v>138</v>
      </c>
      <c r="I2159" s="11">
        <v>2699</v>
      </c>
      <c r="J2159" s="11">
        <v>2672.28</v>
      </c>
      <c r="K2159" s="30">
        <v>2699</v>
      </c>
      <c r="L2159" s="30">
        <v>539.8</v>
      </c>
    </row>
    <row r="2160" ht="28.5" outlineLevel="2" spans="1:12">
      <c r="A2160" s="11">
        <v>2061</v>
      </c>
      <c r="B2160" s="11" t="s">
        <v>2934</v>
      </c>
      <c r="C2160" s="11" t="s">
        <v>2935</v>
      </c>
      <c r="D2160" s="11" t="s">
        <v>84</v>
      </c>
      <c r="E2160" s="11" t="s">
        <v>259</v>
      </c>
      <c r="F2160" s="11" t="s">
        <v>136</v>
      </c>
      <c r="G2160" s="11" t="s">
        <v>137</v>
      </c>
      <c r="H2160" s="11" t="s">
        <v>378</v>
      </c>
      <c r="I2160" s="11">
        <v>2199</v>
      </c>
      <c r="J2160" s="11">
        <v>2177.23</v>
      </c>
      <c r="K2160" s="30">
        <v>2199</v>
      </c>
      <c r="L2160" s="30">
        <v>439.8</v>
      </c>
    </row>
    <row r="2161" ht="28.5" outlineLevel="2" spans="1:12">
      <c r="A2161" s="11">
        <v>2062</v>
      </c>
      <c r="B2161" s="11" t="s">
        <v>2934</v>
      </c>
      <c r="C2161" s="11" t="s">
        <v>2935</v>
      </c>
      <c r="D2161" s="11" t="s">
        <v>84</v>
      </c>
      <c r="E2161" s="11" t="s">
        <v>295</v>
      </c>
      <c r="F2161" s="11" t="s">
        <v>136</v>
      </c>
      <c r="G2161" s="11" t="s">
        <v>137</v>
      </c>
      <c r="H2161" s="11" t="s">
        <v>378</v>
      </c>
      <c r="I2161" s="11">
        <v>2199</v>
      </c>
      <c r="J2161" s="11">
        <v>2177.23</v>
      </c>
      <c r="K2161" s="30">
        <v>2199</v>
      </c>
      <c r="L2161" s="30">
        <v>439.8</v>
      </c>
    </row>
    <row r="2162" ht="28.5" outlineLevel="2" spans="1:12">
      <c r="A2162" s="11">
        <v>2063</v>
      </c>
      <c r="B2162" s="11" t="s">
        <v>2934</v>
      </c>
      <c r="C2162" s="11" t="s">
        <v>2935</v>
      </c>
      <c r="D2162" s="11" t="s">
        <v>84</v>
      </c>
      <c r="E2162" s="11" t="s">
        <v>261</v>
      </c>
      <c r="F2162" s="11" t="s">
        <v>136</v>
      </c>
      <c r="G2162" s="11" t="s">
        <v>137</v>
      </c>
      <c r="H2162" s="11" t="s">
        <v>639</v>
      </c>
      <c r="I2162" s="11">
        <v>2199</v>
      </c>
      <c r="J2162" s="11">
        <v>2177.23</v>
      </c>
      <c r="K2162" s="30">
        <v>2199</v>
      </c>
      <c r="L2162" s="30">
        <v>439.8</v>
      </c>
    </row>
    <row r="2163" ht="28.5" outlineLevel="2" spans="1:12">
      <c r="A2163" s="11">
        <v>2064</v>
      </c>
      <c r="B2163" s="11" t="s">
        <v>2936</v>
      </c>
      <c r="C2163" s="11" t="s">
        <v>2937</v>
      </c>
      <c r="D2163" s="11" t="s">
        <v>84</v>
      </c>
      <c r="E2163" s="11" t="s">
        <v>135</v>
      </c>
      <c r="F2163" s="11" t="s">
        <v>136</v>
      </c>
      <c r="G2163" s="11" t="s">
        <v>137</v>
      </c>
      <c r="H2163" s="11" t="s">
        <v>138</v>
      </c>
      <c r="I2163" s="11">
        <v>2749</v>
      </c>
      <c r="J2163" s="11">
        <v>2721.78</v>
      </c>
      <c r="K2163" s="30">
        <v>2749</v>
      </c>
      <c r="L2163" s="30">
        <v>549.8</v>
      </c>
    </row>
    <row r="2164" ht="28.5" outlineLevel="2" spans="1:12">
      <c r="A2164" s="11">
        <v>2065</v>
      </c>
      <c r="B2164" s="11" t="s">
        <v>2938</v>
      </c>
      <c r="C2164" s="11" t="s">
        <v>2939</v>
      </c>
      <c r="D2164" s="11" t="s">
        <v>84</v>
      </c>
      <c r="E2164" s="11" t="s">
        <v>259</v>
      </c>
      <c r="F2164" s="11" t="s">
        <v>136</v>
      </c>
      <c r="G2164" s="11" t="s">
        <v>137</v>
      </c>
      <c r="H2164" s="11" t="s">
        <v>378</v>
      </c>
      <c r="I2164" s="11">
        <v>2699</v>
      </c>
      <c r="J2164" s="11">
        <v>2672.28</v>
      </c>
      <c r="K2164" s="30">
        <v>2699</v>
      </c>
      <c r="L2164" s="30">
        <v>539.8</v>
      </c>
    </row>
    <row r="2165" ht="28.5" outlineLevel="2" spans="1:12">
      <c r="A2165" s="11">
        <v>2066</v>
      </c>
      <c r="B2165" s="11" t="s">
        <v>1999</v>
      </c>
      <c r="C2165" s="11" t="s">
        <v>2940</v>
      </c>
      <c r="D2165" s="11" t="s">
        <v>84</v>
      </c>
      <c r="E2165" s="11" t="s">
        <v>259</v>
      </c>
      <c r="F2165" s="11" t="s">
        <v>136</v>
      </c>
      <c r="G2165" s="11" t="s">
        <v>137</v>
      </c>
      <c r="H2165" s="11" t="s">
        <v>312</v>
      </c>
      <c r="I2165" s="11">
        <v>2480</v>
      </c>
      <c r="J2165" s="11">
        <v>2455.45</v>
      </c>
      <c r="K2165" s="30">
        <v>2480</v>
      </c>
      <c r="L2165" s="30">
        <v>496</v>
      </c>
    </row>
    <row r="2166" ht="28.5" outlineLevel="2" spans="1:12">
      <c r="A2166" s="11">
        <v>2067</v>
      </c>
      <c r="B2166" s="11" t="s">
        <v>1999</v>
      </c>
      <c r="C2166" s="11" t="s">
        <v>2940</v>
      </c>
      <c r="D2166" s="11" t="s">
        <v>84</v>
      </c>
      <c r="E2166" s="11" t="s">
        <v>261</v>
      </c>
      <c r="F2166" s="11" t="s">
        <v>136</v>
      </c>
      <c r="G2166" s="11" t="s">
        <v>137</v>
      </c>
      <c r="H2166" s="11" t="s">
        <v>312</v>
      </c>
      <c r="I2166" s="11">
        <v>2480</v>
      </c>
      <c r="J2166" s="11">
        <v>2455.45</v>
      </c>
      <c r="K2166" s="30">
        <v>2480</v>
      </c>
      <c r="L2166" s="30">
        <v>496</v>
      </c>
    </row>
    <row r="2167" ht="28.5" outlineLevel="2" spans="1:12">
      <c r="A2167" s="11">
        <v>2068</v>
      </c>
      <c r="B2167" s="11" t="s">
        <v>1999</v>
      </c>
      <c r="C2167" s="11" t="s">
        <v>2940</v>
      </c>
      <c r="D2167" s="11" t="s">
        <v>84</v>
      </c>
      <c r="E2167" s="11" t="s">
        <v>295</v>
      </c>
      <c r="F2167" s="11" t="s">
        <v>136</v>
      </c>
      <c r="G2167" s="11" t="s">
        <v>137</v>
      </c>
      <c r="H2167" s="11" t="s">
        <v>312</v>
      </c>
      <c r="I2167" s="11">
        <v>2480</v>
      </c>
      <c r="J2167" s="11">
        <v>2455.45</v>
      </c>
      <c r="K2167" s="30">
        <v>2480</v>
      </c>
      <c r="L2167" s="30">
        <v>496</v>
      </c>
    </row>
    <row r="2168" ht="28.5" outlineLevel="2" spans="1:12">
      <c r="A2168" s="11">
        <v>2069</v>
      </c>
      <c r="B2168" s="11" t="s">
        <v>556</v>
      </c>
      <c r="C2168" s="11" t="s">
        <v>2941</v>
      </c>
      <c r="D2168" s="11" t="s">
        <v>84</v>
      </c>
      <c r="E2168" s="11" t="s">
        <v>246</v>
      </c>
      <c r="F2168" s="11" t="s">
        <v>136</v>
      </c>
      <c r="G2168" s="11" t="s">
        <v>137</v>
      </c>
      <c r="H2168" s="11" t="s">
        <v>138</v>
      </c>
      <c r="I2168" s="11">
        <v>2799</v>
      </c>
      <c r="J2168" s="11">
        <v>2771.29</v>
      </c>
      <c r="K2168" s="30">
        <v>2799</v>
      </c>
      <c r="L2168" s="30">
        <v>559.8</v>
      </c>
    </row>
    <row r="2169" ht="28.5" outlineLevel="2" spans="1:12">
      <c r="A2169" s="11">
        <v>2070</v>
      </c>
      <c r="B2169" s="11" t="s">
        <v>416</v>
      </c>
      <c r="C2169" s="11" t="s">
        <v>2942</v>
      </c>
      <c r="D2169" s="11" t="s">
        <v>84</v>
      </c>
      <c r="E2169" s="11" t="s">
        <v>259</v>
      </c>
      <c r="F2169" s="11" t="s">
        <v>136</v>
      </c>
      <c r="G2169" s="11" t="s">
        <v>137</v>
      </c>
      <c r="H2169" s="11" t="s">
        <v>312</v>
      </c>
      <c r="I2169" s="11">
        <v>3250</v>
      </c>
      <c r="J2169" s="11">
        <v>3217.82</v>
      </c>
      <c r="K2169" s="30">
        <v>3250</v>
      </c>
      <c r="L2169" s="30">
        <v>650</v>
      </c>
    </row>
    <row r="2170" ht="28.5" outlineLevel="2" spans="1:12">
      <c r="A2170" s="11">
        <v>2071</v>
      </c>
      <c r="B2170" s="11" t="s">
        <v>2943</v>
      </c>
      <c r="C2170" s="11" t="s">
        <v>2944</v>
      </c>
      <c r="D2170" s="11" t="s">
        <v>84</v>
      </c>
      <c r="E2170" s="11" t="s">
        <v>261</v>
      </c>
      <c r="F2170" s="11" t="s">
        <v>136</v>
      </c>
      <c r="G2170" s="11" t="s">
        <v>137</v>
      </c>
      <c r="H2170" s="11" t="s">
        <v>362</v>
      </c>
      <c r="I2170" s="11">
        <v>1999</v>
      </c>
      <c r="J2170" s="11">
        <v>1979.21</v>
      </c>
      <c r="K2170" s="30">
        <v>1999</v>
      </c>
      <c r="L2170" s="30">
        <v>399.8</v>
      </c>
    </row>
    <row r="2171" ht="28.5" outlineLevel="2" spans="1:12">
      <c r="A2171" s="11">
        <v>2072</v>
      </c>
      <c r="B2171" s="11" t="s">
        <v>2945</v>
      </c>
      <c r="C2171" s="11" t="s">
        <v>2946</v>
      </c>
      <c r="D2171" s="11" t="s">
        <v>84</v>
      </c>
      <c r="E2171" s="11" t="s">
        <v>274</v>
      </c>
      <c r="F2171" s="11" t="s">
        <v>148</v>
      </c>
      <c r="G2171" s="11" t="s">
        <v>137</v>
      </c>
      <c r="H2171" s="11" t="s">
        <v>378</v>
      </c>
      <c r="I2171" s="11">
        <v>2399</v>
      </c>
      <c r="J2171" s="11">
        <v>2375.25</v>
      </c>
      <c r="K2171" s="30">
        <v>2399</v>
      </c>
      <c r="L2171" s="30">
        <v>359.85</v>
      </c>
    </row>
    <row r="2172" ht="28.5" outlineLevel="2" spans="1:12">
      <c r="A2172" s="11">
        <v>2073</v>
      </c>
      <c r="B2172" s="11" t="s">
        <v>2947</v>
      </c>
      <c r="C2172" s="11" t="s">
        <v>2948</v>
      </c>
      <c r="D2172" s="11" t="s">
        <v>84</v>
      </c>
      <c r="E2172" s="11" t="s">
        <v>274</v>
      </c>
      <c r="F2172" s="11" t="s">
        <v>148</v>
      </c>
      <c r="G2172" s="11" t="s">
        <v>137</v>
      </c>
      <c r="H2172" s="11" t="s">
        <v>164</v>
      </c>
      <c r="I2172" s="11">
        <v>2399</v>
      </c>
      <c r="J2172" s="11">
        <v>2375.25</v>
      </c>
      <c r="K2172" s="30">
        <v>2399</v>
      </c>
      <c r="L2172" s="30">
        <v>359.85</v>
      </c>
    </row>
    <row r="2173" ht="28.5" outlineLevel="2" spans="1:12">
      <c r="A2173" s="11">
        <v>2074</v>
      </c>
      <c r="B2173" s="11" t="s">
        <v>2949</v>
      </c>
      <c r="C2173" s="11" t="s">
        <v>2950</v>
      </c>
      <c r="D2173" s="11" t="s">
        <v>84</v>
      </c>
      <c r="E2173" s="11" t="s">
        <v>259</v>
      </c>
      <c r="F2173" s="11" t="s">
        <v>136</v>
      </c>
      <c r="G2173" s="11" t="s">
        <v>137</v>
      </c>
      <c r="H2173" s="11" t="s">
        <v>362</v>
      </c>
      <c r="I2173" s="11">
        <v>5399</v>
      </c>
      <c r="J2173" s="11">
        <v>5345.54</v>
      </c>
      <c r="K2173" s="30">
        <v>5399</v>
      </c>
      <c r="L2173" s="30">
        <v>1079.8</v>
      </c>
    </row>
    <row r="2174" ht="28.5" outlineLevel="2" spans="1:12">
      <c r="A2174" s="11">
        <v>2075</v>
      </c>
      <c r="B2174" s="11" t="s">
        <v>2949</v>
      </c>
      <c r="C2174" s="11" t="s">
        <v>2950</v>
      </c>
      <c r="D2174" s="11" t="s">
        <v>84</v>
      </c>
      <c r="E2174" s="11" t="s">
        <v>261</v>
      </c>
      <c r="F2174" s="11" t="s">
        <v>136</v>
      </c>
      <c r="G2174" s="11" t="s">
        <v>137</v>
      </c>
      <c r="H2174" s="11" t="s">
        <v>362</v>
      </c>
      <c r="I2174" s="11">
        <v>2099</v>
      </c>
      <c r="J2174" s="11">
        <v>2078.22</v>
      </c>
      <c r="K2174" s="30">
        <v>2099</v>
      </c>
      <c r="L2174" s="30">
        <v>419.8</v>
      </c>
    </row>
    <row r="2175" ht="28.5" outlineLevel="2" spans="1:12">
      <c r="A2175" s="11">
        <v>2076</v>
      </c>
      <c r="B2175" s="11" t="s">
        <v>2949</v>
      </c>
      <c r="C2175" s="11" t="s">
        <v>2950</v>
      </c>
      <c r="D2175" s="11" t="s">
        <v>84</v>
      </c>
      <c r="E2175" s="11" t="s">
        <v>295</v>
      </c>
      <c r="F2175" s="11" t="s">
        <v>136</v>
      </c>
      <c r="G2175" s="11" t="s">
        <v>137</v>
      </c>
      <c r="H2175" s="11" t="s">
        <v>362</v>
      </c>
      <c r="I2175" s="11">
        <v>2099</v>
      </c>
      <c r="J2175" s="11">
        <v>2078.22</v>
      </c>
      <c r="K2175" s="30">
        <v>2099</v>
      </c>
      <c r="L2175" s="30">
        <v>419.8</v>
      </c>
    </row>
    <row r="2176" ht="28.5" outlineLevel="2" spans="1:12">
      <c r="A2176" s="11">
        <v>2077</v>
      </c>
      <c r="B2176" s="11" t="s">
        <v>2951</v>
      </c>
      <c r="C2176" s="11" t="s">
        <v>2952</v>
      </c>
      <c r="D2176" s="11" t="s">
        <v>84</v>
      </c>
      <c r="E2176" s="11" t="s">
        <v>259</v>
      </c>
      <c r="F2176" s="11" t="s">
        <v>136</v>
      </c>
      <c r="G2176" s="11" t="s">
        <v>137</v>
      </c>
      <c r="H2176" s="11" t="s">
        <v>362</v>
      </c>
      <c r="I2176" s="11">
        <v>2099</v>
      </c>
      <c r="J2176" s="11">
        <v>2078.22</v>
      </c>
      <c r="K2176" s="30">
        <v>2099</v>
      </c>
      <c r="L2176" s="30">
        <v>419.8</v>
      </c>
    </row>
    <row r="2177" ht="28.5" outlineLevel="2" spans="1:12">
      <c r="A2177" s="11">
        <v>2078</v>
      </c>
      <c r="B2177" s="11" t="s">
        <v>2951</v>
      </c>
      <c r="C2177" s="11" t="s">
        <v>2952</v>
      </c>
      <c r="D2177" s="11" t="s">
        <v>84</v>
      </c>
      <c r="E2177" s="11" t="s">
        <v>261</v>
      </c>
      <c r="F2177" s="11" t="s">
        <v>136</v>
      </c>
      <c r="G2177" s="11" t="s">
        <v>137</v>
      </c>
      <c r="H2177" s="11" t="s">
        <v>362</v>
      </c>
      <c r="I2177" s="11">
        <v>2099</v>
      </c>
      <c r="J2177" s="11">
        <v>2078.22</v>
      </c>
      <c r="K2177" s="30">
        <v>2099</v>
      </c>
      <c r="L2177" s="30">
        <v>419.8</v>
      </c>
    </row>
    <row r="2178" ht="28.5" outlineLevel="2" spans="1:12">
      <c r="A2178" s="11">
        <v>2079</v>
      </c>
      <c r="B2178" s="11" t="s">
        <v>287</v>
      </c>
      <c r="C2178" s="11" t="s">
        <v>2953</v>
      </c>
      <c r="D2178" s="11" t="s">
        <v>84</v>
      </c>
      <c r="E2178" s="11" t="s">
        <v>259</v>
      </c>
      <c r="F2178" s="11" t="s">
        <v>136</v>
      </c>
      <c r="G2178" s="11" t="s">
        <v>137</v>
      </c>
      <c r="H2178" s="11" t="s">
        <v>362</v>
      </c>
      <c r="I2178" s="11">
        <v>2199</v>
      </c>
      <c r="J2178" s="11">
        <v>2177.23</v>
      </c>
      <c r="K2178" s="30">
        <v>2199</v>
      </c>
      <c r="L2178" s="30">
        <v>439.8</v>
      </c>
    </row>
    <row r="2179" ht="28.5" outlineLevel="2" spans="1:12">
      <c r="A2179" s="11">
        <v>2080</v>
      </c>
      <c r="B2179" s="11" t="s">
        <v>287</v>
      </c>
      <c r="C2179" s="11" t="s">
        <v>2953</v>
      </c>
      <c r="D2179" s="11" t="s">
        <v>84</v>
      </c>
      <c r="E2179" s="11" t="s">
        <v>261</v>
      </c>
      <c r="F2179" s="11" t="s">
        <v>136</v>
      </c>
      <c r="G2179" s="11" t="s">
        <v>137</v>
      </c>
      <c r="H2179" s="11" t="s">
        <v>362</v>
      </c>
      <c r="I2179" s="11">
        <v>2199</v>
      </c>
      <c r="J2179" s="11">
        <v>2177.23</v>
      </c>
      <c r="K2179" s="30">
        <v>2199</v>
      </c>
      <c r="L2179" s="30">
        <v>439.8</v>
      </c>
    </row>
    <row r="2180" ht="28.5" outlineLevel="2" spans="1:12">
      <c r="A2180" s="11">
        <v>2081</v>
      </c>
      <c r="B2180" s="11" t="s">
        <v>2954</v>
      </c>
      <c r="C2180" s="11" t="s">
        <v>2955</v>
      </c>
      <c r="D2180" s="11" t="s">
        <v>84</v>
      </c>
      <c r="E2180" s="11" t="s">
        <v>135</v>
      </c>
      <c r="F2180" s="11" t="s">
        <v>136</v>
      </c>
      <c r="G2180" s="11" t="s">
        <v>137</v>
      </c>
      <c r="H2180" s="11" t="s">
        <v>362</v>
      </c>
      <c r="I2180" s="11">
        <v>2749</v>
      </c>
      <c r="J2180" s="11">
        <v>2721.78</v>
      </c>
      <c r="K2180" s="30">
        <v>2749</v>
      </c>
      <c r="L2180" s="30">
        <v>549.8</v>
      </c>
    </row>
    <row r="2181" ht="28.5" outlineLevel="2" spans="1:12">
      <c r="A2181" s="11">
        <v>2082</v>
      </c>
      <c r="B2181" s="11" t="s">
        <v>2956</v>
      </c>
      <c r="C2181" s="11" t="s">
        <v>2957</v>
      </c>
      <c r="D2181" s="11" t="s">
        <v>84</v>
      </c>
      <c r="E2181" s="11" t="s">
        <v>295</v>
      </c>
      <c r="F2181" s="11" t="s">
        <v>136</v>
      </c>
      <c r="G2181" s="11" t="s">
        <v>137</v>
      </c>
      <c r="H2181" s="11" t="s">
        <v>170</v>
      </c>
      <c r="I2181" s="11">
        <v>2099</v>
      </c>
      <c r="J2181" s="11">
        <v>2078.22</v>
      </c>
      <c r="K2181" s="30">
        <v>2099</v>
      </c>
      <c r="L2181" s="30">
        <v>419.8</v>
      </c>
    </row>
    <row r="2182" ht="28.5" outlineLevel="2" spans="1:12">
      <c r="A2182" s="11">
        <v>2083</v>
      </c>
      <c r="B2182" s="11" t="s">
        <v>2956</v>
      </c>
      <c r="C2182" s="11" t="s">
        <v>2957</v>
      </c>
      <c r="D2182" s="11" t="s">
        <v>84</v>
      </c>
      <c r="E2182" s="11" t="s">
        <v>274</v>
      </c>
      <c r="F2182" s="11" t="s">
        <v>136</v>
      </c>
      <c r="G2182" s="11" t="s">
        <v>137</v>
      </c>
      <c r="H2182" s="11" t="s">
        <v>170</v>
      </c>
      <c r="I2182" s="11">
        <v>4599</v>
      </c>
      <c r="J2182" s="11">
        <v>4553.47</v>
      </c>
      <c r="K2182" s="30">
        <v>4599</v>
      </c>
      <c r="L2182" s="30">
        <v>919.8</v>
      </c>
    </row>
    <row r="2183" ht="28.5" outlineLevel="2" spans="1:12">
      <c r="A2183" s="11">
        <v>2084</v>
      </c>
      <c r="B2183" s="11" t="s">
        <v>2958</v>
      </c>
      <c r="C2183" s="11" t="s">
        <v>2959</v>
      </c>
      <c r="D2183" s="11" t="s">
        <v>84</v>
      </c>
      <c r="E2183" s="11" t="s">
        <v>259</v>
      </c>
      <c r="F2183" s="11" t="s">
        <v>136</v>
      </c>
      <c r="G2183" s="11" t="s">
        <v>137</v>
      </c>
      <c r="H2183" s="11" t="s">
        <v>170</v>
      </c>
      <c r="I2183" s="11">
        <v>2099</v>
      </c>
      <c r="J2183" s="11">
        <v>2078.22</v>
      </c>
      <c r="K2183" s="30">
        <v>2099</v>
      </c>
      <c r="L2183" s="30">
        <v>419.8</v>
      </c>
    </row>
    <row r="2184" ht="28.5" outlineLevel="2" spans="1:12">
      <c r="A2184" s="11">
        <v>2085</v>
      </c>
      <c r="B2184" s="11" t="s">
        <v>2958</v>
      </c>
      <c r="C2184" s="11" t="s">
        <v>2959</v>
      </c>
      <c r="D2184" s="11" t="s">
        <v>84</v>
      </c>
      <c r="E2184" s="11" t="s">
        <v>261</v>
      </c>
      <c r="F2184" s="11" t="s">
        <v>136</v>
      </c>
      <c r="G2184" s="11" t="s">
        <v>137</v>
      </c>
      <c r="H2184" s="11" t="s">
        <v>170</v>
      </c>
      <c r="I2184" s="11">
        <v>2099</v>
      </c>
      <c r="J2184" s="11">
        <v>2078.22</v>
      </c>
      <c r="K2184" s="30">
        <v>2099</v>
      </c>
      <c r="L2184" s="30">
        <v>419.8</v>
      </c>
    </row>
    <row r="2185" ht="28.5" outlineLevel="2" spans="1:12">
      <c r="A2185" s="11">
        <v>2086</v>
      </c>
      <c r="B2185" s="11" t="s">
        <v>795</v>
      </c>
      <c r="C2185" s="11" t="s">
        <v>2960</v>
      </c>
      <c r="D2185" s="11" t="s">
        <v>84</v>
      </c>
      <c r="E2185" s="11" t="s">
        <v>259</v>
      </c>
      <c r="F2185" s="11" t="s">
        <v>136</v>
      </c>
      <c r="G2185" s="11" t="s">
        <v>137</v>
      </c>
      <c r="H2185" s="11" t="s">
        <v>547</v>
      </c>
      <c r="I2185" s="11">
        <v>2799</v>
      </c>
      <c r="J2185" s="11">
        <v>2771.29</v>
      </c>
      <c r="K2185" s="30">
        <v>2799</v>
      </c>
      <c r="L2185" s="30">
        <v>559.8</v>
      </c>
    </row>
    <row r="2186" ht="28.5" outlineLevel="2" spans="1:12">
      <c r="A2186" s="11">
        <v>2087</v>
      </c>
      <c r="B2186" s="11" t="s">
        <v>1464</v>
      </c>
      <c r="C2186" s="11" t="s">
        <v>847</v>
      </c>
      <c r="D2186" s="11" t="s">
        <v>84</v>
      </c>
      <c r="E2186" s="11" t="s">
        <v>259</v>
      </c>
      <c r="F2186" s="11" t="s">
        <v>136</v>
      </c>
      <c r="G2186" s="11" t="s">
        <v>137</v>
      </c>
      <c r="H2186" s="11" t="s">
        <v>411</v>
      </c>
      <c r="I2186" s="11">
        <v>1899</v>
      </c>
      <c r="J2186" s="11">
        <v>1880.2</v>
      </c>
      <c r="K2186" s="30">
        <v>1899</v>
      </c>
      <c r="L2186" s="30">
        <v>379.8</v>
      </c>
    </row>
    <row r="2187" ht="28.5" outlineLevel="2" spans="1:12">
      <c r="A2187" s="11">
        <v>2088</v>
      </c>
      <c r="B2187" s="11" t="s">
        <v>1464</v>
      </c>
      <c r="C2187" s="11" t="s">
        <v>847</v>
      </c>
      <c r="D2187" s="11" t="s">
        <v>84</v>
      </c>
      <c r="E2187" s="11" t="s">
        <v>295</v>
      </c>
      <c r="F2187" s="11" t="s">
        <v>136</v>
      </c>
      <c r="G2187" s="11" t="s">
        <v>137</v>
      </c>
      <c r="H2187" s="11" t="s">
        <v>411</v>
      </c>
      <c r="I2187" s="11">
        <v>1899</v>
      </c>
      <c r="J2187" s="11">
        <v>1880.2</v>
      </c>
      <c r="K2187" s="30">
        <v>1899</v>
      </c>
      <c r="L2187" s="30">
        <v>379.8</v>
      </c>
    </row>
    <row r="2188" ht="28.5" outlineLevel="2" spans="1:12">
      <c r="A2188" s="11">
        <v>2089</v>
      </c>
      <c r="B2188" s="11" t="s">
        <v>2961</v>
      </c>
      <c r="C2188" s="11" t="s">
        <v>2962</v>
      </c>
      <c r="D2188" s="11" t="s">
        <v>84</v>
      </c>
      <c r="E2188" s="11" t="s">
        <v>259</v>
      </c>
      <c r="F2188" s="11" t="s">
        <v>136</v>
      </c>
      <c r="G2188" s="11" t="s">
        <v>137</v>
      </c>
      <c r="H2188" s="11" t="s">
        <v>411</v>
      </c>
      <c r="I2188" s="11">
        <v>1899</v>
      </c>
      <c r="J2188" s="11">
        <v>1880.2</v>
      </c>
      <c r="K2188" s="30">
        <v>1899</v>
      </c>
      <c r="L2188" s="30">
        <v>379.8</v>
      </c>
    </row>
    <row r="2189" ht="28.5" outlineLevel="2" spans="1:12">
      <c r="A2189" s="11">
        <v>2090</v>
      </c>
      <c r="B2189" s="11" t="s">
        <v>2963</v>
      </c>
      <c r="C2189" s="11" t="s">
        <v>2964</v>
      </c>
      <c r="D2189" s="11" t="s">
        <v>84</v>
      </c>
      <c r="E2189" s="11" t="s">
        <v>259</v>
      </c>
      <c r="F2189" s="11" t="s">
        <v>136</v>
      </c>
      <c r="G2189" s="11" t="s">
        <v>137</v>
      </c>
      <c r="H2189" s="11" t="s">
        <v>547</v>
      </c>
      <c r="I2189" s="11">
        <v>5399</v>
      </c>
      <c r="J2189" s="11">
        <v>5345.54</v>
      </c>
      <c r="K2189" s="30">
        <v>5399</v>
      </c>
      <c r="L2189" s="30">
        <v>1079.8</v>
      </c>
    </row>
    <row r="2190" ht="28.5" outlineLevel="2" spans="1:12">
      <c r="A2190" s="11">
        <v>2091</v>
      </c>
      <c r="B2190" s="11" t="s">
        <v>1139</v>
      </c>
      <c r="C2190" s="11" t="s">
        <v>2965</v>
      </c>
      <c r="D2190" s="11" t="s">
        <v>84</v>
      </c>
      <c r="E2190" s="11" t="s">
        <v>261</v>
      </c>
      <c r="F2190" s="11" t="s">
        <v>136</v>
      </c>
      <c r="G2190" s="11" t="s">
        <v>137</v>
      </c>
      <c r="H2190" s="11" t="s">
        <v>547</v>
      </c>
      <c r="I2190" s="11">
        <v>2899</v>
      </c>
      <c r="J2190" s="11">
        <v>2870.3</v>
      </c>
      <c r="K2190" s="30">
        <v>2899</v>
      </c>
      <c r="L2190" s="30">
        <v>579.8</v>
      </c>
    </row>
    <row r="2191" ht="28.5" outlineLevel="2" spans="1:12">
      <c r="A2191" s="11">
        <v>2092</v>
      </c>
      <c r="B2191" s="11" t="s">
        <v>532</v>
      </c>
      <c r="C2191" s="11" t="s">
        <v>2966</v>
      </c>
      <c r="D2191" s="11" t="s">
        <v>84</v>
      </c>
      <c r="E2191" s="11" t="s">
        <v>259</v>
      </c>
      <c r="F2191" s="11" t="s">
        <v>136</v>
      </c>
      <c r="G2191" s="11" t="s">
        <v>137</v>
      </c>
      <c r="H2191" s="11" t="s">
        <v>312</v>
      </c>
      <c r="I2191" s="11">
        <v>2499</v>
      </c>
      <c r="J2191" s="11">
        <v>2474.26</v>
      </c>
      <c r="K2191" s="30">
        <v>2499</v>
      </c>
      <c r="L2191" s="30">
        <v>499.8</v>
      </c>
    </row>
    <row r="2192" ht="28.5" outlineLevel="2" spans="1:12">
      <c r="A2192" s="11">
        <v>2093</v>
      </c>
      <c r="B2192" s="11" t="s">
        <v>2967</v>
      </c>
      <c r="C2192" s="11" t="s">
        <v>2968</v>
      </c>
      <c r="D2192" s="11" t="s">
        <v>84</v>
      </c>
      <c r="E2192" s="11" t="s">
        <v>135</v>
      </c>
      <c r="F2192" s="11" t="s">
        <v>136</v>
      </c>
      <c r="G2192" s="11" t="s">
        <v>137</v>
      </c>
      <c r="H2192" s="11" t="s">
        <v>411</v>
      </c>
      <c r="I2192" s="11">
        <v>4100</v>
      </c>
      <c r="J2192" s="11">
        <v>4059.41</v>
      </c>
      <c r="K2192" s="30">
        <v>4100</v>
      </c>
      <c r="L2192" s="30">
        <v>820</v>
      </c>
    </row>
    <row r="2193" ht="28.5" outlineLevel="2" spans="1:12">
      <c r="A2193" s="11">
        <v>2094</v>
      </c>
      <c r="B2193" s="11" t="s">
        <v>744</v>
      </c>
      <c r="C2193" s="11" t="s">
        <v>2969</v>
      </c>
      <c r="D2193" s="11" t="s">
        <v>84</v>
      </c>
      <c r="E2193" s="11" t="s">
        <v>259</v>
      </c>
      <c r="F2193" s="11" t="s">
        <v>136</v>
      </c>
      <c r="G2193" s="11" t="s">
        <v>137</v>
      </c>
      <c r="H2193" s="11" t="s">
        <v>312</v>
      </c>
      <c r="I2193" s="11">
        <v>3200</v>
      </c>
      <c r="J2193" s="11">
        <v>3168.32</v>
      </c>
      <c r="K2193" s="30">
        <v>3200</v>
      </c>
      <c r="L2193" s="30">
        <v>640</v>
      </c>
    </row>
    <row r="2194" ht="28.5" outlineLevel="2" spans="1:12">
      <c r="A2194" s="11">
        <v>2095</v>
      </c>
      <c r="B2194" s="11" t="s">
        <v>744</v>
      </c>
      <c r="C2194" s="11" t="s">
        <v>2969</v>
      </c>
      <c r="D2194" s="11" t="s">
        <v>84</v>
      </c>
      <c r="E2194" s="11" t="s">
        <v>261</v>
      </c>
      <c r="F2194" s="11" t="s">
        <v>136</v>
      </c>
      <c r="G2194" s="11" t="s">
        <v>137</v>
      </c>
      <c r="H2194" s="11" t="s">
        <v>312</v>
      </c>
      <c r="I2194" s="11">
        <v>3200</v>
      </c>
      <c r="J2194" s="11">
        <v>3168.32</v>
      </c>
      <c r="K2194" s="30">
        <v>3200</v>
      </c>
      <c r="L2194" s="30">
        <v>640</v>
      </c>
    </row>
    <row r="2195" ht="28.5" outlineLevel="2" spans="1:12">
      <c r="A2195" s="11">
        <v>2096</v>
      </c>
      <c r="B2195" s="11" t="s">
        <v>744</v>
      </c>
      <c r="C2195" s="11" t="s">
        <v>2969</v>
      </c>
      <c r="D2195" s="11" t="s">
        <v>84</v>
      </c>
      <c r="E2195" s="11" t="s">
        <v>295</v>
      </c>
      <c r="F2195" s="11" t="s">
        <v>136</v>
      </c>
      <c r="G2195" s="11" t="s">
        <v>137</v>
      </c>
      <c r="H2195" s="11" t="s">
        <v>312</v>
      </c>
      <c r="I2195" s="11">
        <v>3200</v>
      </c>
      <c r="J2195" s="11">
        <v>3168.32</v>
      </c>
      <c r="K2195" s="30">
        <v>3200</v>
      </c>
      <c r="L2195" s="30">
        <v>640</v>
      </c>
    </row>
    <row r="2196" ht="28.5" outlineLevel="2" spans="1:12">
      <c r="A2196" s="11">
        <v>2097</v>
      </c>
      <c r="B2196" s="11" t="s">
        <v>2970</v>
      </c>
      <c r="C2196" s="11" t="s">
        <v>2971</v>
      </c>
      <c r="D2196" s="11" t="s">
        <v>84</v>
      </c>
      <c r="E2196" s="11" t="s">
        <v>259</v>
      </c>
      <c r="F2196" s="11" t="s">
        <v>136</v>
      </c>
      <c r="G2196" s="11" t="s">
        <v>137</v>
      </c>
      <c r="H2196" s="11" t="s">
        <v>312</v>
      </c>
      <c r="I2196" s="11">
        <v>3000</v>
      </c>
      <c r="J2196" s="11">
        <v>2970.3</v>
      </c>
      <c r="K2196" s="30">
        <v>3000</v>
      </c>
      <c r="L2196" s="30">
        <v>600</v>
      </c>
    </row>
    <row r="2197" ht="28.5" outlineLevel="2" spans="1:12">
      <c r="A2197" s="11">
        <v>2098</v>
      </c>
      <c r="B2197" s="11" t="s">
        <v>2970</v>
      </c>
      <c r="C2197" s="11" t="s">
        <v>2971</v>
      </c>
      <c r="D2197" s="11" t="s">
        <v>84</v>
      </c>
      <c r="E2197" s="11" t="s">
        <v>261</v>
      </c>
      <c r="F2197" s="11" t="s">
        <v>136</v>
      </c>
      <c r="G2197" s="11" t="s">
        <v>137</v>
      </c>
      <c r="H2197" s="11" t="s">
        <v>312</v>
      </c>
      <c r="I2197" s="11">
        <v>3000</v>
      </c>
      <c r="J2197" s="11">
        <v>2970.3</v>
      </c>
      <c r="K2197" s="30">
        <v>3000</v>
      </c>
      <c r="L2197" s="30">
        <v>600</v>
      </c>
    </row>
    <row r="2198" ht="28.5" outlineLevel="2" spans="1:12">
      <c r="A2198" s="11">
        <v>2099</v>
      </c>
      <c r="B2198" s="11" t="s">
        <v>2970</v>
      </c>
      <c r="C2198" s="11" t="s">
        <v>2971</v>
      </c>
      <c r="D2198" s="11" t="s">
        <v>84</v>
      </c>
      <c r="E2198" s="11" t="s">
        <v>295</v>
      </c>
      <c r="F2198" s="11" t="s">
        <v>136</v>
      </c>
      <c r="G2198" s="11" t="s">
        <v>137</v>
      </c>
      <c r="H2198" s="11" t="s">
        <v>312</v>
      </c>
      <c r="I2198" s="11">
        <v>3000</v>
      </c>
      <c r="J2198" s="11">
        <v>2970.3</v>
      </c>
      <c r="K2198" s="30">
        <v>3000</v>
      </c>
      <c r="L2198" s="30">
        <v>600</v>
      </c>
    </row>
    <row r="2199" ht="28.5" outlineLevel="2" spans="1:12">
      <c r="A2199" s="11">
        <v>2100</v>
      </c>
      <c r="B2199" s="11" t="s">
        <v>2972</v>
      </c>
      <c r="C2199" s="11" t="s">
        <v>2973</v>
      </c>
      <c r="D2199" s="11" t="s">
        <v>84</v>
      </c>
      <c r="E2199" s="11" t="s">
        <v>259</v>
      </c>
      <c r="F2199" s="11" t="s">
        <v>136</v>
      </c>
      <c r="G2199" s="11" t="s">
        <v>137</v>
      </c>
      <c r="H2199" s="11" t="s">
        <v>378</v>
      </c>
      <c r="I2199" s="11">
        <v>2699</v>
      </c>
      <c r="J2199" s="11">
        <v>2672.28</v>
      </c>
      <c r="K2199" s="30">
        <v>2699</v>
      </c>
      <c r="L2199" s="30">
        <v>539.8</v>
      </c>
    </row>
    <row r="2200" ht="28.5" outlineLevel="2" spans="1:12">
      <c r="A2200" s="11">
        <v>2101</v>
      </c>
      <c r="B2200" s="11" t="s">
        <v>2974</v>
      </c>
      <c r="C2200" s="11" t="s">
        <v>2975</v>
      </c>
      <c r="D2200" s="11" t="s">
        <v>84</v>
      </c>
      <c r="E2200" s="11" t="s">
        <v>274</v>
      </c>
      <c r="F2200" s="11" t="s">
        <v>136</v>
      </c>
      <c r="G2200" s="11" t="s">
        <v>137</v>
      </c>
      <c r="H2200" s="11" t="s">
        <v>2049</v>
      </c>
      <c r="I2200" s="11">
        <v>3312</v>
      </c>
      <c r="J2200" s="11">
        <v>3379.21</v>
      </c>
      <c r="K2200" s="30">
        <v>3312</v>
      </c>
      <c r="L2200" s="30">
        <v>662.4</v>
      </c>
    </row>
    <row r="2201" ht="28.5" outlineLevel="2" spans="1:12">
      <c r="A2201" s="11">
        <v>2102</v>
      </c>
      <c r="B2201" s="11" t="s">
        <v>1817</v>
      </c>
      <c r="C2201" s="11" t="s">
        <v>2976</v>
      </c>
      <c r="D2201" s="11" t="s">
        <v>84</v>
      </c>
      <c r="E2201" s="11" t="s">
        <v>259</v>
      </c>
      <c r="F2201" s="11" t="s">
        <v>136</v>
      </c>
      <c r="G2201" s="11" t="s">
        <v>137</v>
      </c>
      <c r="H2201" s="11" t="s">
        <v>378</v>
      </c>
      <c r="I2201" s="11">
        <v>2099</v>
      </c>
      <c r="J2201" s="11">
        <v>2078.22</v>
      </c>
      <c r="K2201" s="30">
        <v>2099</v>
      </c>
      <c r="L2201" s="30">
        <v>419.8</v>
      </c>
    </row>
    <row r="2202" ht="28.5" outlineLevel="2" spans="1:12">
      <c r="A2202" s="11">
        <v>2103</v>
      </c>
      <c r="B2202" s="11" t="s">
        <v>2977</v>
      </c>
      <c r="C2202" s="11" t="s">
        <v>2978</v>
      </c>
      <c r="D2202" s="11" t="s">
        <v>84</v>
      </c>
      <c r="E2202" s="11" t="s">
        <v>259</v>
      </c>
      <c r="F2202" s="11" t="s">
        <v>136</v>
      </c>
      <c r="G2202" s="11" t="s">
        <v>137</v>
      </c>
      <c r="H2202" s="11" t="s">
        <v>378</v>
      </c>
      <c r="I2202" s="11">
        <v>2099</v>
      </c>
      <c r="J2202" s="11">
        <v>2078.22</v>
      </c>
      <c r="K2202" s="30">
        <v>2099</v>
      </c>
      <c r="L2202" s="30">
        <v>419.8</v>
      </c>
    </row>
    <row r="2203" ht="28.5" outlineLevel="2" spans="1:12">
      <c r="A2203" s="11">
        <v>2104</v>
      </c>
      <c r="B2203" s="11" t="s">
        <v>2135</v>
      </c>
      <c r="C2203" s="11" t="s">
        <v>2979</v>
      </c>
      <c r="D2203" s="11" t="s">
        <v>84</v>
      </c>
      <c r="E2203" s="11" t="s">
        <v>261</v>
      </c>
      <c r="F2203" s="11" t="s">
        <v>136</v>
      </c>
      <c r="G2203" s="11" t="s">
        <v>137</v>
      </c>
      <c r="H2203" s="11" t="s">
        <v>193</v>
      </c>
      <c r="I2203" s="11">
        <v>1999</v>
      </c>
      <c r="J2203" s="11">
        <v>1979.21</v>
      </c>
      <c r="K2203" s="30">
        <v>1999</v>
      </c>
      <c r="L2203" s="30">
        <v>399.8</v>
      </c>
    </row>
    <row r="2204" ht="28.5" outlineLevel="2" spans="1:12">
      <c r="A2204" s="11">
        <v>2105</v>
      </c>
      <c r="B2204" s="11" t="s">
        <v>2135</v>
      </c>
      <c r="C2204" s="11" t="s">
        <v>2979</v>
      </c>
      <c r="D2204" s="11" t="s">
        <v>84</v>
      </c>
      <c r="E2204" s="11" t="s">
        <v>295</v>
      </c>
      <c r="F2204" s="11" t="s">
        <v>136</v>
      </c>
      <c r="G2204" s="11" t="s">
        <v>137</v>
      </c>
      <c r="H2204" s="11" t="s">
        <v>193</v>
      </c>
      <c r="I2204" s="11">
        <v>1999</v>
      </c>
      <c r="J2204" s="11">
        <v>1979.21</v>
      </c>
      <c r="K2204" s="30">
        <v>1999</v>
      </c>
      <c r="L2204" s="30">
        <v>399.8</v>
      </c>
    </row>
    <row r="2205" ht="28.5" outlineLevel="2" spans="1:12">
      <c r="A2205" s="11">
        <v>2106</v>
      </c>
      <c r="B2205" s="11" t="s">
        <v>2980</v>
      </c>
      <c r="C2205" s="11" t="s">
        <v>2981</v>
      </c>
      <c r="D2205" s="11" t="s">
        <v>84</v>
      </c>
      <c r="E2205" s="11" t="s">
        <v>261</v>
      </c>
      <c r="F2205" s="11" t="s">
        <v>136</v>
      </c>
      <c r="G2205" s="11" t="s">
        <v>137</v>
      </c>
      <c r="H2205" s="11" t="s">
        <v>411</v>
      </c>
      <c r="I2205" s="11">
        <v>1999</v>
      </c>
      <c r="J2205" s="11">
        <v>1979.21</v>
      </c>
      <c r="K2205" s="30">
        <v>1999</v>
      </c>
      <c r="L2205" s="30">
        <v>399.8</v>
      </c>
    </row>
    <row r="2206" ht="28.5" outlineLevel="2" spans="1:12">
      <c r="A2206" s="11">
        <v>2107</v>
      </c>
      <c r="B2206" s="11" t="s">
        <v>2982</v>
      </c>
      <c r="C2206" s="11" t="s">
        <v>2983</v>
      </c>
      <c r="D2206" s="11" t="s">
        <v>84</v>
      </c>
      <c r="E2206" s="11" t="s">
        <v>259</v>
      </c>
      <c r="F2206" s="11" t="s">
        <v>136</v>
      </c>
      <c r="G2206" s="11" t="s">
        <v>137</v>
      </c>
      <c r="H2206" s="11" t="s">
        <v>378</v>
      </c>
      <c r="I2206" s="11">
        <v>2299</v>
      </c>
      <c r="J2206" s="11">
        <v>2276.24</v>
      </c>
      <c r="K2206" s="30">
        <v>2299</v>
      </c>
      <c r="L2206" s="30">
        <v>459.8</v>
      </c>
    </row>
    <row r="2207" ht="28.5" outlineLevel="2" spans="1:12">
      <c r="A2207" s="11">
        <v>2108</v>
      </c>
      <c r="B2207" s="11" t="s">
        <v>2982</v>
      </c>
      <c r="C2207" s="11" t="s">
        <v>2983</v>
      </c>
      <c r="D2207" s="11" t="s">
        <v>84</v>
      </c>
      <c r="E2207" s="11" t="s">
        <v>261</v>
      </c>
      <c r="F2207" s="11" t="s">
        <v>136</v>
      </c>
      <c r="G2207" s="11" t="s">
        <v>137</v>
      </c>
      <c r="H2207" s="11" t="s">
        <v>378</v>
      </c>
      <c r="I2207" s="11">
        <v>2299</v>
      </c>
      <c r="J2207" s="11">
        <v>2276.24</v>
      </c>
      <c r="K2207" s="30">
        <v>2299</v>
      </c>
      <c r="L2207" s="30">
        <v>459.8</v>
      </c>
    </row>
    <row r="2208" ht="28.5" outlineLevel="2" spans="1:12">
      <c r="A2208" s="11">
        <v>2109</v>
      </c>
      <c r="B2208" s="11" t="s">
        <v>1599</v>
      </c>
      <c r="C2208" s="11" t="s">
        <v>2984</v>
      </c>
      <c r="D2208" s="11" t="s">
        <v>84</v>
      </c>
      <c r="E2208" s="11" t="s">
        <v>259</v>
      </c>
      <c r="F2208" s="11" t="s">
        <v>136</v>
      </c>
      <c r="G2208" s="11" t="s">
        <v>137</v>
      </c>
      <c r="H2208" s="11" t="s">
        <v>378</v>
      </c>
      <c r="I2208" s="11">
        <v>2199</v>
      </c>
      <c r="J2208" s="11">
        <v>2177.23</v>
      </c>
      <c r="K2208" s="30">
        <v>2199</v>
      </c>
      <c r="L2208" s="30">
        <v>439.8</v>
      </c>
    </row>
    <row r="2209" ht="28.5" outlineLevel="2" spans="1:12">
      <c r="A2209" s="11">
        <v>2110</v>
      </c>
      <c r="B2209" s="11" t="s">
        <v>2972</v>
      </c>
      <c r="C2209" s="11" t="s">
        <v>2973</v>
      </c>
      <c r="D2209" s="11" t="s">
        <v>84</v>
      </c>
      <c r="E2209" s="11" t="s">
        <v>261</v>
      </c>
      <c r="F2209" s="11" t="s">
        <v>136</v>
      </c>
      <c r="G2209" s="11" t="s">
        <v>137</v>
      </c>
      <c r="H2209" s="11" t="s">
        <v>378</v>
      </c>
      <c r="I2209" s="11">
        <v>2199</v>
      </c>
      <c r="J2209" s="11">
        <v>2177.23</v>
      </c>
      <c r="K2209" s="30">
        <v>2199</v>
      </c>
      <c r="L2209" s="30">
        <v>439.8</v>
      </c>
    </row>
    <row r="2210" ht="28.5" outlineLevel="2" spans="1:12">
      <c r="A2210" s="11">
        <v>2111</v>
      </c>
      <c r="B2210" s="11" t="s">
        <v>2985</v>
      </c>
      <c r="C2210" s="11" t="s">
        <v>2986</v>
      </c>
      <c r="D2210" s="11" t="s">
        <v>84</v>
      </c>
      <c r="E2210" s="11" t="s">
        <v>274</v>
      </c>
      <c r="F2210" s="11" t="s">
        <v>148</v>
      </c>
      <c r="G2210" s="11" t="s">
        <v>137</v>
      </c>
      <c r="H2210" s="11" t="s">
        <v>378</v>
      </c>
      <c r="I2210" s="11">
        <v>2198</v>
      </c>
      <c r="J2210" s="11">
        <v>2176.24</v>
      </c>
      <c r="K2210" s="30">
        <v>2198</v>
      </c>
      <c r="L2210" s="30">
        <v>329.7</v>
      </c>
    </row>
    <row r="2211" ht="28.5" outlineLevel="2" spans="1:12">
      <c r="A2211" s="11">
        <v>2112</v>
      </c>
      <c r="B2211" s="11" t="s">
        <v>2987</v>
      </c>
      <c r="C2211" s="11" t="s">
        <v>2988</v>
      </c>
      <c r="D2211" s="11" t="s">
        <v>84</v>
      </c>
      <c r="E2211" s="11" t="s">
        <v>259</v>
      </c>
      <c r="F2211" s="11" t="s">
        <v>136</v>
      </c>
      <c r="G2211" s="11" t="s">
        <v>137</v>
      </c>
      <c r="H2211" s="11" t="s">
        <v>378</v>
      </c>
      <c r="I2211" s="11">
        <v>2099</v>
      </c>
      <c r="J2211" s="11">
        <v>2078.22</v>
      </c>
      <c r="K2211" s="30">
        <v>2099</v>
      </c>
      <c r="L2211" s="30">
        <v>419.8</v>
      </c>
    </row>
    <row r="2212" ht="28.5" outlineLevel="2" spans="1:12">
      <c r="A2212" s="11">
        <v>2113</v>
      </c>
      <c r="B2212" s="11" t="s">
        <v>2987</v>
      </c>
      <c r="C2212" s="11" t="s">
        <v>2988</v>
      </c>
      <c r="D2212" s="11" t="s">
        <v>84</v>
      </c>
      <c r="E2212" s="11" t="s">
        <v>261</v>
      </c>
      <c r="F2212" s="11" t="s">
        <v>136</v>
      </c>
      <c r="G2212" s="11" t="s">
        <v>137</v>
      </c>
      <c r="H2212" s="11" t="s">
        <v>378</v>
      </c>
      <c r="I2212" s="11">
        <v>2099</v>
      </c>
      <c r="J2212" s="11">
        <v>2078.22</v>
      </c>
      <c r="K2212" s="30">
        <v>2099</v>
      </c>
      <c r="L2212" s="30">
        <v>419.8</v>
      </c>
    </row>
    <row r="2213" ht="28.5" outlineLevel="2" spans="1:12">
      <c r="A2213" s="11">
        <v>2114</v>
      </c>
      <c r="B2213" s="11" t="s">
        <v>2987</v>
      </c>
      <c r="C2213" s="11" t="s">
        <v>2988</v>
      </c>
      <c r="D2213" s="11" t="s">
        <v>84</v>
      </c>
      <c r="E2213" s="11" t="s">
        <v>295</v>
      </c>
      <c r="F2213" s="11" t="s">
        <v>136</v>
      </c>
      <c r="G2213" s="11" t="s">
        <v>137</v>
      </c>
      <c r="H2213" s="11" t="s">
        <v>378</v>
      </c>
      <c r="I2213" s="11">
        <v>2099</v>
      </c>
      <c r="J2213" s="11">
        <v>2078.22</v>
      </c>
      <c r="K2213" s="30">
        <v>2099</v>
      </c>
      <c r="L2213" s="30">
        <v>419.8</v>
      </c>
    </row>
    <row r="2214" ht="28.5" outlineLevel="2" spans="1:12">
      <c r="A2214" s="11">
        <v>2115</v>
      </c>
      <c r="B2214" s="11" t="s">
        <v>888</v>
      </c>
      <c r="C2214" s="11" t="s">
        <v>2989</v>
      </c>
      <c r="D2214" s="11" t="s">
        <v>84</v>
      </c>
      <c r="E2214" s="11" t="s">
        <v>259</v>
      </c>
      <c r="F2214" s="11" t="s">
        <v>136</v>
      </c>
      <c r="G2214" s="11" t="s">
        <v>137</v>
      </c>
      <c r="H2214" s="11" t="s">
        <v>378</v>
      </c>
      <c r="I2214" s="11">
        <v>2099</v>
      </c>
      <c r="J2214" s="11">
        <v>2078.22</v>
      </c>
      <c r="K2214" s="30">
        <v>2099</v>
      </c>
      <c r="L2214" s="30">
        <v>419.8</v>
      </c>
    </row>
    <row r="2215" ht="28.5" outlineLevel="2" spans="1:12">
      <c r="A2215" s="11">
        <v>2116</v>
      </c>
      <c r="B2215" s="11" t="s">
        <v>888</v>
      </c>
      <c r="C2215" s="11" t="s">
        <v>2989</v>
      </c>
      <c r="D2215" s="11" t="s">
        <v>84</v>
      </c>
      <c r="E2215" s="11" t="s">
        <v>261</v>
      </c>
      <c r="F2215" s="11" t="s">
        <v>136</v>
      </c>
      <c r="G2215" s="11" t="s">
        <v>137</v>
      </c>
      <c r="H2215" s="11" t="s">
        <v>378</v>
      </c>
      <c r="I2215" s="11">
        <v>2099</v>
      </c>
      <c r="J2215" s="11">
        <v>2078.22</v>
      </c>
      <c r="K2215" s="30">
        <v>2099</v>
      </c>
      <c r="L2215" s="30">
        <v>419.8</v>
      </c>
    </row>
    <row r="2216" ht="28.5" outlineLevel="2" spans="1:12">
      <c r="A2216" s="11">
        <v>2117</v>
      </c>
      <c r="B2216" s="11" t="s">
        <v>888</v>
      </c>
      <c r="C2216" s="11" t="s">
        <v>2989</v>
      </c>
      <c r="D2216" s="11" t="s">
        <v>84</v>
      </c>
      <c r="E2216" s="11" t="s">
        <v>295</v>
      </c>
      <c r="F2216" s="11" t="s">
        <v>136</v>
      </c>
      <c r="G2216" s="11" t="s">
        <v>137</v>
      </c>
      <c r="H2216" s="11" t="s">
        <v>378</v>
      </c>
      <c r="I2216" s="11">
        <v>2099</v>
      </c>
      <c r="J2216" s="11">
        <v>2078.22</v>
      </c>
      <c r="K2216" s="30">
        <v>2099</v>
      </c>
      <c r="L2216" s="30">
        <v>419.8</v>
      </c>
    </row>
    <row r="2217" ht="28.5" outlineLevel="2" spans="1:12">
      <c r="A2217" s="11">
        <v>2118</v>
      </c>
      <c r="B2217" s="11" t="s">
        <v>248</v>
      </c>
      <c r="C2217" s="11" t="s">
        <v>2990</v>
      </c>
      <c r="D2217" s="11" t="s">
        <v>84</v>
      </c>
      <c r="E2217" s="11" t="s">
        <v>152</v>
      </c>
      <c r="F2217" s="11" t="s">
        <v>136</v>
      </c>
      <c r="G2217" s="11" t="s">
        <v>137</v>
      </c>
      <c r="H2217" s="11" t="s">
        <v>547</v>
      </c>
      <c r="I2217" s="11">
        <v>1199</v>
      </c>
      <c r="J2217" s="11">
        <v>1187.13</v>
      </c>
      <c r="K2217" s="30">
        <v>1199</v>
      </c>
      <c r="L2217" s="30">
        <v>239.8</v>
      </c>
    </row>
    <row r="2218" ht="28.5" outlineLevel="2" spans="1:12">
      <c r="A2218" s="11">
        <v>2119</v>
      </c>
      <c r="B2218" s="11" t="s">
        <v>363</v>
      </c>
      <c r="C2218" s="11" t="s">
        <v>2991</v>
      </c>
      <c r="D2218" s="11" t="s">
        <v>84</v>
      </c>
      <c r="E2218" s="11" t="s">
        <v>259</v>
      </c>
      <c r="F2218" s="11" t="s">
        <v>136</v>
      </c>
      <c r="G2218" s="11" t="s">
        <v>137</v>
      </c>
      <c r="H2218" s="11" t="s">
        <v>378</v>
      </c>
      <c r="I2218" s="11">
        <v>2299</v>
      </c>
      <c r="J2218" s="11">
        <v>2276.24</v>
      </c>
      <c r="K2218" s="30">
        <v>2299</v>
      </c>
      <c r="L2218" s="30">
        <v>459.8</v>
      </c>
    </row>
    <row r="2219" ht="28.5" outlineLevel="2" spans="1:12">
      <c r="A2219" s="11">
        <v>2120</v>
      </c>
      <c r="B2219" s="11" t="s">
        <v>363</v>
      </c>
      <c r="C2219" s="11" t="s">
        <v>2991</v>
      </c>
      <c r="D2219" s="11" t="s">
        <v>84</v>
      </c>
      <c r="E2219" s="11" t="s">
        <v>261</v>
      </c>
      <c r="F2219" s="11" t="s">
        <v>136</v>
      </c>
      <c r="G2219" s="11" t="s">
        <v>137</v>
      </c>
      <c r="H2219" s="11" t="s">
        <v>378</v>
      </c>
      <c r="I2219" s="11">
        <v>2299</v>
      </c>
      <c r="J2219" s="11">
        <v>2276.24</v>
      </c>
      <c r="K2219" s="30">
        <v>2299</v>
      </c>
      <c r="L2219" s="30">
        <v>459.8</v>
      </c>
    </row>
    <row r="2220" ht="28.5" outlineLevel="2" spans="1:12">
      <c r="A2220" s="11">
        <v>2121</v>
      </c>
      <c r="B2220" s="11" t="s">
        <v>2982</v>
      </c>
      <c r="C2220" s="11" t="s">
        <v>2983</v>
      </c>
      <c r="D2220" s="11" t="s">
        <v>84</v>
      </c>
      <c r="E2220" s="11" t="s">
        <v>295</v>
      </c>
      <c r="F2220" s="11" t="s">
        <v>136</v>
      </c>
      <c r="G2220" s="11" t="s">
        <v>137</v>
      </c>
      <c r="H2220" s="11" t="s">
        <v>378</v>
      </c>
      <c r="I2220" s="11">
        <v>2299</v>
      </c>
      <c r="J2220" s="11">
        <v>2276.24</v>
      </c>
      <c r="K2220" s="30">
        <v>2299</v>
      </c>
      <c r="L2220" s="30">
        <v>459.8</v>
      </c>
    </row>
    <row r="2221" ht="28.5" outlineLevel="2" spans="1:12">
      <c r="A2221" s="11">
        <v>2122</v>
      </c>
      <c r="B2221" s="11" t="s">
        <v>2992</v>
      </c>
      <c r="C2221" s="11" t="s">
        <v>2993</v>
      </c>
      <c r="D2221" s="11" t="s">
        <v>84</v>
      </c>
      <c r="E2221" s="11" t="s">
        <v>261</v>
      </c>
      <c r="F2221" s="11" t="s">
        <v>136</v>
      </c>
      <c r="G2221" s="11" t="s">
        <v>137</v>
      </c>
      <c r="H2221" s="11" t="s">
        <v>2049</v>
      </c>
      <c r="I2221" s="11">
        <v>2499</v>
      </c>
      <c r="J2221" s="11">
        <v>2474.26</v>
      </c>
      <c r="K2221" s="30">
        <v>2499</v>
      </c>
      <c r="L2221" s="30">
        <v>499.8</v>
      </c>
    </row>
    <row r="2222" ht="28.5" outlineLevel="2" spans="1:12">
      <c r="A2222" s="11">
        <v>2123</v>
      </c>
      <c r="B2222" s="11" t="s">
        <v>2992</v>
      </c>
      <c r="C2222" s="11" t="s">
        <v>2993</v>
      </c>
      <c r="D2222" s="11" t="s">
        <v>84</v>
      </c>
      <c r="E2222" s="11" t="s">
        <v>295</v>
      </c>
      <c r="F2222" s="11" t="s">
        <v>136</v>
      </c>
      <c r="G2222" s="11" t="s">
        <v>137</v>
      </c>
      <c r="H2222" s="11" t="s">
        <v>2049</v>
      </c>
      <c r="I2222" s="11">
        <v>2499</v>
      </c>
      <c r="J2222" s="11">
        <v>2474.26</v>
      </c>
      <c r="K2222" s="30">
        <v>2499</v>
      </c>
      <c r="L2222" s="30">
        <v>499.8</v>
      </c>
    </row>
    <row r="2223" ht="28.5" outlineLevel="2" spans="1:12">
      <c r="A2223" s="11">
        <v>2124</v>
      </c>
      <c r="B2223" s="11" t="s">
        <v>2994</v>
      </c>
      <c r="C2223" s="11" t="s">
        <v>2995</v>
      </c>
      <c r="D2223" s="11" t="s">
        <v>84</v>
      </c>
      <c r="E2223" s="11" t="s">
        <v>261</v>
      </c>
      <c r="F2223" s="11" t="s">
        <v>136</v>
      </c>
      <c r="G2223" s="11" t="s">
        <v>137</v>
      </c>
      <c r="H2223" s="11" t="s">
        <v>2049</v>
      </c>
      <c r="I2223" s="11">
        <v>2499</v>
      </c>
      <c r="J2223" s="11">
        <v>2474.26</v>
      </c>
      <c r="K2223" s="30">
        <v>2499</v>
      </c>
      <c r="L2223" s="30">
        <v>499.8</v>
      </c>
    </row>
    <row r="2224" ht="28.5" outlineLevel="2" spans="1:12">
      <c r="A2224" s="11">
        <v>2125</v>
      </c>
      <c r="B2224" s="11" t="s">
        <v>2994</v>
      </c>
      <c r="C2224" s="11" t="s">
        <v>2995</v>
      </c>
      <c r="D2224" s="11" t="s">
        <v>84</v>
      </c>
      <c r="E2224" s="11" t="s">
        <v>295</v>
      </c>
      <c r="F2224" s="11" t="s">
        <v>136</v>
      </c>
      <c r="G2224" s="11" t="s">
        <v>137</v>
      </c>
      <c r="H2224" s="11" t="s">
        <v>2049</v>
      </c>
      <c r="I2224" s="11">
        <v>2499</v>
      </c>
      <c r="J2224" s="11">
        <v>2474.26</v>
      </c>
      <c r="K2224" s="30">
        <v>2499</v>
      </c>
      <c r="L2224" s="30">
        <v>499.8</v>
      </c>
    </row>
    <row r="2225" ht="28.5" outlineLevel="2" spans="1:12">
      <c r="A2225" s="11">
        <v>2126</v>
      </c>
      <c r="B2225" s="11" t="s">
        <v>419</v>
      </c>
      <c r="C2225" s="11" t="s">
        <v>2996</v>
      </c>
      <c r="D2225" s="11" t="s">
        <v>84</v>
      </c>
      <c r="E2225" s="11" t="s">
        <v>261</v>
      </c>
      <c r="F2225" s="11" t="s">
        <v>136</v>
      </c>
      <c r="G2225" s="11" t="s">
        <v>137</v>
      </c>
      <c r="H2225" s="11" t="s">
        <v>2049</v>
      </c>
      <c r="I2225" s="11">
        <v>2499</v>
      </c>
      <c r="J2225" s="11">
        <v>2474.26</v>
      </c>
      <c r="K2225" s="30">
        <v>2499</v>
      </c>
      <c r="L2225" s="30">
        <v>499.8</v>
      </c>
    </row>
    <row r="2226" ht="28.5" outlineLevel="2" spans="1:12">
      <c r="A2226" s="11">
        <v>2127</v>
      </c>
      <c r="B2226" s="11" t="s">
        <v>2835</v>
      </c>
      <c r="C2226" s="11" t="s">
        <v>2997</v>
      </c>
      <c r="D2226" s="11" t="s">
        <v>84</v>
      </c>
      <c r="E2226" s="11" t="s">
        <v>259</v>
      </c>
      <c r="F2226" s="11" t="s">
        <v>136</v>
      </c>
      <c r="G2226" s="11" t="s">
        <v>137</v>
      </c>
      <c r="H2226" s="11" t="s">
        <v>455</v>
      </c>
      <c r="I2226" s="11">
        <v>2099</v>
      </c>
      <c r="J2226" s="11">
        <v>2078.22</v>
      </c>
      <c r="K2226" s="30">
        <v>2099</v>
      </c>
      <c r="L2226" s="30">
        <v>419.8</v>
      </c>
    </row>
    <row r="2227" ht="28.5" outlineLevel="2" spans="1:12">
      <c r="A2227" s="11">
        <v>2128</v>
      </c>
      <c r="B2227" s="11" t="s">
        <v>1486</v>
      </c>
      <c r="C2227" s="11" t="s">
        <v>2998</v>
      </c>
      <c r="D2227" s="11" t="s">
        <v>84</v>
      </c>
      <c r="E2227" s="11" t="s">
        <v>261</v>
      </c>
      <c r="F2227" s="11" t="s">
        <v>136</v>
      </c>
      <c r="G2227" s="11" t="s">
        <v>137</v>
      </c>
      <c r="H2227" s="11" t="s">
        <v>572</v>
      </c>
      <c r="I2227" s="11">
        <v>2399</v>
      </c>
      <c r="J2227" s="11">
        <v>2375.25</v>
      </c>
      <c r="K2227" s="30">
        <v>2399</v>
      </c>
      <c r="L2227" s="30">
        <v>479.8</v>
      </c>
    </row>
    <row r="2228" ht="28.5" outlineLevel="2" spans="1:12">
      <c r="A2228" s="11">
        <v>2129</v>
      </c>
      <c r="B2228" s="11" t="s">
        <v>2999</v>
      </c>
      <c r="C2228" s="11" t="s">
        <v>3000</v>
      </c>
      <c r="D2228" s="11" t="s">
        <v>84</v>
      </c>
      <c r="E2228" s="11" t="s">
        <v>261</v>
      </c>
      <c r="F2228" s="11" t="s">
        <v>136</v>
      </c>
      <c r="G2228" s="11" t="s">
        <v>137</v>
      </c>
      <c r="H2228" s="11" t="s">
        <v>411</v>
      </c>
      <c r="I2228" s="11">
        <v>1999</v>
      </c>
      <c r="J2228" s="11">
        <v>1979.21</v>
      </c>
      <c r="K2228" s="30">
        <v>1999</v>
      </c>
      <c r="L2228" s="30">
        <v>399.8</v>
      </c>
    </row>
    <row r="2229" ht="28.5" outlineLevel="2" spans="1:12">
      <c r="A2229" s="11">
        <v>2130</v>
      </c>
      <c r="B2229" s="11" t="s">
        <v>1486</v>
      </c>
      <c r="C2229" s="11" t="s">
        <v>2998</v>
      </c>
      <c r="D2229" s="11" t="s">
        <v>84</v>
      </c>
      <c r="E2229" s="11" t="s">
        <v>295</v>
      </c>
      <c r="F2229" s="11" t="s">
        <v>136</v>
      </c>
      <c r="G2229" s="11" t="s">
        <v>137</v>
      </c>
      <c r="H2229" s="11" t="s">
        <v>572</v>
      </c>
      <c r="I2229" s="11">
        <v>2399</v>
      </c>
      <c r="J2229" s="11">
        <v>2375.25</v>
      </c>
      <c r="K2229" s="30">
        <v>2399</v>
      </c>
      <c r="L2229" s="30">
        <v>479.8</v>
      </c>
    </row>
    <row r="2230" ht="28.5" outlineLevel="2" spans="1:12">
      <c r="A2230" s="11">
        <v>2131</v>
      </c>
      <c r="B2230" s="11" t="s">
        <v>2533</v>
      </c>
      <c r="C2230" s="11" t="s">
        <v>3001</v>
      </c>
      <c r="D2230" s="11" t="s">
        <v>84</v>
      </c>
      <c r="E2230" s="11" t="s">
        <v>261</v>
      </c>
      <c r="F2230" s="11" t="s">
        <v>136</v>
      </c>
      <c r="G2230" s="11" t="s">
        <v>137</v>
      </c>
      <c r="H2230" s="11" t="s">
        <v>547</v>
      </c>
      <c r="I2230" s="11">
        <v>2599</v>
      </c>
      <c r="J2230" s="11">
        <v>2573.27</v>
      </c>
      <c r="K2230" s="30">
        <v>2599</v>
      </c>
      <c r="L2230" s="30">
        <v>519.8</v>
      </c>
    </row>
    <row r="2231" ht="28.5" outlineLevel="2" spans="1:12">
      <c r="A2231" s="11">
        <v>2132</v>
      </c>
      <c r="B2231" s="11" t="s">
        <v>3002</v>
      </c>
      <c r="C2231" s="11" t="s">
        <v>3003</v>
      </c>
      <c r="D2231" s="11" t="s">
        <v>84</v>
      </c>
      <c r="E2231" s="11" t="s">
        <v>261</v>
      </c>
      <c r="F2231" s="11" t="s">
        <v>136</v>
      </c>
      <c r="G2231" s="11" t="s">
        <v>137</v>
      </c>
      <c r="H2231" s="11" t="s">
        <v>362</v>
      </c>
      <c r="I2231" s="11">
        <v>4374</v>
      </c>
      <c r="J2231" s="11">
        <v>4330.69</v>
      </c>
      <c r="K2231" s="30">
        <v>4374</v>
      </c>
      <c r="L2231" s="30">
        <v>874.8</v>
      </c>
    </row>
    <row r="2232" ht="28.5" outlineLevel="2" spans="1:12">
      <c r="A2232" s="11">
        <v>2133</v>
      </c>
      <c r="B2232" s="11" t="s">
        <v>820</v>
      </c>
      <c r="C2232" s="11" t="s">
        <v>3004</v>
      </c>
      <c r="D2232" s="11" t="s">
        <v>84</v>
      </c>
      <c r="E2232" s="11" t="s">
        <v>152</v>
      </c>
      <c r="F2232" s="11" t="s">
        <v>136</v>
      </c>
      <c r="G2232" s="11" t="s">
        <v>137</v>
      </c>
      <c r="H2232" s="11" t="s">
        <v>572</v>
      </c>
      <c r="I2232" s="11">
        <v>1799</v>
      </c>
      <c r="J2232" s="11">
        <v>1781.19</v>
      </c>
      <c r="K2232" s="30">
        <v>1799</v>
      </c>
      <c r="L2232" s="30">
        <v>359.8</v>
      </c>
    </row>
    <row r="2233" ht="28.5" outlineLevel="2" spans="1:12">
      <c r="A2233" s="11">
        <v>2134</v>
      </c>
      <c r="B2233" s="11" t="s">
        <v>3005</v>
      </c>
      <c r="C2233" s="11" t="s">
        <v>3006</v>
      </c>
      <c r="D2233" s="11" t="s">
        <v>84</v>
      </c>
      <c r="E2233" s="11" t="s">
        <v>259</v>
      </c>
      <c r="F2233" s="11" t="s">
        <v>136</v>
      </c>
      <c r="G2233" s="11" t="s">
        <v>137</v>
      </c>
      <c r="H2233" s="11" t="s">
        <v>378</v>
      </c>
      <c r="I2233" s="11">
        <v>2099</v>
      </c>
      <c r="J2233" s="11">
        <v>2078.22</v>
      </c>
      <c r="K2233" s="30">
        <v>2099</v>
      </c>
      <c r="L2233" s="30">
        <v>419.8</v>
      </c>
    </row>
    <row r="2234" ht="28.5" outlineLevel="2" spans="1:12">
      <c r="A2234" s="11">
        <v>2135</v>
      </c>
      <c r="B2234" s="11" t="s">
        <v>3007</v>
      </c>
      <c r="C2234" s="11" t="s">
        <v>3008</v>
      </c>
      <c r="D2234" s="11" t="s">
        <v>84</v>
      </c>
      <c r="E2234" s="11" t="s">
        <v>259</v>
      </c>
      <c r="F2234" s="11" t="s">
        <v>136</v>
      </c>
      <c r="G2234" s="11" t="s">
        <v>137</v>
      </c>
      <c r="H2234" s="11" t="s">
        <v>378</v>
      </c>
      <c r="I2234" s="11">
        <v>2099</v>
      </c>
      <c r="J2234" s="11">
        <v>2078.22</v>
      </c>
      <c r="K2234" s="30">
        <v>2099</v>
      </c>
      <c r="L2234" s="30">
        <v>419.8</v>
      </c>
    </row>
    <row r="2235" ht="28.5" outlineLevel="2" spans="1:12">
      <c r="A2235" s="11">
        <v>2136</v>
      </c>
      <c r="B2235" s="11" t="s">
        <v>3009</v>
      </c>
      <c r="C2235" s="11" t="s">
        <v>3010</v>
      </c>
      <c r="D2235" s="11" t="s">
        <v>84</v>
      </c>
      <c r="E2235" s="11" t="s">
        <v>295</v>
      </c>
      <c r="F2235" s="11" t="s">
        <v>136</v>
      </c>
      <c r="G2235" s="11" t="s">
        <v>137</v>
      </c>
      <c r="H2235" s="11" t="s">
        <v>411</v>
      </c>
      <c r="I2235" s="11">
        <v>8699</v>
      </c>
      <c r="J2235" s="11">
        <v>8612.87</v>
      </c>
      <c r="K2235" s="30">
        <v>8699</v>
      </c>
      <c r="L2235" s="30">
        <v>1739.8</v>
      </c>
    </row>
    <row r="2236" ht="28.5" outlineLevel="2" spans="1:12">
      <c r="A2236" s="11">
        <v>2137</v>
      </c>
      <c r="B2236" s="11" t="s">
        <v>3011</v>
      </c>
      <c r="C2236" s="11" t="s">
        <v>3012</v>
      </c>
      <c r="D2236" s="11" t="s">
        <v>84</v>
      </c>
      <c r="E2236" s="11" t="s">
        <v>295</v>
      </c>
      <c r="F2236" s="11" t="s">
        <v>136</v>
      </c>
      <c r="G2236" s="11" t="s">
        <v>137</v>
      </c>
      <c r="H2236" s="11" t="s">
        <v>2049</v>
      </c>
      <c r="I2236" s="11">
        <v>2812</v>
      </c>
      <c r="J2236" s="11">
        <v>2784.16</v>
      </c>
      <c r="K2236" s="30">
        <v>2812</v>
      </c>
      <c r="L2236" s="30">
        <v>562.4</v>
      </c>
    </row>
    <row r="2237" ht="28.5" outlineLevel="2" spans="1:12">
      <c r="A2237" s="11">
        <v>2138</v>
      </c>
      <c r="B2237" s="11" t="s">
        <v>3011</v>
      </c>
      <c r="C2237" s="11" t="s">
        <v>3012</v>
      </c>
      <c r="D2237" s="11" t="s">
        <v>84</v>
      </c>
      <c r="E2237" s="11" t="s">
        <v>261</v>
      </c>
      <c r="F2237" s="11" t="s">
        <v>136</v>
      </c>
      <c r="G2237" s="11" t="s">
        <v>137</v>
      </c>
      <c r="H2237" s="11" t="s">
        <v>2049</v>
      </c>
      <c r="I2237" s="11">
        <v>2812</v>
      </c>
      <c r="J2237" s="11">
        <v>2784.16</v>
      </c>
      <c r="K2237" s="30">
        <v>2812</v>
      </c>
      <c r="L2237" s="30">
        <v>562.4</v>
      </c>
    </row>
    <row r="2238" ht="28.5" outlineLevel="2" spans="1:12">
      <c r="A2238" s="11">
        <v>2139</v>
      </c>
      <c r="B2238" s="11" t="s">
        <v>3013</v>
      </c>
      <c r="C2238" s="11" t="s">
        <v>3014</v>
      </c>
      <c r="D2238" s="11" t="s">
        <v>84</v>
      </c>
      <c r="E2238" s="11" t="s">
        <v>295</v>
      </c>
      <c r="F2238" s="11" t="s">
        <v>136</v>
      </c>
      <c r="G2238" s="11" t="s">
        <v>137</v>
      </c>
      <c r="H2238" s="11" t="s">
        <v>378</v>
      </c>
      <c r="I2238" s="11">
        <v>2199</v>
      </c>
      <c r="J2238" s="11">
        <v>2177.23</v>
      </c>
      <c r="K2238" s="30">
        <v>2199</v>
      </c>
      <c r="L2238" s="30">
        <v>439.8</v>
      </c>
    </row>
    <row r="2239" ht="28.5" outlineLevel="2" spans="1:12">
      <c r="A2239" s="11">
        <v>2140</v>
      </c>
      <c r="B2239" s="11" t="s">
        <v>3009</v>
      </c>
      <c r="C2239" s="11" t="s">
        <v>3010</v>
      </c>
      <c r="D2239" s="11" t="s">
        <v>84</v>
      </c>
      <c r="E2239" s="11" t="s">
        <v>135</v>
      </c>
      <c r="F2239" s="11" t="s">
        <v>136</v>
      </c>
      <c r="G2239" s="11" t="s">
        <v>137</v>
      </c>
      <c r="H2239" s="11" t="s">
        <v>411</v>
      </c>
      <c r="I2239" s="11">
        <v>2099</v>
      </c>
      <c r="J2239" s="11">
        <v>2078.22</v>
      </c>
      <c r="K2239" s="30">
        <v>2099</v>
      </c>
      <c r="L2239" s="30">
        <v>419.8</v>
      </c>
    </row>
    <row r="2240" ht="28.5" outlineLevel="2" spans="1:12">
      <c r="A2240" s="11">
        <v>2141</v>
      </c>
      <c r="B2240" s="11" t="s">
        <v>3015</v>
      </c>
      <c r="C2240" s="11" t="s">
        <v>3016</v>
      </c>
      <c r="D2240" s="11" t="s">
        <v>84</v>
      </c>
      <c r="E2240" s="11" t="s">
        <v>261</v>
      </c>
      <c r="F2240" s="11" t="s">
        <v>136</v>
      </c>
      <c r="G2240" s="11" t="s">
        <v>137</v>
      </c>
      <c r="H2240" s="11" t="s">
        <v>378</v>
      </c>
      <c r="I2240" s="11">
        <v>2199</v>
      </c>
      <c r="J2240" s="11">
        <v>2177.23</v>
      </c>
      <c r="K2240" s="30">
        <v>2199</v>
      </c>
      <c r="L2240" s="30">
        <v>439.8</v>
      </c>
    </row>
    <row r="2241" ht="28.5" outlineLevel="2" spans="1:12">
      <c r="A2241" s="11">
        <v>2142</v>
      </c>
      <c r="B2241" s="11" t="s">
        <v>1835</v>
      </c>
      <c r="C2241" s="11" t="s">
        <v>3017</v>
      </c>
      <c r="D2241" s="11" t="s">
        <v>84</v>
      </c>
      <c r="E2241" s="11" t="s">
        <v>261</v>
      </c>
      <c r="F2241" s="11" t="s">
        <v>136</v>
      </c>
      <c r="G2241" s="11" t="s">
        <v>137</v>
      </c>
      <c r="H2241" s="11" t="s">
        <v>547</v>
      </c>
      <c r="I2241" s="11">
        <v>3999</v>
      </c>
      <c r="J2241" s="11">
        <v>3959.41</v>
      </c>
      <c r="K2241" s="30">
        <v>3999</v>
      </c>
      <c r="L2241" s="30">
        <v>799.8</v>
      </c>
    </row>
    <row r="2242" ht="28.5" outlineLevel="2" spans="1:12">
      <c r="A2242" s="11">
        <v>2143</v>
      </c>
      <c r="B2242" s="11" t="s">
        <v>3018</v>
      </c>
      <c r="C2242" s="11" t="s">
        <v>3019</v>
      </c>
      <c r="D2242" s="11" t="s">
        <v>84</v>
      </c>
      <c r="E2242" s="11" t="s">
        <v>259</v>
      </c>
      <c r="F2242" s="11" t="s">
        <v>136</v>
      </c>
      <c r="G2242" s="11" t="s">
        <v>137</v>
      </c>
      <c r="H2242" s="11" t="s">
        <v>193</v>
      </c>
      <c r="I2242" s="11">
        <v>2499</v>
      </c>
      <c r="J2242" s="11">
        <v>2474.26</v>
      </c>
      <c r="K2242" s="30">
        <v>2499</v>
      </c>
      <c r="L2242" s="30">
        <v>499.8</v>
      </c>
    </row>
    <row r="2243" ht="28.5" outlineLevel="2" spans="1:12">
      <c r="A2243" s="11">
        <v>2144</v>
      </c>
      <c r="B2243" s="11" t="s">
        <v>3020</v>
      </c>
      <c r="C2243" s="11" t="s">
        <v>3021</v>
      </c>
      <c r="D2243" s="11" t="s">
        <v>84</v>
      </c>
      <c r="E2243" s="11" t="s">
        <v>259</v>
      </c>
      <c r="F2243" s="11" t="s">
        <v>136</v>
      </c>
      <c r="G2243" s="11" t="s">
        <v>137</v>
      </c>
      <c r="H2243" s="11" t="s">
        <v>378</v>
      </c>
      <c r="I2243" s="11">
        <v>2099</v>
      </c>
      <c r="J2243" s="11">
        <v>2078.22</v>
      </c>
      <c r="K2243" s="30">
        <v>2099</v>
      </c>
      <c r="L2243" s="30">
        <v>419.8</v>
      </c>
    </row>
    <row r="2244" ht="28.5" outlineLevel="2" spans="1:12">
      <c r="A2244" s="11">
        <v>2145</v>
      </c>
      <c r="B2244" s="11" t="s">
        <v>3020</v>
      </c>
      <c r="C2244" s="11" t="s">
        <v>3021</v>
      </c>
      <c r="D2244" s="11" t="s">
        <v>84</v>
      </c>
      <c r="E2244" s="11" t="s">
        <v>261</v>
      </c>
      <c r="F2244" s="11" t="s">
        <v>136</v>
      </c>
      <c r="G2244" s="11" t="s">
        <v>137</v>
      </c>
      <c r="H2244" s="11" t="s">
        <v>378</v>
      </c>
      <c r="I2244" s="11">
        <v>5399</v>
      </c>
      <c r="J2244" s="11">
        <v>5345.54</v>
      </c>
      <c r="K2244" s="30">
        <v>5399</v>
      </c>
      <c r="L2244" s="30">
        <v>1079.8</v>
      </c>
    </row>
    <row r="2245" ht="28.5" outlineLevel="2" spans="1:12">
      <c r="A2245" s="11">
        <v>2146</v>
      </c>
      <c r="B2245" s="11" t="s">
        <v>3022</v>
      </c>
      <c r="C2245" s="11" t="s">
        <v>3023</v>
      </c>
      <c r="D2245" s="11" t="s">
        <v>84</v>
      </c>
      <c r="E2245" s="11" t="s">
        <v>259</v>
      </c>
      <c r="F2245" s="11" t="s">
        <v>136</v>
      </c>
      <c r="G2245" s="11" t="s">
        <v>137</v>
      </c>
      <c r="H2245" s="11" t="s">
        <v>411</v>
      </c>
      <c r="I2245" s="11">
        <v>1999</v>
      </c>
      <c r="J2245" s="11">
        <v>1979.21</v>
      </c>
      <c r="K2245" s="30">
        <v>1999</v>
      </c>
      <c r="L2245" s="30">
        <v>399.8</v>
      </c>
    </row>
    <row r="2246" ht="28.5" outlineLevel="2" spans="1:12">
      <c r="A2246" s="11">
        <v>2147</v>
      </c>
      <c r="B2246" s="11" t="s">
        <v>1252</v>
      </c>
      <c r="C2246" s="11" t="s">
        <v>3024</v>
      </c>
      <c r="D2246" s="11" t="s">
        <v>84</v>
      </c>
      <c r="E2246" s="11" t="s">
        <v>259</v>
      </c>
      <c r="F2246" s="11" t="s">
        <v>136</v>
      </c>
      <c r="G2246" s="11" t="s">
        <v>137</v>
      </c>
      <c r="H2246" s="11" t="s">
        <v>547</v>
      </c>
      <c r="I2246" s="11">
        <v>2099</v>
      </c>
      <c r="J2246" s="11">
        <v>2078.22</v>
      </c>
      <c r="K2246" s="30">
        <v>2099</v>
      </c>
      <c r="L2246" s="30">
        <v>419.8</v>
      </c>
    </row>
    <row r="2247" ht="28.5" outlineLevel="2" spans="1:12">
      <c r="A2247" s="11">
        <v>2148</v>
      </c>
      <c r="B2247" s="11" t="s">
        <v>1791</v>
      </c>
      <c r="C2247" s="11" t="s">
        <v>3025</v>
      </c>
      <c r="D2247" s="11" t="s">
        <v>84</v>
      </c>
      <c r="E2247" s="11" t="s">
        <v>259</v>
      </c>
      <c r="F2247" s="11" t="s">
        <v>136</v>
      </c>
      <c r="G2247" s="11" t="s">
        <v>137</v>
      </c>
      <c r="H2247" s="11" t="s">
        <v>572</v>
      </c>
      <c r="I2247" s="11">
        <v>3999</v>
      </c>
      <c r="J2247" s="11">
        <v>3959.41</v>
      </c>
      <c r="K2247" s="30">
        <v>3999</v>
      </c>
      <c r="L2247" s="30">
        <v>799.8</v>
      </c>
    </row>
    <row r="2248" ht="28.5" outlineLevel="2" spans="1:12">
      <c r="A2248" s="11">
        <v>2149</v>
      </c>
      <c r="B2248" s="11" t="s">
        <v>2118</v>
      </c>
      <c r="C2248" s="11" t="s">
        <v>3026</v>
      </c>
      <c r="D2248" s="11" t="s">
        <v>84</v>
      </c>
      <c r="E2248" s="11" t="s">
        <v>259</v>
      </c>
      <c r="F2248" s="11" t="s">
        <v>136</v>
      </c>
      <c r="G2248" s="11" t="s">
        <v>137</v>
      </c>
      <c r="H2248" s="11" t="s">
        <v>378</v>
      </c>
      <c r="I2248" s="11">
        <v>2099</v>
      </c>
      <c r="J2248" s="11">
        <v>2078.22</v>
      </c>
      <c r="K2248" s="30">
        <v>2099</v>
      </c>
      <c r="L2248" s="30">
        <v>419.8</v>
      </c>
    </row>
    <row r="2249" ht="28.5" outlineLevel="2" spans="1:12">
      <c r="A2249" s="11">
        <v>2150</v>
      </c>
      <c r="B2249" s="11" t="s">
        <v>3027</v>
      </c>
      <c r="C2249" s="11" t="s">
        <v>3028</v>
      </c>
      <c r="D2249" s="11" t="s">
        <v>84</v>
      </c>
      <c r="E2249" s="11" t="s">
        <v>259</v>
      </c>
      <c r="F2249" s="11" t="s">
        <v>136</v>
      </c>
      <c r="G2249" s="11" t="s">
        <v>137</v>
      </c>
      <c r="H2249" s="11" t="s">
        <v>378</v>
      </c>
      <c r="I2249" s="11">
        <v>2099</v>
      </c>
      <c r="J2249" s="11">
        <v>2078.22</v>
      </c>
      <c r="K2249" s="30">
        <v>2099</v>
      </c>
      <c r="L2249" s="30">
        <v>419.8</v>
      </c>
    </row>
    <row r="2250" ht="28.5" outlineLevel="2" spans="1:12">
      <c r="A2250" s="11">
        <v>2151</v>
      </c>
      <c r="B2250" s="11" t="s">
        <v>3029</v>
      </c>
      <c r="C2250" s="11" t="s">
        <v>3030</v>
      </c>
      <c r="D2250" s="11" t="s">
        <v>84</v>
      </c>
      <c r="E2250" s="11" t="s">
        <v>295</v>
      </c>
      <c r="F2250" s="11" t="s">
        <v>136</v>
      </c>
      <c r="G2250" s="11" t="s">
        <v>137</v>
      </c>
      <c r="H2250" s="11" t="s">
        <v>2049</v>
      </c>
      <c r="I2250" s="11">
        <v>2800</v>
      </c>
      <c r="J2250" s="11">
        <v>2772.28</v>
      </c>
      <c r="K2250" s="30">
        <v>2800</v>
      </c>
      <c r="L2250" s="30">
        <v>560</v>
      </c>
    </row>
    <row r="2251" ht="28.5" outlineLevel="2" spans="1:12">
      <c r="A2251" s="11">
        <v>2152</v>
      </c>
      <c r="B2251" s="11" t="s">
        <v>1628</v>
      </c>
      <c r="C2251" s="11" t="s">
        <v>3031</v>
      </c>
      <c r="D2251" s="11" t="s">
        <v>84</v>
      </c>
      <c r="E2251" s="11" t="s">
        <v>261</v>
      </c>
      <c r="F2251" s="11" t="s">
        <v>136</v>
      </c>
      <c r="G2251" s="11" t="s">
        <v>137</v>
      </c>
      <c r="H2251" s="11" t="s">
        <v>378</v>
      </c>
      <c r="I2251" s="11">
        <v>2099</v>
      </c>
      <c r="J2251" s="11">
        <v>2078.22</v>
      </c>
      <c r="K2251" s="30">
        <v>2099</v>
      </c>
      <c r="L2251" s="30">
        <v>419.8</v>
      </c>
    </row>
    <row r="2252" ht="28.5" outlineLevel="2" spans="1:12">
      <c r="A2252" s="11">
        <v>2153</v>
      </c>
      <c r="B2252" s="11" t="s">
        <v>556</v>
      </c>
      <c r="C2252" s="11" t="s">
        <v>3032</v>
      </c>
      <c r="D2252" s="11" t="s">
        <v>84</v>
      </c>
      <c r="E2252" s="11" t="s">
        <v>261</v>
      </c>
      <c r="F2252" s="11" t="s">
        <v>136</v>
      </c>
      <c r="G2252" s="11" t="s">
        <v>137</v>
      </c>
      <c r="H2252" s="11" t="s">
        <v>193</v>
      </c>
      <c r="I2252" s="11">
        <v>8399</v>
      </c>
      <c r="J2252" s="11">
        <v>8315.84</v>
      </c>
      <c r="K2252" s="30">
        <v>8399</v>
      </c>
      <c r="L2252" s="30">
        <v>1679.8</v>
      </c>
    </row>
    <row r="2253" ht="28.5" outlineLevel="2" spans="1:12">
      <c r="A2253" s="11">
        <v>2154</v>
      </c>
      <c r="B2253" s="11" t="s">
        <v>3033</v>
      </c>
      <c r="C2253" s="11" t="s">
        <v>3034</v>
      </c>
      <c r="D2253" s="11" t="s">
        <v>84</v>
      </c>
      <c r="E2253" s="11" t="s">
        <v>295</v>
      </c>
      <c r="F2253" s="11" t="s">
        <v>136</v>
      </c>
      <c r="G2253" s="11" t="s">
        <v>137</v>
      </c>
      <c r="H2253" s="11" t="s">
        <v>222</v>
      </c>
      <c r="I2253" s="11">
        <v>2099</v>
      </c>
      <c r="J2253" s="11">
        <v>2078.22</v>
      </c>
      <c r="K2253" s="30">
        <v>2099</v>
      </c>
      <c r="L2253" s="30">
        <v>419.8</v>
      </c>
    </row>
    <row r="2254" ht="28.5" outlineLevel="2" spans="1:12">
      <c r="A2254" s="11">
        <v>2155</v>
      </c>
      <c r="B2254" s="11" t="s">
        <v>3033</v>
      </c>
      <c r="C2254" s="11" t="s">
        <v>3034</v>
      </c>
      <c r="D2254" s="11" t="s">
        <v>84</v>
      </c>
      <c r="E2254" s="11" t="s">
        <v>259</v>
      </c>
      <c r="F2254" s="11" t="s">
        <v>136</v>
      </c>
      <c r="G2254" s="11" t="s">
        <v>137</v>
      </c>
      <c r="H2254" s="11" t="s">
        <v>222</v>
      </c>
      <c r="I2254" s="11">
        <v>5399</v>
      </c>
      <c r="J2254" s="11">
        <v>5345.54</v>
      </c>
      <c r="K2254" s="30">
        <v>5399</v>
      </c>
      <c r="L2254" s="30">
        <v>1079.8</v>
      </c>
    </row>
    <row r="2255" ht="28.5" outlineLevel="1" spans="1:12">
      <c r="A2255" s="11"/>
      <c r="B2255" s="11" t="s">
        <v>142</v>
      </c>
      <c r="C2255" s="11" t="s">
        <v>143</v>
      </c>
      <c r="D2255" s="50" t="s">
        <v>3035</v>
      </c>
      <c r="E2255" s="11"/>
      <c r="F2255" s="11"/>
      <c r="G2255" s="11"/>
      <c r="H2255" s="11"/>
      <c r="I2255" s="11"/>
      <c r="J2255" s="11"/>
      <c r="K2255" s="30">
        <f>SUBTOTAL(9,K2153:K2254)</f>
        <v>276363</v>
      </c>
      <c r="L2255" s="30">
        <f>SUBTOTAL(9,L2153:L2254)</f>
        <v>54922.8000000001</v>
      </c>
    </row>
    <row r="2256" ht="28.5" outlineLevel="2" spans="1:12">
      <c r="A2256" s="11">
        <v>2156</v>
      </c>
      <c r="B2256" s="11" t="s">
        <v>3036</v>
      </c>
      <c r="C2256" s="11" t="s">
        <v>3037</v>
      </c>
      <c r="D2256" s="11" t="s">
        <v>85</v>
      </c>
      <c r="E2256" s="11" t="s">
        <v>147</v>
      </c>
      <c r="F2256" s="11" t="s">
        <v>148</v>
      </c>
      <c r="G2256" s="11" t="s">
        <v>137</v>
      </c>
      <c r="H2256" s="11" t="s">
        <v>3038</v>
      </c>
      <c r="I2256" s="11">
        <v>599</v>
      </c>
      <c r="J2256" s="11">
        <v>530.09</v>
      </c>
      <c r="K2256" s="30">
        <v>599</v>
      </c>
      <c r="L2256" s="30">
        <v>89.85</v>
      </c>
    </row>
    <row r="2257" ht="28.5" outlineLevel="2" spans="1:12">
      <c r="A2257" s="11">
        <v>2157</v>
      </c>
      <c r="B2257" s="11" t="s">
        <v>3039</v>
      </c>
      <c r="C2257" s="11" t="s">
        <v>3040</v>
      </c>
      <c r="D2257" s="11" t="s">
        <v>85</v>
      </c>
      <c r="E2257" s="11" t="s">
        <v>259</v>
      </c>
      <c r="F2257" s="11" t="s">
        <v>136</v>
      </c>
      <c r="G2257" s="11" t="s">
        <v>137</v>
      </c>
      <c r="H2257" s="11" t="s">
        <v>2849</v>
      </c>
      <c r="I2257" s="11">
        <v>3999</v>
      </c>
      <c r="J2257" s="11">
        <v>3538.94</v>
      </c>
      <c r="K2257" s="30">
        <v>3999</v>
      </c>
      <c r="L2257" s="30">
        <v>799.8</v>
      </c>
    </row>
    <row r="2258" ht="28.5" outlineLevel="2" spans="1:12">
      <c r="A2258" s="11">
        <v>2158</v>
      </c>
      <c r="B2258" s="11" t="s">
        <v>3041</v>
      </c>
      <c r="C2258" s="11" t="s">
        <v>3042</v>
      </c>
      <c r="D2258" s="11" t="s">
        <v>85</v>
      </c>
      <c r="E2258" s="11" t="s">
        <v>259</v>
      </c>
      <c r="F2258" s="11" t="s">
        <v>136</v>
      </c>
      <c r="G2258" s="11" t="s">
        <v>137</v>
      </c>
      <c r="H2258" s="11" t="s">
        <v>3038</v>
      </c>
      <c r="I2258" s="11">
        <v>2299</v>
      </c>
      <c r="J2258" s="11">
        <v>2034.51</v>
      </c>
      <c r="K2258" s="30">
        <v>2299</v>
      </c>
      <c r="L2258" s="30">
        <v>459.8</v>
      </c>
    </row>
    <row r="2259" ht="28.5" outlineLevel="2" spans="1:12">
      <c r="A2259" s="11">
        <v>2159</v>
      </c>
      <c r="B2259" s="11" t="s">
        <v>3043</v>
      </c>
      <c r="C2259" s="11" t="s">
        <v>3044</v>
      </c>
      <c r="D2259" s="11" t="s">
        <v>85</v>
      </c>
      <c r="E2259" s="11" t="s">
        <v>259</v>
      </c>
      <c r="F2259" s="11" t="s">
        <v>136</v>
      </c>
      <c r="G2259" s="11" t="s">
        <v>137</v>
      </c>
      <c r="H2259" s="11" t="s">
        <v>435</v>
      </c>
      <c r="I2259" s="11">
        <v>2199</v>
      </c>
      <c r="J2259" s="11">
        <v>1946.02</v>
      </c>
      <c r="K2259" s="30">
        <v>2199</v>
      </c>
      <c r="L2259" s="30">
        <v>439.8</v>
      </c>
    </row>
    <row r="2260" ht="28.5" outlineLevel="2" spans="1:12">
      <c r="A2260" s="11">
        <v>2160</v>
      </c>
      <c r="B2260" s="11" t="s">
        <v>3045</v>
      </c>
      <c r="C2260" s="11" t="s">
        <v>3046</v>
      </c>
      <c r="D2260" s="11" t="s">
        <v>85</v>
      </c>
      <c r="E2260" s="11" t="s">
        <v>259</v>
      </c>
      <c r="F2260" s="11" t="s">
        <v>136</v>
      </c>
      <c r="G2260" s="11" t="s">
        <v>137</v>
      </c>
      <c r="H2260" s="11" t="s">
        <v>3047</v>
      </c>
      <c r="I2260" s="11">
        <v>8999</v>
      </c>
      <c r="J2260" s="11">
        <v>7963.72</v>
      </c>
      <c r="K2260" s="30">
        <v>8999</v>
      </c>
      <c r="L2260" s="30">
        <v>1799.8</v>
      </c>
    </row>
    <row r="2261" ht="28.5" outlineLevel="2" spans="1:12">
      <c r="A2261" s="11">
        <v>2161</v>
      </c>
      <c r="B2261" s="11" t="s">
        <v>2402</v>
      </c>
      <c r="C2261" s="11" t="s">
        <v>3048</v>
      </c>
      <c r="D2261" s="11" t="s">
        <v>85</v>
      </c>
      <c r="E2261" s="11" t="s">
        <v>261</v>
      </c>
      <c r="F2261" s="11" t="s">
        <v>136</v>
      </c>
      <c r="G2261" s="11" t="s">
        <v>137</v>
      </c>
      <c r="H2261" s="11" t="s">
        <v>435</v>
      </c>
      <c r="I2261" s="11">
        <v>1999</v>
      </c>
      <c r="J2261" s="11">
        <v>1769.03</v>
      </c>
      <c r="K2261" s="30">
        <v>1999</v>
      </c>
      <c r="L2261" s="30">
        <v>399.8</v>
      </c>
    </row>
    <row r="2262" ht="28.5" outlineLevel="2" spans="1:12">
      <c r="A2262" s="11">
        <v>2162</v>
      </c>
      <c r="B2262" s="11" t="s">
        <v>3049</v>
      </c>
      <c r="C2262" s="11" t="s">
        <v>3050</v>
      </c>
      <c r="D2262" s="11" t="s">
        <v>85</v>
      </c>
      <c r="E2262" s="11" t="s">
        <v>147</v>
      </c>
      <c r="F2262" s="11" t="s">
        <v>136</v>
      </c>
      <c r="G2262" s="11" t="s">
        <v>137</v>
      </c>
      <c r="H2262" s="11" t="s">
        <v>286</v>
      </c>
      <c r="I2262" s="11">
        <v>2000</v>
      </c>
      <c r="J2262" s="11">
        <v>1769.91</v>
      </c>
      <c r="K2262" s="30">
        <v>2000</v>
      </c>
      <c r="L2262" s="30">
        <v>400</v>
      </c>
    </row>
    <row r="2263" ht="28.5" outlineLevel="2" spans="1:12">
      <c r="A2263" s="11">
        <v>2163</v>
      </c>
      <c r="B2263" s="11" t="s">
        <v>379</v>
      </c>
      <c r="C2263" s="11" t="s">
        <v>3051</v>
      </c>
      <c r="D2263" s="11" t="s">
        <v>85</v>
      </c>
      <c r="E2263" s="11" t="s">
        <v>259</v>
      </c>
      <c r="F2263" s="11" t="s">
        <v>136</v>
      </c>
      <c r="G2263" s="11" t="s">
        <v>137</v>
      </c>
      <c r="H2263" s="11" t="s">
        <v>1548</v>
      </c>
      <c r="I2263" s="11">
        <v>9999</v>
      </c>
      <c r="J2263" s="11">
        <v>8848.67</v>
      </c>
      <c r="K2263" s="30">
        <v>9999</v>
      </c>
      <c r="L2263" s="30">
        <v>1999.8</v>
      </c>
    </row>
    <row r="2264" ht="28.5" outlineLevel="2" spans="1:12">
      <c r="A2264" s="11">
        <v>2164</v>
      </c>
      <c r="B2264" s="11" t="s">
        <v>3052</v>
      </c>
      <c r="C2264" s="11" t="s">
        <v>3053</v>
      </c>
      <c r="D2264" s="11" t="s">
        <v>85</v>
      </c>
      <c r="E2264" s="11" t="s">
        <v>261</v>
      </c>
      <c r="F2264" s="11" t="s">
        <v>136</v>
      </c>
      <c r="G2264" s="11" t="s">
        <v>137</v>
      </c>
      <c r="H2264" s="11" t="s">
        <v>411</v>
      </c>
      <c r="I2264" s="11">
        <v>5999</v>
      </c>
      <c r="J2264" s="11">
        <v>5308.85</v>
      </c>
      <c r="K2264" s="30">
        <v>5999</v>
      </c>
      <c r="L2264" s="30">
        <v>1199.8</v>
      </c>
    </row>
    <row r="2265" ht="28.5" outlineLevel="2" spans="1:12">
      <c r="A2265" s="11">
        <v>2165</v>
      </c>
      <c r="B2265" s="11" t="s">
        <v>3054</v>
      </c>
      <c r="C2265" s="11" t="s">
        <v>3055</v>
      </c>
      <c r="D2265" s="11" t="s">
        <v>85</v>
      </c>
      <c r="E2265" s="11" t="s">
        <v>261</v>
      </c>
      <c r="F2265" s="11" t="s">
        <v>136</v>
      </c>
      <c r="G2265" s="11" t="s">
        <v>137</v>
      </c>
      <c r="H2265" s="11" t="s">
        <v>411</v>
      </c>
      <c r="I2265" s="11">
        <v>3500</v>
      </c>
      <c r="J2265" s="11">
        <v>3097.35</v>
      </c>
      <c r="K2265" s="30">
        <v>3500</v>
      </c>
      <c r="L2265" s="30">
        <v>700</v>
      </c>
    </row>
    <row r="2266" ht="28.5" outlineLevel="2" spans="1:12">
      <c r="A2266" s="11">
        <v>2166</v>
      </c>
      <c r="B2266" s="11" t="s">
        <v>3056</v>
      </c>
      <c r="C2266" s="11" t="s">
        <v>3057</v>
      </c>
      <c r="D2266" s="11" t="s">
        <v>85</v>
      </c>
      <c r="E2266" s="11" t="s">
        <v>259</v>
      </c>
      <c r="F2266" s="11" t="s">
        <v>136</v>
      </c>
      <c r="G2266" s="11" t="s">
        <v>137</v>
      </c>
      <c r="H2266" s="11" t="s">
        <v>411</v>
      </c>
      <c r="I2266" s="11">
        <v>3499</v>
      </c>
      <c r="J2266" s="11">
        <v>3096.46</v>
      </c>
      <c r="K2266" s="30">
        <v>3499</v>
      </c>
      <c r="L2266" s="30">
        <v>699.8</v>
      </c>
    </row>
    <row r="2267" ht="28.5" outlineLevel="2" spans="1:12">
      <c r="A2267" s="11">
        <v>2167</v>
      </c>
      <c r="B2267" s="11" t="s">
        <v>3058</v>
      </c>
      <c r="C2267" s="11" t="s">
        <v>3059</v>
      </c>
      <c r="D2267" s="11" t="s">
        <v>85</v>
      </c>
      <c r="E2267" s="11" t="s">
        <v>261</v>
      </c>
      <c r="F2267" s="11" t="s">
        <v>136</v>
      </c>
      <c r="G2267" s="11" t="s">
        <v>137</v>
      </c>
      <c r="H2267" s="11" t="s">
        <v>411</v>
      </c>
      <c r="I2267" s="11">
        <v>7999</v>
      </c>
      <c r="J2267" s="11">
        <v>7078.76</v>
      </c>
      <c r="K2267" s="30">
        <v>7999</v>
      </c>
      <c r="L2267" s="30">
        <v>1599.8</v>
      </c>
    </row>
    <row r="2268" ht="28.5" outlineLevel="2" spans="1:12">
      <c r="A2268" s="11">
        <v>2168</v>
      </c>
      <c r="B2268" s="11" t="s">
        <v>3060</v>
      </c>
      <c r="C2268" s="11" t="s">
        <v>3061</v>
      </c>
      <c r="D2268" s="11" t="s">
        <v>85</v>
      </c>
      <c r="E2268" s="11" t="s">
        <v>261</v>
      </c>
      <c r="F2268" s="11" t="s">
        <v>136</v>
      </c>
      <c r="G2268" s="11" t="s">
        <v>137</v>
      </c>
      <c r="H2268" s="11" t="s">
        <v>411</v>
      </c>
      <c r="I2268" s="11">
        <v>5999</v>
      </c>
      <c r="J2268" s="11">
        <v>5308.85</v>
      </c>
      <c r="K2268" s="30">
        <v>5999</v>
      </c>
      <c r="L2268" s="30">
        <v>1199.8</v>
      </c>
    </row>
    <row r="2269" ht="28.5" outlineLevel="2" spans="1:12">
      <c r="A2269" s="11">
        <v>2169</v>
      </c>
      <c r="B2269" s="11" t="s">
        <v>3060</v>
      </c>
      <c r="C2269" s="11" t="s">
        <v>3061</v>
      </c>
      <c r="D2269" s="11" t="s">
        <v>85</v>
      </c>
      <c r="E2269" s="11" t="s">
        <v>295</v>
      </c>
      <c r="F2269" s="11" t="s">
        <v>136</v>
      </c>
      <c r="G2269" s="11" t="s">
        <v>137</v>
      </c>
      <c r="H2269" s="11" t="s">
        <v>411</v>
      </c>
      <c r="I2269" s="11">
        <v>2199</v>
      </c>
      <c r="J2269" s="11">
        <v>1946.02</v>
      </c>
      <c r="K2269" s="30">
        <v>2199</v>
      </c>
      <c r="L2269" s="30">
        <v>439.8</v>
      </c>
    </row>
    <row r="2270" ht="28.5" outlineLevel="2" spans="1:12">
      <c r="A2270" s="11">
        <v>2170</v>
      </c>
      <c r="B2270" s="11" t="s">
        <v>3062</v>
      </c>
      <c r="C2270" s="11" t="s">
        <v>3063</v>
      </c>
      <c r="D2270" s="11" t="s">
        <v>85</v>
      </c>
      <c r="E2270" s="11" t="s">
        <v>261</v>
      </c>
      <c r="F2270" s="11" t="s">
        <v>136</v>
      </c>
      <c r="G2270" s="11" t="s">
        <v>137</v>
      </c>
      <c r="H2270" s="11" t="s">
        <v>411</v>
      </c>
      <c r="I2270" s="11">
        <v>2099</v>
      </c>
      <c r="J2270" s="11">
        <v>1857.52</v>
      </c>
      <c r="K2270" s="30">
        <v>2099</v>
      </c>
      <c r="L2270" s="30">
        <v>419.8</v>
      </c>
    </row>
    <row r="2271" ht="28.5" outlineLevel="2" spans="1:12">
      <c r="A2271" s="11">
        <v>2171</v>
      </c>
      <c r="B2271" s="11" t="s">
        <v>3062</v>
      </c>
      <c r="C2271" s="11" t="s">
        <v>3063</v>
      </c>
      <c r="D2271" s="11" t="s">
        <v>85</v>
      </c>
      <c r="E2271" s="11" t="s">
        <v>295</v>
      </c>
      <c r="F2271" s="11" t="s">
        <v>136</v>
      </c>
      <c r="G2271" s="11" t="s">
        <v>137</v>
      </c>
      <c r="H2271" s="11" t="s">
        <v>411</v>
      </c>
      <c r="I2271" s="11">
        <v>2099</v>
      </c>
      <c r="J2271" s="11">
        <v>1857.52</v>
      </c>
      <c r="K2271" s="30">
        <v>2099</v>
      </c>
      <c r="L2271" s="30">
        <v>419.8</v>
      </c>
    </row>
    <row r="2272" ht="28.5" outlineLevel="2" spans="1:12">
      <c r="A2272" s="11">
        <v>2172</v>
      </c>
      <c r="B2272" s="11" t="s">
        <v>3064</v>
      </c>
      <c r="C2272" s="11" t="s">
        <v>3065</v>
      </c>
      <c r="D2272" s="11" t="s">
        <v>85</v>
      </c>
      <c r="E2272" s="11" t="s">
        <v>261</v>
      </c>
      <c r="F2272" s="11" t="s">
        <v>136</v>
      </c>
      <c r="G2272" s="11" t="s">
        <v>137</v>
      </c>
      <c r="H2272" s="11" t="s">
        <v>411</v>
      </c>
      <c r="I2272" s="11">
        <v>5999</v>
      </c>
      <c r="J2272" s="11">
        <v>5308.85</v>
      </c>
      <c r="K2272" s="30">
        <v>5999</v>
      </c>
      <c r="L2272" s="30">
        <v>1199.8</v>
      </c>
    </row>
    <row r="2273" ht="28.5" outlineLevel="2" spans="1:12">
      <c r="A2273" s="11">
        <v>2173</v>
      </c>
      <c r="B2273" s="11" t="s">
        <v>849</v>
      </c>
      <c r="C2273" s="11" t="s">
        <v>3066</v>
      </c>
      <c r="D2273" s="11" t="s">
        <v>85</v>
      </c>
      <c r="E2273" s="11" t="s">
        <v>261</v>
      </c>
      <c r="F2273" s="11" t="s">
        <v>136</v>
      </c>
      <c r="G2273" s="11" t="s">
        <v>137</v>
      </c>
      <c r="H2273" s="11" t="s">
        <v>411</v>
      </c>
      <c r="I2273" s="11">
        <v>6000</v>
      </c>
      <c r="J2273" s="11">
        <v>5309.73</v>
      </c>
      <c r="K2273" s="30">
        <v>6000</v>
      </c>
      <c r="L2273" s="30">
        <v>1200</v>
      </c>
    </row>
    <row r="2274" ht="28.5" outlineLevel="2" spans="1:12">
      <c r="A2274" s="11">
        <v>2174</v>
      </c>
      <c r="B2274" s="11" t="s">
        <v>3067</v>
      </c>
      <c r="C2274" s="11" t="s">
        <v>3068</v>
      </c>
      <c r="D2274" s="11" t="s">
        <v>85</v>
      </c>
      <c r="E2274" s="11" t="s">
        <v>135</v>
      </c>
      <c r="F2274" s="11" t="s">
        <v>136</v>
      </c>
      <c r="G2274" s="11" t="s">
        <v>137</v>
      </c>
      <c r="H2274" s="11" t="s">
        <v>411</v>
      </c>
      <c r="I2274" s="11">
        <v>2999</v>
      </c>
      <c r="J2274" s="11">
        <v>2653.98</v>
      </c>
      <c r="K2274" s="30">
        <v>2999</v>
      </c>
      <c r="L2274" s="30">
        <v>599.8</v>
      </c>
    </row>
    <row r="2275" ht="28.5" outlineLevel="2" spans="1:12">
      <c r="A2275" s="11">
        <v>2175</v>
      </c>
      <c r="B2275" s="11" t="s">
        <v>838</v>
      </c>
      <c r="C2275" s="11" t="s">
        <v>3069</v>
      </c>
      <c r="D2275" s="11" t="s">
        <v>85</v>
      </c>
      <c r="E2275" s="11" t="s">
        <v>261</v>
      </c>
      <c r="F2275" s="11" t="s">
        <v>136</v>
      </c>
      <c r="G2275" s="11" t="s">
        <v>137</v>
      </c>
      <c r="H2275" s="11" t="s">
        <v>411</v>
      </c>
      <c r="I2275" s="11">
        <v>1999</v>
      </c>
      <c r="J2275" s="11">
        <v>1769.03</v>
      </c>
      <c r="K2275" s="30">
        <v>1999</v>
      </c>
      <c r="L2275" s="30">
        <v>399.8</v>
      </c>
    </row>
    <row r="2276" ht="28.5" outlineLevel="2" spans="1:12">
      <c r="A2276" s="11">
        <v>2176</v>
      </c>
      <c r="B2276" s="11" t="s">
        <v>3070</v>
      </c>
      <c r="C2276" s="11" t="s">
        <v>3071</v>
      </c>
      <c r="D2276" s="11" t="s">
        <v>85</v>
      </c>
      <c r="E2276" s="11" t="s">
        <v>259</v>
      </c>
      <c r="F2276" s="11" t="s">
        <v>136</v>
      </c>
      <c r="G2276" s="11" t="s">
        <v>137</v>
      </c>
      <c r="H2276" s="11" t="s">
        <v>411</v>
      </c>
      <c r="I2276" s="11">
        <v>3099</v>
      </c>
      <c r="J2276" s="11">
        <v>2742.48</v>
      </c>
      <c r="K2276" s="30">
        <v>3099</v>
      </c>
      <c r="L2276" s="30">
        <v>619.8</v>
      </c>
    </row>
    <row r="2277" ht="28.5" outlineLevel="2" spans="1:12">
      <c r="A2277" s="11">
        <v>2177</v>
      </c>
      <c r="B2277" s="11" t="s">
        <v>3072</v>
      </c>
      <c r="C2277" s="11" t="s">
        <v>3073</v>
      </c>
      <c r="D2277" s="11" t="s">
        <v>85</v>
      </c>
      <c r="E2277" s="11" t="s">
        <v>259</v>
      </c>
      <c r="F2277" s="11" t="s">
        <v>136</v>
      </c>
      <c r="G2277" s="11" t="s">
        <v>137</v>
      </c>
      <c r="H2277" s="11" t="s">
        <v>411</v>
      </c>
      <c r="I2277" s="11">
        <v>2499</v>
      </c>
      <c r="J2277" s="11">
        <v>2211.5</v>
      </c>
      <c r="K2277" s="30">
        <v>2499</v>
      </c>
      <c r="L2277" s="30">
        <v>499.8</v>
      </c>
    </row>
    <row r="2278" ht="28.5" outlineLevel="2" spans="1:12">
      <c r="A2278" s="11">
        <v>2178</v>
      </c>
      <c r="B2278" s="11" t="s">
        <v>3072</v>
      </c>
      <c r="C2278" s="11" t="s">
        <v>3073</v>
      </c>
      <c r="D2278" s="11" t="s">
        <v>85</v>
      </c>
      <c r="E2278" s="11" t="s">
        <v>295</v>
      </c>
      <c r="F2278" s="11" t="s">
        <v>136</v>
      </c>
      <c r="G2278" s="11" t="s">
        <v>137</v>
      </c>
      <c r="H2278" s="11" t="s">
        <v>411</v>
      </c>
      <c r="I2278" s="11">
        <v>2299</v>
      </c>
      <c r="J2278" s="11">
        <v>2034.51</v>
      </c>
      <c r="K2278" s="30">
        <v>2299</v>
      </c>
      <c r="L2278" s="30">
        <v>459.8</v>
      </c>
    </row>
    <row r="2279" ht="28.5" outlineLevel="2" spans="1:12">
      <c r="A2279" s="11">
        <v>2179</v>
      </c>
      <c r="B2279" s="11" t="s">
        <v>3074</v>
      </c>
      <c r="C2279" s="11" t="s">
        <v>3075</v>
      </c>
      <c r="D2279" s="11" t="s">
        <v>85</v>
      </c>
      <c r="E2279" s="11" t="s">
        <v>261</v>
      </c>
      <c r="F2279" s="11" t="s">
        <v>136</v>
      </c>
      <c r="G2279" s="11" t="s">
        <v>137</v>
      </c>
      <c r="H2279" s="11" t="s">
        <v>411</v>
      </c>
      <c r="I2279" s="11">
        <v>2299</v>
      </c>
      <c r="J2279" s="11">
        <v>2034.51</v>
      </c>
      <c r="K2279" s="30">
        <v>2299</v>
      </c>
      <c r="L2279" s="30">
        <v>459.8</v>
      </c>
    </row>
    <row r="2280" ht="28.5" outlineLevel="2" spans="1:12">
      <c r="A2280" s="11">
        <v>2180</v>
      </c>
      <c r="B2280" s="11" t="s">
        <v>3076</v>
      </c>
      <c r="C2280" s="11" t="s">
        <v>3077</v>
      </c>
      <c r="D2280" s="11" t="s">
        <v>85</v>
      </c>
      <c r="E2280" s="11" t="s">
        <v>259</v>
      </c>
      <c r="F2280" s="11" t="s">
        <v>136</v>
      </c>
      <c r="G2280" s="11" t="s">
        <v>137</v>
      </c>
      <c r="H2280" s="11" t="s">
        <v>411</v>
      </c>
      <c r="I2280" s="11">
        <v>2899</v>
      </c>
      <c r="J2280" s="11">
        <v>2565.49</v>
      </c>
      <c r="K2280" s="30">
        <v>2899</v>
      </c>
      <c r="L2280" s="30">
        <v>579.8</v>
      </c>
    </row>
    <row r="2281" ht="28.5" outlineLevel="2" spans="1:12">
      <c r="A2281" s="11">
        <v>2181</v>
      </c>
      <c r="B2281" s="11" t="s">
        <v>3078</v>
      </c>
      <c r="C2281" s="11" t="s">
        <v>3079</v>
      </c>
      <c r="D2281" s="11" t="s">
        <v>85</v>
      </c>
      <c r="E2281" s="11" t="s">
        <v>259</v>
      </c>
      <c r="F2281" s="11" t="s">
        <v>136</v>
      </c>
      <c r="G2281" s="11" t="s">
        <v>137</v>
      </c>
      <c r="H2281" s="11" t="s">
        <v>411</v>
      </c>
      <c r="I2281" s="11">
        <v>2199</v>
      </c>
      <c r="J2281" s="11">
        <v>1946.02</v>
      </c>
      <c r="K2281" s="30">
        <v>2199</v>
      </c>
      <c r="L2281" s="30">
        <v>439.8</v>
      </c>
    </row>
    <row r="2282" ht="28.5" outlineLevel="2" spans="1:12">
      <c r="A2282" s="11">
        <v>2182</v>
      </c>
      <c r="B2282" s="11" t="s">
        <v>3080</v>
      </c>
      <c r="C2282" s="11" t="s">
        <v>3081</v>
      </c>
      <c r="D2282" s="11" t="s">
        <v>85</v>
      </c>
      <c r="E2282" s="11" t="s">
        <v>259</v>
      </c>
      <c r="F2282" s="11" t="s">
        <v>136</v>
      </c>
      <c r="G2282" s="11" t="s">
        <v>137</v>
      </c>
      <c r="H2282" s="11" t="s">
        <v>411</v>
      </c>
      <c r="I2282" s="11">
        <v>2499</v>
      </c>
      <c r="J2282" s="11">
        <v>2211.5</v>
      </c>
      <c r="K2282" s="30">
        <v>2499</v>
      </c>
      <c r="L2282" s="30">
        <v>499.8</v>
      </c>
    </row>
    <row r="2283" ht="28.5" outlineLevel="2" spans="1:12">
      <c r="A2283" s="11">
        <v>2183</v>
      </c>
      <c r="B2283" s="11" t="s">
        <v>3082</v>
      </c>
      <c r="C2283" s="11" t="s">
        <v>3083</v>
      </c>
      <c r="D2283" s="11" t="s">
        <v>85</v>
      </c>
      <c r="E2283" s="11" t="s">
        <v>259</v>
      </c>
      <c r="F2283" s="11" t="s">
        <v>136</v>
      </c>
      <c r="G2283" s="11" t="s">
        <v>137</v>
      </c>
      <c r="H2283" s="11" t="s">
        <v>411</v>
      </c>
      <c r="I2283" s="11">
        <v>2299</v>
      </c>
      <c r="J2283" s="11">
        <v>2034.51</v>
      </c>
      <c r="K2283" s="30">
        <v>2299</v>
      </c>
      <c r="L2283" s="30">
        <v>459.8</v>
      </c>
    </row>
    <row r="2284" ht="28.5" outlineLevel="2" spans="1:12">
      <c r="A2284" s="11">
        <v>2184</v>
      </c>
      <c r="B2284" s="11" t="s">
        <v>3084</v>
      </c>
      <c r="C2284" s="11" t="s">
        <v>3085</v>
      </c>
      <c r="D2284" s="11" t="s">
        <v>85</v>
      </c>
      <c r="E2284" s="11" t="s">
        <v>259</v>
      </c>
      <c r="F2284" s="11" t="s">
        <v>136</v>
      </c>
      <c r="G2284" s="11" t="s">
        <v>137</v>
      </c>
      <c r="H2284" s="11" t="s">
        <v>411</v>
      </c>
      <c r="I2284" s="11">
        <v>2099</v>
      </c>
      <c r="J2284" s="11">
        <v>1857.52</v>
      </c>
      <c r="K2284" s="30">
        <v>2099</v>
      </c>
      <c r="L2284" s="30">
        <v>419.8</v>
      </c>
    </row>
    <row r="2285" ht="28.5" outlineLevel="2" spans="1:12">
      <c r="A2285" s="11">
        <v>2185</v>
      </c>
      <c r="B2285" s="11" t="s">
        <v>3086</v>
      </c>
      <c r="C2285" s="11" t="s">
        <v>3087</v>
      </c>
      <c r="D2285" s="11" t="s">
        <v>85</v>
      </c>
      <c r="E2285" s="11" t="s">
        <v>295</v>
      </c>
      <c r="F2285" s="11" t="s">
        <v>136</v>
      </c>
      <c r="G2285" s="11" t="s">
        <v>137</v>
      </c>
      <c r="H2285" s="11" t="s">
        <v>411</v>
      </c>
      <c r="I2285" s="11">
        <v>2099</v>
      </c>
      <c r="J2285" s="11">
        <v>1857.52</v>
      </c>
      <c r="K2285" s="30">
        <v>2099</v>
      </c>
      <c r="L2285" s="30">
        <v>419.8</v>
      </c>
    </row>
    <row r="2286" ht="28.5" outlineLevel="1" spans="1:12">
      <c r="A2286" s="11"/>
      <c r="B2286" s="11" t="s">
        <v>142</v>
      </c>
      <c r="C2286" s="11" t="s">
        <v>143</v>
      </c>
      <c r="D2286" s="50" t="s">
        <v>3088</v>
      </c>
      <c r="E2286" s="11"/>
      <c r="F2286" s="11"/>
      <c r="G2286" s="11"/>
      <c r="H2286" s="11"/>
      <c r="I2286" s="11"/>
      <c r="J2286" s="11"/>
      <c r="K2286" s="30">
        <f>SUBTOTAL(9,K2256:K2285)</f>
        <v>106773</v>
      </c>
      <c r="L2286" s="30">
        <f>SUBTOTAL(9,L2256:L2285)</f>
        <v>21324.65</v>
      </c>
    </row>
    <row r="2287" ht="28.5" outlineLevel="2" spans="1:12">
      <c r="A2287" s="11">
        <v>2186</v>
      </c>
      <c r="B2287" s="11" t="s">
        <v>3089</v>
      </c>
      <c r="C2287" s="11" t="s">
        <v>3090</v>
      </c>
      <c r="D2287" s="11" t="s">
        <v>3091</v>
      </c>
      <c r="E2287" s="11" t="s">
        <v>259</v>
      </c>
      <c r="F2287" s="11" t="s">
        <v>136</v>
      </c>
      <c r="G2287" s="11" t="s">
        <v>137</v>
      </c>
      <c r="H2287" s="11" t="s">
        <v>1750</v>
      </c>
      <c r="I2287" s="11">
        <v>2899</v>
      </c>
      <c r="J2287" s="11">
        <v>2870.3</v>
      </c>
      <c r="K2287" s="30">
        <v>2899</v>
      </c>
      <c r="L2287" s="30">
        <v>579.8</v>
      </c>
    </row>
    <row r="2288" ht="28.5" outlineLevel="2" spans="1:12">
      <c r="A2288" s="11">
        <v>2187</v>
      </c>
      <c r="B2288" s="11" t="s">
        <v>3089</v>
      </c>
      <c r="C2288" s="11" t="s">
        <v>3090</v>
      </c>
      <c r="D2288" s="11" t="s">
        <v>3091</v>
      </c>
      <c r="E2288" s="11" t="s">
        <v>261</v>
      </c>
      <c r="F2288" s="11" t="s">
        <v>136</v>
      </c>
      <c r="G2288" s="11" t="s">
        <v>137</v>
      </c>
      <c r="H2288" s="11" t="s">
        <v>1750</v>
      </c>
      <c r="I2288" s="11">
        <v>2899</v>
      </c>
      <c r="J2288" s="11">
        <v>2870.3</v>
      </c>
      <c r="K2288" s="30">
        <v>2899</v>
      </c>
      <c r="L2288" s="30">
        <v>579.8</v>
      </c>
    </row>
    <row r="2289" ht="28.5" outlineLevel="2" spans="1:12">
      <c r="A2289" s="11">
        <v>2188</v>
      </c>
      <c r="B2289" s="11" t="s">
        <v>3089</v>
      </c>
      <c r="C2289" s="11" t="s">
        <v>3090</v>
      </c>
      <c r="D2289" s="11" t="s">
        <v>3091</v>
      </c>
      <c r="E2289" s="11" t="s">
        <v>295</v>
      </c>
      <c r="F2289" s="11" t="s">
        <v>136</v>
      </c>
      <c r="G2289" s="11" t="s">
        <v>137</v>
      </c>
      <c r="H2289" s="11" t="s">
        <v>1750</v>
      </c>
      <c r="I2289" s="11">
        <v>2899</v>
      </c>
      <c r="J2289" s="11">
        <v>2870.3</v>
      </c>
      <c r="K2289" s="30">
        <v>2899</v>
      </c>
      <c r="L2289" s="30">
        <v>579.8</v>
      </c>
    </row>
    <row r="2290" ht="28.5" outlineLevel="2" spans="1:12">
      <c r="A2290" s="11">
        <v>2189</v>
      </c>
      <c r="B2290" s="11" t="s">
        <v>3092</v>
      </c>
      <c r="C2290" s="11" t="s">
        <v>3093</v>
      </c>
      <c r="D2290" s="11" t="s">
        <v>3091</v>
      </c>
      <c r="E2290" s="11" t="s">
        <v>259</v>
      </c>
      <c r="F2290" s="11" t="s">
        <v>136</v>
      </c>
      <c r="G2290" s="11" t="s">
        <v>137</v>
      </c>
      <c r="H2290" s="11" t="s">
        <v>378</v>
      </c>
      <c r="I2290" s="11">
        <v>3099</v>
      </c>
      <c r="J2290" s="11">
        <v>3068.32</v>
      </c>
      <c r="K2290" s="30">
        <v>3099</v>
      </c>
      <c r="L2290" s="30">
        <v>619.8</v>
      </c>
    </row>
    <row r="2291" ht="28.5" outlineLevel="2" spans="1:12">
      <c r="A2291" s="11">
        <v>2190</v>
      </c>
      <c r="B2291" s="11" t="s">
        <v>3092</v>
      </c>
      <c r="C2291" s="11" t="s">
        <v>3093</v>
      </c>
      <c r="D2291" s="11" t="s">
        <v>3091</v>
      </c>
      <c r="E2291" s="11" t="s">
        <v>147</v>
      </c>
      <c r="F2291" s="11" t="s">
        <v>148</v>
      </c>
      <c r="G2291" s="11" t="s">
        <v>137</v>
      </c>
      <c r="H2291" s="11" t="s">
        <v>378</v>
      </c>
      <c r="I2291" s="11">
        <v>3199</v>
      </c>
      <c r="J2291" s="11">
        <v>3167.33</v>
      </c>
      <c r="K2291" s="30">
        <v>3199</v>
      </c>
      <c r="L2291" s="30">
        <v>479.85</v>
      </c>
    </row>
    <row r="2292" ht="28.5" outlineLevel="2" spans="1:12">
      <c r="A2292" s="11">
        <v>2191</v>
      </c>
      <c r="B2292" s="11" t="s">
        <v>3094</v>
      </c>
      <c r="C2292" s="11" t="s">
        <v>3095</v>
      </c>
      <c r="D2292" s="11" t="s">
        <v>3091</v>
      </c>
      <c r="E2292" s="11" t="s">
        <v>259</v>
      </c>
      <c r="F2292" s="11" t="s">
        <v>136</v>
      </c>
      <c r="G2292" s="11" t="s">
        <v>137</v>
      </c>
      <c r="H2292" s="11" t="s">
        <v>183</v>
      </c>
      <c r="I2292" s="11">
        <v>3299</v>
      </c>
      <c r="J2292" s="11">
        <v>3266.34</v>
      </c>
      <c r="K2292" s="30">
        <v>3299</v>
      </c>
      <c r="L2292" s="30">
        <v>659.8</v>
      </c>
    </row>
    <row r="2293" ht="28.5" outlineLevel="2" spans="1:12">
      <c r="A2293" s="11">
        <v>2192</v>
      </c>
      <c r="B2293" s="11" t="s">
        <v>3096</v>
      </c>
      <c r="C2293" s="11" t="s">
        <v>3097</v>
      </c>
      <c r="D2293" s="11" t="s">
        <v>3091</v>
      </c>
      <c r="E2293" s="11" t="s">
        <v>147</v>
      </c>
      <c r="F2293" s="11" t="s">
        <v>148</v>
      </c>
      <c r="G2293" s="11" t="s">
        <v>137</v>
      </c>
      <c r="H2293" s="11" t="s">
        <v>639</v>
      </c>
      <c r="I2293" s="11">
        <v>1099</v>
      </c>
      <c r="J2293" s="11">
        <v>1088.12</v>
      </c>
      <c r="K2293" s="30">
        <v>1099</v>
      </c>
      <c r="L2293" s="30">
        <v>164.85</v>
      </c>
    </row>
    <row r="2294" ht="28.5" outlineLevel="2" spans="1:12">
      <c r="A2294" s="11">
        <v>2193</v>
      </c>
      <c r="B2294" s="11" t="s">
        <v>3092</v>
      </c>
      <c r="C2294" s="11" t="s">
        <v>3093</v>
      </c>
      <c r="D2294" s="11" t="s">
        <v>3091</v>
      </c>
      <c r="E2294" s="11" t="s">
        <v>261</v>
      </c>
      <c r="F2294" s="11" t="s">
        <v>136</v>
      </c>
      <c r="G2294" s="11" t="s">
        <v>137</v>
      </c>
      <c r="H2294" s="11" t="s">
        <v>222</v>
      </c>
      <c r="I2294" s="11">
        <v>7999</v>
      </c>
      <c r="J2294" s="11">
        <v>7919.8</v>
      </c>
      <c r="K2294" s="30">
        <v>7999</v>
      </c>
      <c r="L2294" s="30">
        <v>1599.8</v>
      </c>
    </row>
    <row r="2295" ht="28.5" outlineLevel="1" spans="1:12">
      <c r="A2295" s="11"/>
      <c r="B2295" s="11" t="s">
        <v>142</v>
      </c>
      <c r="C2295" s="11" t="s">
        <v>143</v>
      </c>
      <c r="D2295" s="50" t="s">
        <v>3098</v>
      </c>
      <c r="E2295" s="11"/>
      <c r="F2295" s="11"/>
      <c r="G2295" s="11"/>
      <c r="H2295" s="11"/>
      <c r="I2295" s="11"/>
      <c r="J2295" s="11"/>
      <c r="K2295" s="30">
        <f>SUBTOTAL(9,K2287:K2294)</f>
        <v>27392</v>
      </c>
      <c r="L2295" s="30">
        <f>SUBTOTAL(9,L2287:L2294)</f>
        <v>5263.5</v>
      </c>
    </row>
    <row r="2296" ht="28.5" outlineLevel="2" spans="1:12">
      <c r="A2296" s="11">
        <v>2194</v>
      </c>
      <c r="B2296" s="11" t="s">
        <v>3099</v>
      </c>
      <c r="C2296" s="11" t="s">
        <v>3100</v>
      </c>
      <c r="D2296" s="11" t="s">
        <v>86</v>
      </c>
      <c r="E2296" s="11" t="s">
        <v>152</v>
      </c>
      <c r="F2296" s="11" t="s">
        <v>136</v>
      </c>
      <c r="G2296" s="11" t="s">
        <v>137</v>
      </c>
      <c r="H2296" s="11" t="s">
        <v>682</v>
      </c>
      <c r="I2296" s="11">
        <v>3000</v>
      </c>
      <c r="J2296" s="11">
        <v>2970.3</v>
      </c>
      <c r="K2296" s="30">
        <v>3000</v>
      </c>
      <c r="L2296" s="30">
        <v>600</v>
      </c>
    </row>
    <row r="2297" ht="28.5" outlineLevel="2" spans="1:12">
      <c r="A2297" s="11">
        <v>2195</v>
      </c>
      <c r="B2297" s="11" t="s">
        <v>3101</v>
      </c>
      <c r="C2297" s="11" t="s">
        <v>3102</v>
      </c>
      <c r="D2297" s="11" t="s">
        <v>86</v>
      </c>
      <c r="E2297" s="11" t="s">
        <v>797</v>
      </c>
      <c r="F2297" s="11" t="s">
        <v>148</v>
      </c>
      <c r="G2297" s="11" t="s">
        <v>137</v>
      </c>
      <c r="H2297" s="11" t="s">
        <v>1389</v>
      </c>
      <c r="I2297" s="11">
        <v>10459</v>
      </c>
      <c r="J2297" s="11">
        <v>10355.45</v>
      </c>
      <c r="K2297" s="30">
        <v>10459</v>
      </c>
      <c r="L2297" s="30">
        <v>1568.85</v>
      </c>
    </row>
    <row r="2298" ht="28.5" outlineLevel="2" spans="1:12">
      <c r="A2298" s="11">
        <v>2196</v>
      </c>
      <c r="B2298" s="11" t="s">
        <v>1162</v>
      </c>
      <c r="C2298" s="11" t="s">
        <v>3103</v>
      </c>
      <c r="D2298" s="11" t="s">
        <v>86</v>
      </c>
      <c r="E2298" s="11" t="s">
        <v>246</v>
      </c>
      <c r="F2298" s="11" t="s">
        <v>136</v>
      </c>
      <c r="G2298" s="11" t="s">
        <v>137</v>
      </c>
      <c r="H2298" s="11" t="s">
        <v>275</v>
      </c>
      <c r="I2298" s="11">
        <v>5500</v>
      </c>
      <c r="J2298" s="11">
        <v>5445.54</v>
      </c>
      <c r="K2298" s="30">
        <v>5500</v>
      </c>
      <c r="L2298" s="30">
        <v>1100</v>
      </c>
    </row>
    <row r="2299" ht="28.5" outlineLevel="2" spans="1:12">
      <c r="A2299" s="11">
        <v>2197</v>
      </c>
      <c r="B2299" s="11" t="s">
        <v>1162</v>
      </c>
      <c r="C2299" s="11" t="s">
        <v>3103</v>
      </c>
      <c r="D2299" s="11" t="s">
        <v>86</v>
      </c>
      <c r="E2299" s="11" t="s">
        <v>1731</v>
      </c>
      <c r="F2299" s="11" t="s">
        <v>681</v>
      </c>
      <c r="G2299" s="11" t="s">
        <v>137</v>
      </c>
      <c r="H2299" s="11" t="s">
        <v>275</v>
      </c>
      <c r="I2299" s="11">
        <v>7058</v>
      </c>
      <c r="J2299" s="11">
        <v>6988.12</v>
      </c>
      <c r="K2299" s="30">
        <v>7058</v>
      </c>
      <c r="L2299" s="30">
        <v>1058.7</v>
      </c>
    </row>
    <row r="2300" ht="28.5" outlineLevel="2" spans="1:12">
      <c r="A2300" s="11">
        <v>2198</v>
      </c>
      <c r="B2300" s="11" t="s">
        <v>1162</v>
      </c>
      <c r="C2300" s="11" t="s">
        <v>3103</v>
      </c>
      <c r="D2300" s="11" t="s">
        <v>86</v>
      </c>
      <c r="E2300" s="11" t="s">
        <v>147</v>
      </c>
      <c r="F2300" s="11" t="s">
        <v>148</v>
      </c>
      <c r="G2300" s="11" t="s">
        <v>137</v>
      </c>
      <c r="H2300" s="11" t="s">
        <v>275</v>
      </c>
      <c r="I2300" s="11">
        <v>3060</v>
      </c>
      <c r="J2300" s="11">
        <v>3029.7</v>
      </c>
      <c r="K2300" s="30">
        <v>3060</v>
      </c>
      <c r="L2300" s="30">
        <v>459</v>
      </c>
    </row>
    <row r="2301" ht="28.5" outlineLevel="2" spans="1:12">
      <c r="A2301" s="11">
        <v>2199</v>
      </c>
      <c r="B2301" s="11" t="s">
        <v>1162</v>
      </c>
      <c r="C2301" s="11" t="s">
        <v>3103</v>
      </c>
      <c r="D2301" s="11" t="s">
        <v>86</v>
      </c>
      <c r="E2301" s="11" t="s">
        <v>152</v>
      </c>
      <c r="F2301" s="11" t="s">
        <v>136</v>
      </c>
      <c r="G2301" s="11" t="s">
        <v>137</v>
      </c>
      <c r="H2301" s="11" t="s">
        <v>275</v>
      </c>
      <c r="I2301" s="11">
        <v>3500</v>
      </c>
      <c r="J2301" s="11">
        <v>3465.35</v>
      </c>
      <c r="K2301" s="30">
        <v>3500</v>
      </c>
      <c r="L2301" s="30">
        <v>700</v>
      </c>
    </row>
    <row r="2302" ht="28.5" outlineLevel="2" spans="1:12">
      <c r="A2302" s="11">
        <v>2200</v>
      </c>
      <c r="B2302" s="11" t="s">
        <v>3104</v>
      </c>
      <c r="C2302" s="11" t="s">
        <v>3105</v>
      </c>
      <c r="D2302" s="11" t="s">
        <v>86</v>
      </c>
      <c r="E2302" s="11" t="s">
        <v>680</v>
      </c>
      <c r="F2302" s="11" t="s">
        <v>681</v>
      </c>
      <c r="G2302" s="11" t="s">
        <v>137</v>
      </c>
      <c r="H2302" s="11" t="s">
        <v>551</v>
      </c>
      <c r="I2302" s="11">
        <v>4470.5</v>
      </c>
      <c r="J2302" s="11">
        <v>4426.24</v>
      </c>
      <c r="K2302" s="30">
        <v>4470.5</v>
      </c>
      <c r="L2302" s="30">
        <v>670.57</v>
      </c>
    </row>
    <row r="2303" ht="28.5" outlineLevel="2" spans="1:12">
      <c r="A2303" s="11">
        <v>2201</v>
      </c>
      <c r="B2303" s="11" t="s">
        <v>3106</v>
      </c>
      <c r="C2303" s="11" t="s">
        <v>3107</v>
      </c>
      <c r="D2303" s="11" t="s">
        <v>86</v>
      </c>
      <c r="E2303" s="11" t="s">
        <v>797</v>
      </c>
      <c r="F2303" s="11" t="s">
        <v>136</v>
      </c>
      <c r="G2303" s="11" t="s">
        <v>137</v>
      </c>
      <c r="H2303" s="11" t="s">
        <v>650</v>
      </c>
      <c r="I2303" s="11">
        <v>8109</v>
      </c>
      <c r="J2303" s="11">
        <v>8028.71</v>
      </c>
      <c r="K2303" s="30">
        <v>8109</v>
      </c>
      <c r="L2303" s="30">
        <v>1621.8</v>
      </c>
    </row>
    <row r="2304" ht="28.5" outlineLevel="2" spans="1:12">
      <c r="A2304" s="11">
        <v>2202</v>
      </c>
      <c r="B2304" s="11" t="s">
        <v>3108</v>
      </c>
      <c r="C2304" s="11" t="s">
        <v>3109</v>
      </c>
      <c r="D2304" s="11" t="s">
        <v>86</v>
      </c>
      <c r="E2304" s="11" t="s">
        <v>797</v>
      </c>
      <c r="F2304" s="11" t="s">
        <v>136</v>
      </c>
      <c r="G2304" s="11" t="s">
        <v>137</v>
      </c>
      <c r="H2304" s="11" t="s">
        <v>275</v>
      </c>
      <c r="I2304" s="11">
        <v>6500</v>
      </c>
      <c r="J2304" s="11">
        <v>6435.64</v>
      </c>
      <c r="K2304" s="30">
        <v>6500</v>
      </c>
      <c r="L2304" s="30">
        <v>1300</v>
      </c>
    </row>
    <row r="2305" ht="28.5" outlineLevel="2" spans="1:12">
      <c r="A2305" s="11">
        <v>2203</v>
      </c>
      <c r="B2305" s="11" t="s">
        <v>3110</v>
      </c>
      <c r="C2305" s="11" t="s">
        <v>3111</v>
      </c>
      <c r="D2305" s="11" t="s">
        <v>86</v>
      </c>
      <c r="E2305" s="11" t="s">
        <v>246</v>
      </c>
      <c r="F2305" s="11" t="s">
        <v>136</v>
      </c>
      <c r="G2305" s="11" t="s">
        <v>137</v>
      </c>
      <c r="H2305" s="11" t="s">
        <v>893</v>
      </c>
      <c r="I2305" s="11">
        <v>6653</v>
      </c>
      <c r="J2305" s="11">
        <v>6587.13</v>
      </c>
      <c r="K2305" s="30">
        <v>6653</v>
      </c>
      <c r="L2305" s="30">
        <v>1330.6</v>
      </c>
    </row>
    <row r="2306" ht="28.5" outlineLevel="2" spans="1:12">
      <c r="A2306" s="11">
        <v>2204</v>
      </c>
      <c r="B2306" s="11" t="s">
        <v>3110</v>
      </c>
      <c r="C2306" s="11" t="s">
        <v>3111</v>
      </c>
      <c r="D2306" s="11" t="s">
        <v>86</v>
      </c>
      <c r="E2306" s="11" t="s">
        <v>680</v>
      </c>
      <c r="F2306" s="11" t="s">
        <v>681</v>
      </c>
      <c r="G2306" s="11" t="s">
        <v>137</v>
      </c>
      <c r="H2306" s="11" t="s">
        <v>893</v>
      </c>
      <c r="I2306" s="11">
        <v>4728</v>
      </c>
      <c r="J2306" s="11">
        <v>4681.19</v>
      </c>
      <c r="K2306" s="30">
        <v>4728</v>
      </c>
      <c r="L2306" s="30">
        <v>709.2</v>
      </c>
    </row>
    <row r="2307" ht="28.5" outlineLevel="2" spans="1:12">
      <c r="A2307" s="11">
        <v>2205</v>
      </c>
      <c r="B2307" s="11" t="s">
        <v>3084</v>
      </c>
      <c r="C2307" s="11" t="s">
        <v>3112</v>
      </c>
      <c r="D2307" s="11" t="s">
        <v>86</v>
      </c>
      <c r="E2307" s="11" t="s">
        <v>246</v>
      </c>
      <c r="F2307" s="11" t="s">
        <v>136</v>
      </c>
      <c r="G2307" s="11" t="s">
        <v>137</v>
      </c>
      <c r="H2307" s="11" t="s">
        <v>650</v>
      </c>
      <c r="I2307" s="11">
        <v>6250</v>
      </c>
      <c r="J2307" s="11">
        <v>6188.12</v>
      </c>
      <c r="K2307" s="30">
        <v>6250</v>
      </c>
      <c r="L2307" s="30">
        <v>1250</v>
      </c>
    </row>
    <row r="2308" ht="28.5" outlineLevel="2" spans="1:12">
      <c r="A2308" s="11">
        <v>2206</v>
      </c>
      <c r="B2308" s="11" t="s">
        <v>3113</v>
      </c>
      <c r="C2308" s="11" t="s">
        <v>3114</v>
      </c>
      <c r="D2308" s="11" t="s">
        <v>86</v>
      </c>
      <c r="E2308" s="11" t="s">
        <v>1731</v>
      </c>
      <c r="F2308" s="11" t="s">
        <v>681</v>
      </c>
      <c r="G2308" s="11" t="s">
        <v>137</v>
      </c>
      <c r="H2308" s="11" t="s">
        <v>164</v>
      </c>
      <c r="I2308" s="11">
        <v>6824</v>
      </c>
      <c r="J2308" s="11">
        <v>6756.44</v>
      </c>
      <c r="K2308" s="30">
        <v>6824</v>
      </c>
      <c r="L2308" s="30">
        <v>1023.6</v>
      </c>
    </row>
    <row r="2309" ht="28.5" outlineLevel="2" spans="1:12">
      <c r="A2309" s="11">
        <v>2207</v>
      </c>
      <c r="B2309" s="11" t="s">
        <v>3115</v>
      </c>
      <c r="C2309" s="11" t="s">
        <v>3116</v>
      </c>
      <c r="D2309" s="11" t="s">
        <v>86</v>
      </c>
      <c r="E2309" s="11" t="s">
        <v>246</v>
      </c>
      <c r="F2309" s="11" t="s">
        <v>136</v>
      </c>
      <c r="G2309" s="11" t="s">
        <v>137</v>
      </c>
      <c r="H2309" s="11" t="s">
        <v>711</v>
      </c>
      <c r="I2309" s="11">
        <v>5375</v>
      </c>
      <c r="J2309" s="11">
        <v>5321.78</v>
      </c>
      <c r="K2309" s="30">
        <v>5375</v>
      </c>
      <c r="L2309" s="30">
        <v>1075</v>
      </c>
    </row>
    <row r="2310" ht="28.5" outlineLevel="2" spans="1:12">
      <c r="A2310" s="11">
        <v>2208</v>
      </c>
      <c r="B2310" s="11" t="s">
        <v>3117</v>
      </c>
      <c r="C2310" s="11" t="s">
        <v>3118</v>
      </c>
      <c r="D2310" s="11" t="s">
        <v>86</v>
      </c>
      <c r="E2310" s="11" t="s">
        <v>147</v>
      </c>
      <c r="F2310" s="11" t="s">
        <v>148</v>
      </c>
      <c r="G2310" s="11" t="s">
        <v>137</v>
      </c>
      <c r="H2310" s="11" t="s">
        <v>275</v>
      </c>
      <c r="I2310" s="11">
        <v>6471</v>
      </c>
      <c r="J2310" s="11">
        <v>6406.93</v>
      </c>
      <c r="K2310" s="30">
        <v>6471</v>
      </c>
      <c r="L2310" s="30">
        <v>970.65</v>
      </c>
    </row>
    <row r="2311" ht="28.5" outlineLevel="1" spans="1:12">
      <c r="A2311" s="11"/>
      <c r="B2311" s="11" t="s">
        <v>142</v>
      </c>
      <c r="C2311" s="11" t="s">
        <v>143</v>
      </c>
      <c r="D2311" s="50" t="s">
        <v>3119</v>
      </c>
      <c r="E2311" s="11"/>
      <c r="F2311" s="11"/>
      <c r="G2311" s="11"/>
      <c r="H2311" s="11"/>
      <c r="I2311" s="11"/>
      <c r="J2311" s="11"/>
      <c r="K2311" s="30">
        <f>SUBTOTAL(9,K2296:K2310)</f>
        <v>87957.5</v>
      </c>
      <c r="L2311" s="30">
        <f>SUBTOTAL(9,L2296:L2310)</f>
        <v>15437.97</v>
      </c>
    </row>
    <row r="2312" ht="28.5" outlineLevel="2" spans="1:12">
      <c r="A2312" s="11">
        <v>2209</v>
      </c>
      <c r="B2312" s="11" t="s">
        <v>3120</v>
      </c>
      <c r="C2312" s="11" t="s">
        <v>3121</v>
      </c>
      <c r="D2312" s="11" t="s">
        <v>88</v>
      </c>
      <c r="E2312" s="11" t="s">
        <v>259</v>
      </c>
      <c r="F2312" s="11" t="s">
        <v>136</v>
      </c>
      <c r="G2312" s="11" t="s">
        <v>137</v>
      </c>
      <c r="H2312" s="11" t="s">
        <v>252</v>
      </c>
      <c r="I2312" s="11">
        <v>3799</v>
      </c>
      <c r="J2312" s="11">
        <v>3361.95</v>
      </c>
      <c r="K2312" s="30">
        <v>3799</v>
      </c>
      <c r="L2312" s="30">
        <v>759.8</v>
      </c>
    </row>
    <row r="2313" ht="28.5" outlineLevel="2" spans="1:12">
      <c r="A2313" s="11">
        <v>2210</v>
      </c>
      <c r="B2313" s="11" t="s">
        <v>3120</v>
      </c>
      <c r="C2313" s="11" t="s">
        <v>3121</v>
      </c>
      <c r="D2313" s="11" t="s">
        <v>88</v>
      </c>
      <c r="E2313" s="11" t="s">
        <v>261</v>
      </c>
      <c r="F2313" s="11" t="s">
        <v>136</v>
      </c>
      <c r="G2313" s="11" t="s">
        <v>137</v>
      </c>
      <c r="H2313" s="11" t="s">
        <v>252</v>
      </c>
      <c r="I2313" s="11">
        <v>3899</v>
      </c>
      <c r="J2313" s="11">
        <v>3450.44</v>
      </c>
      <c r="K2313" s="30">
        <v>3899</v>
      </c>
      <c r="L2313" s="30">
        <v>779.8</v>
      </c>
    </row>
    <row r="2314" ht="28.5" outlineLevel="2" spans="1:12">
      <c r="A2314" s="11">
        <v>2211</v>
      </c>
      <c r="B2314" s="11" t="s">
        <v>3122</v>
      </c>
      <c r="C2314" s="11" t="s">
        <v>3123</v>
      </c>
      <c r="D2314" s="11" t="s">
        <v>88</v>
      </c>
      <c r="E2314" s="11" t="s">
        <v>259</v>
      </c>
      <c r="F2314" s="11" t="s">
        <v>136</v>
      </c>
      <c r="G2314" s="11" t="s">
        <v>137</v>
      </c>
      <c r="H2314" s="11" t="s">
        <v>326</v>
      </c>
      <c r="I2314" s="11">
        <v>2499</v>
      </c>
      <c r="J2314" s="11">
        <v>2211.5</v>
      </c>
      <c r="K2314" s="30">
        <v>2499</v>
      </c>
      <c r="L2314" s="30">
        <v>499.8</v>
      </c>
    </row>
    <row r="2315" ht="28.5" outlineLevel="2" spans="1:12">
      <c r="A2315" s="11">
        <v>2212</v>
      </c>
      <c r="B2315" s="11" t="s">
        <v>3124</v>
      </c>
      <c r="C2315" s="11" t="s">
        <v>3125</v>
      </c>
      <c r="D2315" s="11" t="s">
        <v>88</v>
      </c>
      <c r="E2315" s="11" t="s">
        <v>261</v>
      </c>
      <c r="F2315" s="11" t="s">
        <v>136</v>
      </c>
      <c r="G2315" s="11" t="s">
        <v>137</v>
      </c>
      <c r="H2315" s="11" t="s">
        <v>378</v>
      </c>
      <c r="I2315" s="11">
        <v>3099</v>
      </c>
      <c r="J2315" s="11">
        <v>2742.48</v>
      </c>
      <c r="K2315" s="30">
        <v>3099</v>
      </c>
      <c r="L2315" s="30">
        <v>619.8</v>
      </c>
    </row>
    <row r="2316" ht="28.5" outlineLevel="2" spans="1:12">
      <c r="A2316" s="11">
        <v>2213</v>
      </c>
      <c r="B2316" s="11" t="s">
        <v>3126</v>
      </c>
      <c r="C2316" s="11" t="s">
        <v>3127</v>
      </c>
      <c r="D2316" s="11" t="s">
        <v>88</v>
      </c>
      <c r="E2316" s="11" t="s">
        <v>259</v>
      </c>
      <c r="F2316" s="11" t="s">
        <v>136</v>
      </c>
      <c r="G2316" s="11" t="s">
        <v>137</v>
      </c>
      <c r="H2316" s="11" t="s">
        <v>326</v>
      </c>
      <c r="I2316" s="11">
        <v>2499</v>
      </c>
      <c r="J2316" s="11">
        <v>2211.5</v>
      </c>
      <c r="K2316" s="30">
        <v>2499</v>
      </c>
      <c r="L2316" s="30">
        <v>499.8</v>
      </c>
    </row>
    <row r="2317" ht="28.5" outlineLevel="2" spans="1:12">
      <c r="A2317" s="11">
        <v>2214</v>
      </c>
      <c r="B2317" s="11" t="s">
        <v>3126</v>
      </c>
      <c r="C2317" s="11" t="s">
        <v>3127</v>
      </c>
      <c r="D2317" s="11" t="s">
        <v>88</v>
      </c>
      <c r="E2317" s="11" t="s">
        <v>261</v>
      </c>
      <c r="F2317" s="11" t="s">
        <v>136</v>
      </c>
      <c r="G2317" s="11" t="s">
        <v>137</v>
      </c>
      <c r="H2317" s="11" t="s">
        <v>326</v>
      </c>
      <c r="I2317" s="11">
        <v>2499</v>
      </c>
      <c r="J2317" s="11">
        <v>2211.5</v>
      </c>
      <c r="K2317" s="30">
        <v>2499</v>
      </c>
      <c r="L2317" s="30">
        <v>499.8</v>
      </c>
    </row>
    <row r="2318" ht="28.5" outlineLevel="2" spans="1:12">
      <c r="A2318" s="11">
        <v>2215</v>
      </c>
      <c r="B2318" s="11" t="s">
        <v>3128</v>
      </c>
      <c r="C2318" s="11" t="s">
        <v>3129</v>
      </c>
      <c r="D2318" s="11" t="s">
        <v>88</v>
      </c>
      <c r="E2318" s="11" t="s">
        <v>261</v>
      </c>
      <c r="F2318" s="11" t="s">
        <v>136</v>
      </c>
      <c r="G2318" s="11" t="s">
        <v>137</v>
      </c>
      <c r="H2318" s="11" t="s">
        <v>326</v>
      </c>
      <c r="I2318" s="11">
        <v>2499</v>
      </c>
      <c r="J2318" s="11">
        <v>2211.5</v>
      </c>
      <c r="K2318" s="30">
        <v>2499</v>
      </c>
      <c r="L2318" s="30">
        <v>499.8</v>
      </c>
    </row>
    <row r="2319" ht="28.5" outlineLevel="2" spans="1:12">
      <c r="A2319" s="11">
        <v>2216</v>
      </c>
      <c r="B2319" s="11" t="s">
        <v>1686</v>
      </c>
      <c r="C2319" s="11" t="s">
        <v>3130</v>
      </c>
      <c r="D2319" s="11" t="s">
        <v>88</v>
      </c>
      <c r="E2319" s="11" t="s">
        <v>259</v>
      </c>
      <c r="F2319" s="11" t="s">
        <v>136</v>
      </c>
      <c r="G2319" s="11" t="s">
        <v>137</v>
      </c>
      <c r="H2319" s="11" t="s">
        <v>326</v>
      </c>
      <c r="I2319" s="11">
        <v>2699</v>
      </c>
      <c r="J2319" s="11">
        <v>2388.5</v>
      </c>
      <c r="K2319" s="30">
        <v>2699</v>
      </c>
      <c r="L2319" s="30">
        <v>539.8</v>
      </c>
    </row>
    <row r="2320" ht="28.5" outlineLevel="2" spans="1:12">
      <c r="A2320" s="11">
        <v>2217</v>
      </c>
      <c r="B2320" s="11" t="s">
        <v>3131</v>
      </c>
      <c r="C2320" s="11" t="s">
        <v>3132</v>
      </c>
      <c r="D2320" s="11" t="s">
        <v>88</v>
      </c>
      <c r="E2320" s="11" t="s">
        <v>259</v>
      </c>
      <c r="F2320" s="11" t="s">
        <v>136</v>
      </c>
      <c r="G2320" s="11" t="s">
        <v>137</v>
      </c>
      <c r="H2320" s="11" t="s">
        <v>159</v>
      </c>
      <c r="I2320" s="11">
        <v>3899</v>
      </c>
      <c r="J2320" s="11">
        <v>3450.44</v>
      </c>
      <c r="K2320" s="30">
        <v>3899</v>
      </c>
      <c r="L2320" s="30">
        <v>779.8</v>
      </c>
    </row>
    <row r="2321" ht="28.5" outlineLevel="2" spans="1:12">
      <c r="A2321" s="11">
        <v>2218</v>
      </c>
      <c r="B2321" s="11" t="s">
        <v>1732</v>
      </c>
      <c r="C2321" s="11" t="s">
        <v>3133</v>
      </c>
      <c r="D2321" s="11" t="s">
        <v>88</v>
      </c>
      <c r="E2321" s="11" t="s">
        <v>259</v>
      </c>
      <c r="F2321" s="11" t="s">
        <v>136</v>
      </c>
      <c r="G2321" s="11" t="s">
        <v>137</v>
      </c>
      <c r="H2321" s="11" t="s">
        <v>222</v>
      </c>
      <c r="I2321" s="11">
        <v>9599</v>
      </c>
      <c r="J2321" s="11">
        <v>8494.69</v>
      </c>
      <c r="K2321" s="30">
        <v>9599</v>
      </c>
      <c r="L2321" s="30">
        <v>1919.8</v>
      </c>
    </row>
    <row r="2322" ht="28.5" outlineLevel="2" spans="1:12">
      <c r="A2322" s="11">
        <v>2219</v>
      </c>
      <c r="B2322" s="11" t="s">
        <v>1139</v>
      </c>
      <c r="C2322" s="11" t="s">
        <v>3134</v>
      </c>
      <c r="D2322" s="11" t="s">
        <v>88</v>
      </c>
      <c r="E2322" s="11" t="s">
        <v>259</v>
      </c>
      <c r="F2322" s="11" t="s">
        <v>136</v>
      </c>
      <c r="G2322" s="11" t="s">
        <v>137</v>
      </c>
      <c r="H2322" s="11" t="s">
        <v>438</v>
      </c>
      <c r="I2322" s="11">
        <v>8499</v>
      </c>
      <c r="J2322" s="11">
        <v>7521.24</v>
      </c>
      <c r="K2322" s="30">
        <v>8499</v>
      </c>
      <c r="L2322" s="30">
        <v>1699.8</v>
      </c>
    </row>
    <row r="2323" ht="28.5" outlineLevel="2" spans="1:12">
      <c r="A2323" s="11">
        <v>2220</v>
      </c>
      <c r="B2323" s="11" t="s">
        <v>3135</v>
      </c>
      <c r="C2323" s="11" t="s">
        <v>3136</v>
      </c>
      <c r="D2323" s="11" t="s">
        <v>88</v>
      </c>
      <c r="E2323" s="11" t="s">
        <v>261</v>
      </c>
      <c r="F2323" s="11" t="s">
        <v>136</v>
      </c>
      <c r="G2323" s="11" t="s">
        <v>137</v>
      </c>
      <c r="H2323" s="11" t="s">
        <v>159</v>
      </c>
      <c r="I2323" s="11">
        <v>7599</v>
      </c>
      <c r="J2323" s="11">
        <v>6724.78</v>
      </c>
      <c r="K2323" s="30">
        <v>7599</v>
      </c>
      <c r="L2323" s="30">
        <v>1519.8</v>
      </c>
    </row>
    <row r="2324" ht="28.5" outlineLevel="2" spans="1:12">
      <c r="A2324" s="11">
        <v>2221</v>
      </c>
      <c r="B2324" s="11" t="s">
        <v>1083</v>
      </c>
      <c r="C2324" s="11" t="s">
        <v>3137</v>
      </c>
      <c r="D2324" s="11" t="s">
        <v>88</v>
      </c>
      <c r="E2324" s="11" t="s">
        <v>259</v>
      </c>
      <c r="F2324" s="11" t="s">
        <v>136</v>
      </c>
      <c r="G2324" s="11" t="s">
        <v>137</v>
      </c>
      <c r="H2324" s="11" t="s">
        <v>378</v>
      </c>
      <c r="I2324" s="11">
        <v>3249</v>
      </c>
      <c r="J2324" s="11">
        <v>2875.22</v>
      </c>
      <c r="K2324" s="30">
        <v>3249</v>
      </c>
      <c r="L2324" s="30">
        <v>649.8</v>
      </c>
    </row>
    <row r="2325" ht="28.5" outlineLevel="2" spans="1:12">
      <c r="A2325" s="11">
        <v>2222</v>
      </c>
      <c r="B2325" s="11" t="s">
        <v>3138</v>
      </c>
      <c r="C2325" s="11" t="s">
        <v>3139</v>
      </c>
      <c r="D2325" s="11" t="s">
        <v>88</v>
      </c>
      <c r="E2325" s="11" t="s">
        <v>295</v>
      </c>
      <c r="F2325" s="11" t="s">
        <v>136</v>
      </c>
      <c r="G2325" s="11" t="s">
        <v>137</v>
      </c>
      <c r="H2325" s="11" t="s">
        <v>138</v>
      </c>
      <c r="I2325" s="11">
        <v>2599</v>
      </c>
      <c r="J2325" s="11">
        <v>2300</v>
      </c>
      <c r="K2325" s="30">
        <v>2599</v>
      </c>
      <c r="L2325" s="30">
        <v>519.8</v>
      </c>
    </row>
    <row r="2326" ht="28.5" outlineLevel="2" spans="1:12">
      <c r="A2326" s="11">
        <v>2223</v>
      </c>
      <c r="B2326" s="11" t="s">
        <v>3140</v>
      </c>
      <c r="C2326" s="11" t="s">
        <v>3141</v>
      </c>
      <c r="D2326" s="11" t="s">
        <v>88</v>
      </c>
      <c r="E2326" s="11" t="s">
        <v>259</v>
      </c>
      <c r="F2326" s="11" t="s">
        <v>136</v>
      </c>
      <c r="G2326" s="11" t="s">
        <v>137</v>
      </c>
      <c r="H2326" s="11" t="s">
        <v>475</v>
      </c>
      <c r="I2326" s="11">
        <v>4499</v>
      </c>
      <c r="J2326" s="11">
        <v>3981.42</v>
      </c>
      <c r="K2326" s="30">
        <v>4499</v>
      </c>
      <c r="L2326" s="30">
        <v>899.8</v>
      </c>
    </row>
    <row r="2327" ht="42.75" outlineLevel="1" spans="1:12">
      <c r="A2327" s="11"/>
      <c r="B2327" s="11" t="s">
        <v>142</v>
      </c>
      <c r="C2327" s="11" t="s">
        <v>143</v>
      </c>
      <c r="D2327" s="50" t="s">
        <v>3142</v>
      </c>
      <c r="E2327" s="11"/>
      <c r="F2327" s="11"/>
      <c r="G2327" s="11"/>
      <c r="H2327" s="11"/>
      <c r="I2327" s="11"/>
      <c r="J2327" s="11"/>
      <c r="K2327" s="30">
        <f>SUBTOTAL(9,K2312:K2326)</f>
        <v>63435</v>
      </c>
      <c r="L2327" s="30">
        <f>SUBTOTAL(9,L2312:L2326)</f>
        <v>12687</v>
      </c>
    </row>
    <row r="2328" ht="28.5" outlineLevel="2" spans="1:12">
      <c r="A2328" s="11">
        <v>2224</v>
      </c>
      <c r="B2328" s="11" t="s">
        <v>433</v>
      </c>
      <c r="C2328" s="11" t="s">
        <v>3143</v>
      </c>
      <c r="D2328" s="11" t="s">
        <v>89</v>
      </c>
      <c r="E2328" s="11" t="s">
        <v>152</v>
      </c>
      <c r="F2328" s="11" t="s">
        <v>136</v>
      </c>
      <c r="G2328" s="11" t="s">
        <v>137</v>
      </c>
      <c r="H2328" s="11" t="s">
        <v>540</v>
      </c>
      <c r="I2328" s="11">
        <v>1999</v>
      </c>
      <c r="J2328" s="11">
        <v>1769.03</v>
      </c>
      <c r="K2328" s="30">
        <v>1999</v>
      </c>
      <c r="L2328" s="30">
        <v>399.8</v>
      </c>
    </row>
    <row r="2329" ht="28.5" outlineLevel="2" spans="1:12">
      <c r="A2329" s="11">
        <v>2225</v>
      </c>
      <c r="B2329" s="11" t="s">
        <v>3144</v>
      </c>
      <c r="C2329" s="11" t="s">
        <v>3145</v>
      </c>
      <c r="D2329" s="11" t="s">
        <v>89</v>
      </c>
      <c r="E2329" s="11" t="s">
        <v>147</v>
      </c>
      <c r="F2329" s="11" t="s">
        <v>148</v>
      </c>
      <c r="G2329" s="11" t="s">
        <v>137</v>
      </c>
      <c r="H2329" s="11" t="s">
        <v>3038</v>
      </c>
      <c r="I2329" s="11">
        <v>2999</v>
      </c>
      <c r="J2329" s="11">
        <v>2653.98</v>
      </c>
      <c r="K2329" s="30">
        <v>2999</v>
      </c>
      <c r="L2329" s="30">
        <v>449.85</v>
      </c>
    </row>
    <row r="2330" ht="28.5" outlineLevel="2" spans="1:12">
      <c r="A2330" s="11">
        <v>2226</v>
      </c>
      <c r="B2330" s="11" t="s">
        <v>379</v>
      </c>
      <c r="C2330" s="11" t="s">
        <v>3146</v>
      </c>
      <c r="D2330" s="11" t="s">
        <v>89</v>
      </c>
      <c r="E2330" s="11" t="s">
        <v>152</v>
      </c>
      <c r="F2330" s="11" t="s">
        <v>136</v>
      </c>
      <c r="G2330" s="11" t="s">
        <v>137</v>
      </c>
      <c r="H2330" s="11" t="s">
        <v>3147</v>
      </c>
      <c r="I2330" s="11">
        <v>1599</v>
      </c>
      <c r="J2330" s="11">
        <v>1415.04</v>
      </c>
      <c r="K2330" s="30">
        <v>1599</v>
      </c>
      <c r="L2330" s="30">
        <v>319.8</v>
      </c>
    </row>
    <row r="2331" ht="28.5" outlineLevel="2" spans="1:12">
      <c r="A2331" s="11">
        <v>2227</v>
      </c>
      <c r="B2331" s="11" t="s">
        <v>3148</v>
      </c>
      <c r="C2331" s="11" t="s">
        <v>3149</v>
      </c>
      <c r="D2331" s="11" t="s">
        <v>89</v>
      </c>
      <c r="E2331" s="11" t="s">
        <v>274</v>
      </c>
      <c r="F2331" s="11" t="s">
        <v>136</v>
      </c>
      <c r="G2331" s="11" t="s">
        <v>137</v>
      </c>
      <c r="H2331" s="11" t="s">
        <v>3150</v>
      </c>
      <c r="I2331" s="11">
        <v>1750</v>
      </c>
      <c r="J2331" s="11">
        <v>1732.67</v>
      </c>
      <c r="K2331" s="30">
        <v>1750</v>
      </c>
      <c r="L2331" s="30">
        <v>350</v>
      </c>
    </row>
    <row r="2332" ht="28.5" outlineLevel="2" spans="1:12">
      <c r="A2332" s="11">
        <v>2228</v>
      </c>
      <c r="B2332" s="11" t="s">
        <v>3151</v>
      </c>
      <c r="C2332" s="11" t="s">
        <v>3152</v>
      </c>
      <c r="D2332" s="11" t="s">
        <v>89</v>
      </c>
      <c r="E2332" s="11" t="s">
        <v>152</v>
      </c>
      <c r="F2332" s="11" t="s">
        <v>136</v>
      </c>
      <c r="G2332" s="11" t="s">
        <v>137</v>
      </c>
      <c r="H2332" s="11" t="s">
        <v>3150</v>
      </c>
      <c r="I2332" s="11">
        <v>1749</v>
      </c>
      <c r="J2332" s="11">
        <v>1731.68</v>
      </c>
      <c r="K2332" s="30">
        <v>1749</v>
      </c>
      <c r="L2332" s="30">
        <v>349.8</v>
      </c>
    </row>
    <row r="2333" ht="28.5" outlineLevel="2" spans="1:12">
      <c r="A2333" s="11">
        <v>2229</v>
      </c>
      <c r="B2333" s="11" t="s">
        <v>462</v>
      </c>
      <c r="C2333" s="11" t="s">
        <v>3153</v>
      </c>
      <c r="D2333" s="11" t="s">
        <v>89</v>
      </c>
      <c r="E2333" s="11" t="s">
        <v>261</v>
      </c>
      <c r="F2333" s="11" t="s">
        <v>136</v>
      </c>
      <c r="G2333" s="11" t="s">
        <v>137</v>
      </c>
      <c r="H2333" s="11" t="s">
        <v>675</v>
      </c>
      <c r="I2333" s="11">
        <v>3099</v>
      </c>
      <c r="J2333" s="11">
        <v>2742.48</v>
      </c>
      <c r="K2333" s="30">
        <v>3099</v>
      </c>
      <c r="L2333" s="30">
        <v>619.8</v>
      </c>
    </row>
    <row r="2334" ht="28.5" outlineLevel="2" spans="1:12">
      <c r="A2334" s="11">
        <v>2230</v>
      </c>
      <c r="B2334" s="11" t="s">
        <v>3154</v>
      </c>
      <c r="C2334" s="11" t="s">
        <v>3155</v>
      </c>
      <c r="D2334" s="11" t="s">
        <v>89</v>
      </c>
      <c r="E2334" s="11" t="s">
        <v>274</v>
      </c>
      <c r="F2334" s="11" t="s">
        <v>136</v>
      </c>
      <c r="G2334" s="11" t="s">
        <v>137</v>
      </c>
      <c r="H2334" s="11" t="s">
        <v>3147</v>
      </c>
      <c r="I2334" s="11">
        <v>1699</v>
      </c>
      <c r="J2334" s="11">
        <v>1503.54</v>
      </c>
      <c r="K2334" s="30">
        <v>1699</v>
      </c>
      <c r="L2334" s="30">
        <v>339.8</v>
      </c>
    </row>
    <row r="2335" ht="28.5" outlineLevel="2" spans="1:12">
      <c r="A2335" s="11">
        <v>2231</v>
      </c>
      <c r="B2335" s="11" t="s">
        <v>3156</v>
      </c>
      <c r="C2335" s="11" t="s">
        <v>3157</v>
      </c>
      <c r="D2335" s="11" t="s">
        <v>89</v>
      </c>
      <c r="E2335" s="11" t="s">
        <v>135</v>
      </c>
      <c r="F2335" s="11" t="s">
        <v>136</v>
      </c>
      <c r="G2335" s="11" t="s">
        <v>137</v>
      </c>
      <c r="H2335" s="11" t="s">
        <v>275</v>
      </c>
      <c r="I2335" s="11">
        <v>8125</v>
      </c>
      <c r="J2335" s="11">
        <v>7190.27</v>
      </c>
      <c r="K2335" s="30">
        <v>8125</v>
      </c>
      <c r="L2335" s="30">
        <v>1625</v>
      </c>
    </row>
    <row r="2336" ht="28.5" outlineLevel="2" spans="1:12">
      <c r="A2336" s="11">
        <v>2232</v>
      </c>
      <c r="B2336" s="11" t="s">
        <v>3156</v>
      </c>
      <c r="C2336" s="11" t="s">
        <v>3157</v>
      </c>
      <c r="D2336" s="11" t="s">
        <v>89</v>
      </c>
      <c r="E2336" s="11" t="s">
        <v>274</v>
      </c>
      <c r="F2336" s="11" t="s">
        <v>136</v>
      </c>
      <c r="G2336" s="11" t="s">
        <v>137</v>
      </c>
      <c r="H2336" s="11" t="s">
        <v>275</v>
      </c>
      <c r="I2336" s="11">
        <v>3299</v>
      </c>
      <c r="J2336" s="11">
        <v>2919.47</v>
      </c>
      <c r="K2336" s="30">
        <v>3299</v>
      </c>
      <c r="L2336" s="30">
        <v>659.8</v>
      </c>
    </row>
    <row r="2337" ht="28.5" outlineLevel="2" spans="1:12">
      <c r="A2337" s="11">
        <v>2233</v>
      </c>
      <c r="B2337" s="11" t="s">
        <v>3158</v>
      </c>
      <c r="C2337" s="11" t="s">
        <v>3159</v>
      </c>
      <c r="D2337" s="11" t="s">
        <v>89</v>
      </c>
      <c r="E2337" s="11" t="s">
        <v>135</v>
      </c>
      <c r="F2337" s="11" t="s">
        <v>136</v>
      </c>
      <c r="G2337" s="11" t="s">
        <v>137</v>
      </c>
      <c r="H2337" s="11" t="s">
        <v>3160</v>
      </c>
      <c r="I2337" s="11">
        <v>5025</v>
      </c>
      <c r="J2337" s="11">
        <v>4446.9</v>
      </c>
      <c r="K2337" s="30">
        <v>5025</v>
      </c>
      <c r="L2337" s="30">
        <v>1005</v>
      </c>
    </row>
    <row r="2338" ht="28.5" outlineLevel="2" spans="1:12">
      <c r="A2338" s="11">
        <v>2234</v>
      </c>
      <c r="B2338" s="11" t="s">
        <v>3161</v>
      </c>
      <c r="C2338" s="11" t="s">
        <v>3162</v>
      </c>
      <c r="D2338" s="11" t="s">
        <v>89</v>
      </c>
      <c r="E2338" s="11" t="s">
        <v>246</v>
      </c>
      <c r="F2338" s="11" t="s">
        <v>136</v>
      </c>
      <c r="G2338" s="11" t="s">
        <v>137</v>
      </c>
      <c r="H2338" s="11" t="s">
        <v>3160</v>
      </c>
      <c r="I2338" s="11">
        <v>2875</v>
      </c>
      <c r="J2338" s="11">
        <v>2544.25</v>
      </c>
      <c r="K2338" s="30">
        <v>2875</v>
      </c>
      <c r="L2338" s="30">
        <v>575</v>
      </c>
    </row>
    <row r="2339" ht="28.5" outlineLevel="2" spans="1:12">
      <c r="A2339" s="11">
        <v>2235</v>
      </c>
      <c r="B2339" s="11" t="s">
        <v>1982</v>
      </c>
      <c r="C2339" s="11" t="s">
        <v>3163</v>
      </c>
      <c r="D2339" s="11" t="s">
        <v>89</v>
      </c>
      <c r="E2339" s="11" t="s">
        <v>274</v>
      </c>
      <c r="F2339" s="11" t="s">
        <v>136</v>
      </c>
      <c r="G2339" s="11" t="s">
        <v>137</v>
      </c>
      <c r="H2339" s="11" t="s">
        <v>3160</v>
      </c>
      <c r="I2339" s="11">
        <v>2300</v>
      </c>
      <c r="J2339" s="11">
        <v>2035.4</v>
      </c>
      <c r="K2339" s="30">
        <v>2300</v>
      </c>
      <c r="L2339" s="30">
        <v>460</v>
      </c>
    </row>
    <row r="2340" ht="28.5" outlineLevel="2" spans="1:12">
      <c r="A2340" s="11">
        <v>2236</v>
      </c>
      <c r="B2340" s="11" t="s">
        <v>2945</v>
      </c>
      <c r="C2340" s="11" t="s">
        <v>3164</v>
      </c>
      <c r="D2340" s="11" t="s">
        <v>89</v>
      </c>
      <c r="E2340" s="11" t="s">
        <v>246</v>
      </c>
      <c r="F2340" s="11" t="s">
        <v>136</v>
      </c>
      <c r="G2340" s="11" t="s">
        <v>137</v>
      </c>
      <c r="H2340" s="11" t="s">
        <v>1035</v>
      </c>
      <c r="I2340" s="11">
        <v>2500</v>
      </c>
      <c r="J2340" s="11">
        <v>2212.39</v>
      </c>
      <c r="K2340" s="30">
        <v>2500</v>
      </c>
      <c r="L2340" s="30">
        <v>500</v>
      </c>
    </row>
    <row r="2341" ht="28.5" outlineLevel="2" spans="1:12">
      <c r="A2341" s="11">
        <v>2237</v>
      </c>
      <c r="B2341" s="11" t="s">
        <v>2945</v>
      </c>
      <c r="C2341" s="11" t="s">
        <v>3164</v>
      </c>
      <c r="D2341" s="11" t="s">
        <v>89</v>
      </c>
      <c r="E2341" s="11" t="s">
        <v>147</v>
      </c>
      <c r="F2341" s="11" t="s">
        <v>148</v>
      </c>
      <c r="G2341" s="11" t="s">
        <v>137</v>
      </c>
      <c r="H2341" s="11" t="s">
        <v>1035</v>
      </c>
      <c r="I2341" s="11">
        <v>2352</v>
      </c>
      <c r="J2341" s="11">
        <v>2081.42</v>
      </c>
      <c r="K2341" s="30">
        <v>2352</v>
      </c>
      <c r="L2341" s="30">
        <v>352.8</v>
      </c>
    </row>
    <row r="2342" ht="28.5" outlineLevel="2" spans="1:12">
      <c r="A2342" s="11">
        <v>2238</v>
      </c>
      <c r="B2342" s="11" t="s">
        <v>2945</v>
      </c>
      <c r="C2342" s="11" t="s">
        <v>3164</v>
      </c>
      <c r="D2342" s="11" t="s">
        <v>89</v>
      </c>
      <c r="E2342" s="11" t="s">
        <v>259</v>
      </c>
      <c r="F2342" s="11" t="s">
        <v>136</v>
      </c>
      <c r="G2342" s="11" t="s">
        <v>137</v>
      </c>
      <c r="H2342" s="11" t="s">
        <v>1035</v>
      </c>
      <c r="I2342" s="11">
        <v>2750</v>
      </c>
      <c r="J2342" s="11">
        <v>2433.63</v>
      </c>
      <c r="K2342" s="30">
        <v>2750</v>
      </c>
      <c r="L2342" s="30">
        <v>550</v>
      </c>
    </row>
    <row r="2343" ht="28.5" outlineLevel="2" spans="1:12">
      <c r="A2343" s="11">
        <v>2239</v>
      </c>
      <c r="B2343" s="11" t="s">
        <v>2945</v>
      </c>
      <c r="C2343" s="11" t="s">
        <v>3164</v>
      </c>
      <c r="D2343" s="11" t="s">
        <v>89</v>
      </c>
      <c r="E2343" s="11" t="s">
        <v>152</v>
      </c>
      <c r="F2343" s="11" t="s">
        <v>136</v>
      </c>
      <c r="G2343" s="11" t="s">
        <v>137</v>
      </c>
      <c r="H2343" s="11" t="s">
        <v>1035</v>
      </c>
      <c r="I2343" s="11">
        <v>1250</v>
      </c>
      <c r="J2343" s="11">
        <v>1106.19</v>
      </c>
      <c r="K2343" s="30">
        <v>1250</v>
      </c>
      <c r="L2343" s="30">
        <v>250</v>
      </c>
    </row>
    <row r="2344" ht="28.5" outlineLevel="2" spans="1:12">
      <c r="A2344" s="11">
        <v>2240</v>
      </c>
      <c r="B2344" s="11" t="s">
        <v>2945</v>
      </c>
      <c r="C2344" s="11" t="s">
        <v>3164</v>
      </c>
      <c r="D2344" s="11" t="s">
        <v>89</v>
      </c>
      <c r="E2344" s="11" t="s">
        <v>274</v>
      </c>
      <c r="F2344" s="11" t="s">
        <v>136</v>
      </c>
      <c r="G2344" s="11" t="s">
        <v>137</v>
      </c>
      <c r="H2344" s="11" t="s">
        <v>1035</v>
      </c>
      <c r="I2344" s="11">
        <v>3350</v>
      </c>
      <c r="J2344" s="11">
        <v>2964.6</v>
      </c>
      <c r="K2344" s="30">
        <v>3350</v>
      </c>
      <c r="L2344" s="30">
        <v>670</v>
      </c>
    </row>
    <row r="2345" ht="28.5" outlineLevel="2" spans="1:12">
      <c r="A2345" s="11">
        <v>2241</v>
      </c>
      <c r="B2345" s="11" t="s">
        <v>1103</v>
      </c>
      <c r="C2345" s="11" t="s">
        <v>3165</v>
      </c>
      <c r="D2345" s="11" t="s">
        <v>89</v>
      </c>
      <c r="E2345" s="11" t="s">
        <v>274</v>
      </c>
      <c r="F2345" s="11" t="s">
        <v>136</v>
      </c>
      <c r="G2345" s="11" t="s">
        <v>137</v>
      </c>
      <c r="H2345" s="11" t="s">
        <v>450</v>
      </c>
      <c r="I2345" s="11">
        <v>1775</v>
      </c>
      <c r="J2345" s="11">
        <v>1570.8</v>
      </c>
      <c r="K2345" s="30">
        <v>1775</v>
      </c>
      <c r="L2345" s="30">
        <v>355</v>
      </c>
    </row>
    <row r="2346" ht="28.5" outlineLevel="2" spans="1:12">
      <c r="A2346" s="11">
        <v>2242</v>
      </c>
      <c r="B2346" s="11" t="s">
        <v>3166</v>
      </c>
      <c r="C2346" s="11" t="s">
        <v>3167</v>
      </c>
      <c r="D2346" s="11" t="s">
        <v>89</v>
      </c>
      <c r="E2346" s="11" t="s">
        <v>274</v>
      </c>
      <c r="F2346" s="11" t="s">
        <v>136</v>
      </c>
      <c r="G2346" s="11" t="s">
        <v>137</v>
      </c>
      <c r="H2346" s="11" t="s">
        <v>1548</v>
      </c>
      <c r="I2346" s="11">
        <v>2600</v>
      </c>
      <c r="J2346" s="11">
        <v>2300.88</v>
      </c>
      <c r="K2346" s="30">
        <v>2600</v>
      </c>
      <c r="L2346" s="30">
        <v>520</v>
      </c>
    </row>
    <row r="2347" ht="28.5" outlineLevel="2" spans="1:12">
      <c r="A2347" s="11">
        <v>2243</v>
      </c>
      <c r="B2347" s="11" t="s">
        <v>3168</v>
      </c>
      <c r="C2347" s="11" t="s">
        <v>3169</v>
      </c>
      <c r="D2347" s="11" t="s">
        <v>89</v>
      </c>
      <c r="E2347" s="11" t="s">
        <v>274</v>
      </c>
      <c r="F2347" s="11" t="s">
        <v>136</v>
      </c>
      <c r="G2347" s="11" t="s">
        <v>137</v>
      </c>
      <c r="H2347" s="11" t="s">
        <v>1548</v>
      </c>
      <c r="I2347" s="11">
        <v>1625</v>
      </c>
      <c r="J2347" s="11">
        <v>1438.05</v>
      </c>
      <c r="K2347" s="30">
        <v>1625</v>
      </c>
      <c r="L2347" s="30">
        <v>325</v>
      </c>
    </row>
    <row r="2348" ht="28.5" outlineLevel="2" spans="1:12">
      <c r="A2348" s="11">
        <v>2244</v>
      </c>
      <c r="B2348" s="11" t="s">
        <v>3168</v>
      </c>
      <c r="C2348" s="11" t="s">
        <v>3169</v>
      </c>
      <c r="D2348" s="11" t="s">
        <v>89</v>
      </c>
      <c r="E2348" s="11" t="s">
        <v>135</v>
      </c>
      <c r="F2348" s="11" t="s">
        <v>136</v>
      </c>
      <c r="G2348" s="11" t="s">
        <v>137</v>
      </c>
      <c r="H2348" s="11" t="s">
        <v>1548</v>
      </c>
      <c r="I2348" s="11">
        <v>7350</v>
      </c>
      <c r="J2348" s="11">
        <v>6504.42</v>
      </c>
      <c r="K2348" s="30">
        <v>7350</v>
      </c>
      <c r="L2348" s="30">
        <v>1470</v>
      </c>
    </row>
    <row r="2349" ht="28.5" outlineLevel="2" spans="1:12">
      <c r="A2349" s="11">
        <v>2245</v>
      </c>
      <c r="B2349" s="11" t="s">
        <v>3170</v>
      </c>
      <c r="C2349" s="11" t="s">
        <v>3171</v>
      </c>
      <c r="D2349" s="11" t="s">
        <v>89</v>
      </c>
      <c r="E2349" s="11" t="s">
        <v>274</v>
      </c>
      <c r="F2349" s="11" t="s">
        <v>136</v>
      </c>
      <c r="G2349" s="11" t="s">
        <v>137</v>
      </c>
      <c r="H2349" s="11" t="s">
        <v>3172</v>
      </c>
      <c r="I2349" s="11">
        <v>2199</v>
      </c>
      <c r="J2349" s="11">
        <v>2177.23</v>
      </c>
      <c r="K2349" s="30">
        <v>2199</v>
      </c>
      <c r="L2349" s="30">
        <v>439.8</v>
      </c>
    </row>
    <row r="2350" ht="28.5" outlineLevel="2" spans="1:12">
      <c r="A2350" s="11">
        <v>2246</v>
      </c>
      <c r="B2350" s="11" t="s">
        <v>3173</v>
      </c>
      <c r="C2350" s="11" t="s">
        <v>3174</v>
      </c>
      <c r="D2350" s="11" t="s">
        <v>89</v>
      </c>
      <c r="E2350" s="11" t="s">
        <v>259</v>
      </c>
      <c r="F2350" s="11" t="s">
        <v>136</v>
      </c>
      <c r="G2350" s="11" t="s">
        <v>137</v>
      </c>
      <c r="H2350" s="11" t="s">
        <v>2849</v>
      </c>
      <c r="I2350" s="11">
        <v>3199</v>
      </c>
      <c r="J2350" s="11">
        <v>2830.97</v>
      </c>
      <c r="K2350" s="30">
        <v>3199</v>
      </c>
      <c r="L2350" s="30">
        <v>639.8</v>
      </c>
    </row>
    <row r="2351" ht="28.5" outlineLevel="2" spans="1:12">
      <c r="A2351" s="11">
        <v>2247</v>
      </c>
      <c r="B2351" s="11" t="s">
        <v>3175</v>
      </c>
      <c r="C2351" s="11" t="s">
        <v>3176</v>
      </c>
      <c r="D2351" s="11" t="s">
        <v>89</v>
      </c>
      <c r="E2351" s="11" t="s">
        <v>274</v>
      </c>
      <c r="F2351" s="11" t="s">
        <v>148</v>
      </c>
      <c r="G2351" s="11" t="s">
        <v>137</v>
      </c>
      <c r="H2351" s="11" t="s">
        <v>1059</v>
      </c>
      <c r="I2351" s="11">
        <v>1360</v>
      </c>
      <c r="J2351" s="11">
        <v>1203.54</v>
      </c>
      <c r="K2351" s="30">
        <v>1360</v>
      </c>
      <c r="L2351" s="30">
        <v>204</v>
      </c>
    </row>
    <row r="2352" ht="28.5" outlineLevel="2" spans="1:12">
      <c r="A2352" s="11">
        <v>2248</v>
      </c>
      <c r="B2352" s="11" t="s">
        <v>1480</v>
      </c>
      <c r="C2352" s="11" t="s">
        <v>3177</v>
      </c>
      <c r="D2352" s="11" t="s">
        <v>89</v>
      </c>
      <c r="E2352" s="11" t="s">
        <v>259</v>
      </c>
      <c r="F2352" s="11" t="s">
        <v>136</v>
      </c>
      <c r="G2352" s="11" t="s">
        <v>137</v>
      </c>
      <c r="H2352" s="11" t="s">
        <v>3178</v>
      </c>
      <c r="I2352" s="11">
        <v>3599</v>
      </c>
      <c r="J2352" s="11">
        <v>3184.96</v>
      </c>
      <c r="K2352" s="30">
        <v>3599</v>
      </c>
      <c r="L2352" s="30">
        <v>719.8</v>
      </c>
    </row>
    <row r="2353" ht="28.5" outlineLevel="2" spans="1:12">
      <c r="A2353" s="11">
        <v>2249</v>
      </c>
      <c r="B2353" s="11" t="s">
        <v>1480</v>
      </c>
      <c r="C2353" s="11" t="s">
        <v>3177</v>
      </c>
      <c r="D2353" s="11" t="s">
        <v>89</v>
      </c>
      <c r="E2353" s="11" t="s">
        <v>274</v>
      </c>
      <c r="F2353" s="11" t="s">
        <v>136</v>
      </c>
      <c r="G2353" s="11" t="s">
        <v>137</v>
      </c>
      <c r="H2353" s="11" t="s">
        <v>3178</v>
      </c>
      <c r="I2353" s="11">
        <v>3398</v>
      </c>
      <c r="J2353" s="11">
        <v>3007.08</v>
      </c>
      <c r="K2353" s="30">
        <v>3398</v>
      </c>
      <c r="L2353" s="30">
        <v>679.6</v>
      </c>
    </row>
    <row r="2354" ht="28.5" outlineLevel="2" spans="1:12">
      <c r="A2354" s="11">
        <v>2250</v>
      </c>
      <c r="B2354" s="11" t="s">
        <v>1480</v>
      </c>
      <c r="C2354" s="11" t="s">
        <v>3177</v>
      </c>
      <c r="D2354" s="11" t="s">
        <v>89</v>
      </c>
      <c r="E2354" s="11" t="s">
        <v>135</v>
      </c>
      <c r="F2354" s="11" t="s">
        <v>136</v>
      </c>
      <c r="G2354" s="11" t="s">
        <v>137</v>
      </c>
      <c r="H2354" s="11" t="s">
        <v>3178</v>
      </c>
      <c r="I2354" s="11">
        <v>2988</v>
      </c>
      <c r="J2354" s="11">
        <v>2644.25</v>
      </c>
      <c r="K2354" s="30">
        <v>2988</v>
      </c>
      <c r="L2354" s="30">
        <v>597.6</v>
      </c>
    </row>
    <row r="2355" ht="28.5" outlineLevel="2" spans="1:12">
      <c r="A2355" s="11">
        <v>2251</v>
      </c>
      <c r="B2355" s="11" t="s">
        <v>3179</v>
      </c>
      <c r="C2355" s="11" t="s">
        <v>3180</v>
      </c>
      <c r="D2355" s="11" t="s">
        <v>89</v>
      </c>
      <c r="E2355" s="11" t="s">
        <v>261</v>
      </c>
      <c r="F2355" s="11" t="s">
        <v>136</v>
      </c>
      <c r="G2355" s="11" t="s">
        <v>137</v>
      </c>
      <c r="H2355" s="11" t="s">
        <v>3147</v>
      </c>
      <c r="I2355" s="11">
        <v>2399</v>
      </c>
      <c r="J2355" s="11">
        <v>2123.01</v>
      </c>
      <c r="K2355" s="30">
        <v>2399</v>
      </c>
      <c r="L2355" s="30">
        <v>479.8</v>
      </c>
    </row>
    <row r="2356" ht="28.5" outlineLevel="2" spans="1:12">
      <c r="A2356" s="11">
        <v>2252</v>
      </c>
      <c r="B2356" s="11" t="s">
        <v>3181</v>
      </c>
      <c r="C2356" s="11" t="s">
        <v>3182</v>
      </c>
      <c r="D2356" s="11" t="s">
        <v>89</v>
      </c>
      <c r="E2356" s="11" t="s">
        <v>274</v>
      </c>
      <c r="F2356" s="11" t="s">
        <v>136</v>
      </c>
      <c r="G2356" s="11" t="s">
        <v>137</v>
      </c>
      <c r="H2356" s="11" t="s">
        <v>3183</v>
      </c>
      <c r="I2356" s="11">
        <v>1725</v>
      </c>
      <c r="J2356" s="11">
        <v>1707.92</v>
      </c>
      <c r="K2356" s="30">
        <v>1725</v>
      </c>
      <c r="L2356" s="30">
        <v>345</v>
      </c>
    </row>
    <row r="2357" ht="28.5" outlineLevel="2" spans="1:12">
      <c r="A2357" s="11">
        <v>2253</v>
      </c>
      <c r="B2357" s="11" t="s">
        <v>3054</v>
      </c>
      <c r="C2357" s="11" t="s">
        <v>3184</v>
      </c>
      <c r="D2357" s="11" t="s">
        <v>89</v>
      </c>
      <c r="E2357" s="11" t="s">
        <v>274</v>
      </c>
      <c r="F2357" s="11" t="s">
        <v>136</v>
      </c>
      <c r="G2357" s="11" t="s">
        <v>137</v>
      </c>
      <c r="H2357" s="11" t="s">
        <v>3178</v>
      </c>
      <c r="I2357" s="11">
        <v>2875</v>
      </c>
      <c r="J2357" s="11">
        <v>2544.25</v>
      </c>
      <c r="K2357" s="30">
        <v>2875</v>
      </c>
      <c r="L2357" s="30">
        <v>575</v>
      </c>
    </row>
    <row r="2358" ht="28.5" outlineLevel="2" spans="1:12">
      <c r="A2358" s="11">
        <v>2254</v>
      </c>
      <c r="B2358" s="11" t="s">
        <v>3185</v>
      </c>
      <c r="C2358" s="11" t="s">
        <v>3186</v>
      </c>
      <c r="D2358" s="11" t="s">
        <v>89</v>
      </c>
      <c r="E2358" s="11" t="s">
        <v>274</v>
      </c>
      <c r="F2358" s="11" t="s">
        <v>148</v>
      </c>
      <c r="G2358" s="11" t="s">
        <v>137</v>
      </c>
      <c r="H2358" s="11" t="s">
        <v>3187</v>
      </c>
      <c r="I2358" s="11">
        <v>2198</v>
      </c>
      <c r="J2358" s="11">
        <v>1945.13</v>
      </c>
      <c r="K2358" s="30">
        <v>2198</v>
      </c>
      <c r="L2358" s="30">
        <v>329.7</v>
      </c>
    </row>
    <row r="2359" ht="28.5" outlineLevel="2" spans="1:12">
      <c r="A2359" s="11">
        <v>2255</v>
      </c>
      <c r="B2359" s="11" t="s">
        <v>3188</v>
      </c>
      <c r="C2359" s="11" t="s">
        <v>3189</v>
      </c>
      <c r="D2359" s="11" t="s">
        <v>89</v>
      </c>
      <c r="E2359" s="11" t="s">
        <v>274</v>
      </c>
      <c r="F2359" s="11" t="s">
        <v>136</v>
      </c>
      <c r="G2359" s="11" t="s">
        <v>137</v>
      </c>
      <c r="H2359" s="11" t="s">
        <v>482</v>
      </c>
      <c r="I2359" s="11">
        <v>1999</v>
      </c>
      <c r="J2359" s="11">
        <v>1769.03</v>
      </c>
      <c r="K2359" s="30">
        <v>1999</v>
      </c>
      <c r="L2359" s="30">
        <v>399.8</v>
      </c>
    </row>
    <row r="2360" ht="28.5" outlineLevel="2" spans="1:12">
      <c r="A2360" s="11">
        <v>2256</v>
      </c>
      <c r="B2360" s="11" t="s">
        <v>3190</v>
      </c>
      <c r="C2360" s="11" t="s">
        <v>3191</v>
      </c>
      <c r="D2360" s="11" t="s">
        <v>89</v>
      </c>
      <c r="E2360" s="11" t="s">
        <v>141</v>
      </c>
      <c r="F2360" s="11" t="s">
        <v>148</v>
      </c>
      <c r="G2360" s="11" t="s">
        <v>137</v>
      </c>
      <c r="H2360" s="11" t="s">
        <v>1769</v>
      </c>
      <c r="I2360" s="11">
        <v>2236</v>
      </c>
      <c r="J2360" s="11">
        <v>1978.76</v>
      </c>
      <c r="K2360" s="30">
        <v>2236</v>
      </c>
      <c r="L2360" s="30">
        <v>335.4</v>
      </c>
    </row>
    <row r="2361" ht="28.5" outlineLevel="2" spans="1:12">
      <c r="A2361" s="11">
        <v>2257</v>
      </c>
      <c r="B2361" s="11" t="s">
        <v>3192</v>
      </c>
      <c r="C2361" s="11" t="s">
        <v>3193</v>
      </c>
      <c r="D2361" s="11" t="s">
        <v>89</v>
      </c>
      <c r="E2361" s="11" t="s">
        <v>147</v>
      </c>
      <c r="F2361" s="11" t="s">
        <v>148</v>
      </c>
      <c r="G2361" s="11" t="s">
        <v>137</v>
      </c>
      <c r="H2361" s="11" t="s">
        <v>3194</v>
      </c>
      <c r="I2361" s="11">
        <v>2351</v>
      </c>
      <c r="J2361" s="11">
        <v>2080.53</v>
      </c>
      <c r="K2361" s="30">
        <v>2351</v>
      </c>
      <c r="L2361" s="30">
        <v>352.65</v>
      </c>
    </row>
    <row r="2362" ht="28.5" outlineLevel="2" spans="1:12">
      <c r="A2362" s="11">
        <v>2258</v>
      </c>
      <c r="B2362" s="11" t="s">
        <v>3195</v>
      </c>
      <c r="C2362" s="11" t="s">
        <v>3196</v>
      </c>
      <c r="D2362" s="11" t="s">
        <v>89</v>
      </c>
      <c r="E2362" s="11" t="s">
        <v>274</v>
      </c>
      <c r="F2362" s="11" t="s">
        <v>136</v>
      </c>
      <c r="G2362" s="11" t="s">
        <v>137</v>
      </c>
      <c r="H2362" s="11" t="s">
        <v>3194</v>
      </c>
      <c r="I2362" s="11">
        <v>1735</v>
      </c>
      <c r="J2362" s="11">
        <v>1535.4</v>
      </c>
      <c r="K2362" s="30">
        <v>1735</v>
      </c>
      <c r="L2362" s="30">
        <v>347</v>
      </c>
    </row>
    <row r="2363" ht="28.5" outlineLevel="2" spans="1:12">
      <c r="A2363" s="11">
        <v>2259</v>
      </c>
      <c r="B2363" s="11" t="s">
        <v>3197</v>
      </c>
      <c r="C2363" s="11" t="s">
        <v>3198</v>
      </c>
      <c r="D2363" s="11" t="s">
        <v>89</v>
      </c>
      <c r="E2363" s="11" t="s">
        <v>261</v>
      </c>
      <c r="F2363" s="11" t="s">
        <v>136</v>
      </c>
      <c r="G2363" s="11" t="s">
        <v>137</v>
      </c>
      <c r="H2363" s="11" t="s">
        <v>540</v>
      </c>
      <c r="I2363" s="11">
        <v>2499</v>
      </c>
      <c r="J2363" s="11">
        <v>2211.5</v>
      </c>
      <c r="K2363" s="30">
        <v>2499</v>
      </c>
      <c r="L2363" s="30">
        <v>499.8</v>
      </c>
    </row>
    <row r="2364" ht="28.5" outlineLevel="2" spans="1:12">
      <c r="A2364" s="11">
        <v>2260</v>
      </c>
      <c r="B2364" s="11" t="s">
        <v>3199</v>
      </c>
      <c r="C2364" s="11" t="s">
        <v>3200</v>
      </c>
      <c r="D2364" s="11" t="s">
        <v>89</v>
      </c>
      <c r="E2364" s="11" t="s">
        <v>261</v>
      </c>
      <c r="F2364" s="11" t="s">
        <v>136</v>
      </c>
      <c r="G2364" s="11" t="s">
        <v>137</v>
      </c>
      <c r="H2364" s="11" t="s">
        <v>3160</v>
      </c>
      <c r="I2364" s="11">
        <v>6999</v>
      </c>
      <c r="J2364" s="11">
        <v>6193.81</v>
      </c>
      <c r="K2364" s="30">
        <v>6999</v>
      </c>
      <c r="L2364" s="30">
        <v>1399.8</v>
      </c>
    </row>
    <row r="2365" ht="28.5" outlineLevel="2" spans="1:12">
      <c r="A2365" s="11">
        <v>2261</v>
      </c>
      <c r="B2365" s="11" t="s">
        <v>3199</v>
      </c>
      <c r="C2365" s="11" t="s">
        <v>3200</v>
      </c>
      <c r="D2365" s="11" t="s">
        <v>89</v>
      </c>
      <c r="E2365" s="11" t="s">
        <v>295</v>
      </c>
      <c r="F2365" s="11" t="s">
        <v>136</v>
      </c>
      <c r="G2365" s="11" t="s">
        <v>137</v>
      </c>
      <c r="H2365" s="11" t="s">
        <v>3160</v>
      </c>
      <c r="I2365" s="11">
        <v>3299</v>
      </c>
      <c r="J2365" s="11">
        <v>2919.47</v>
      </c>
      <c r="K2365" s="30">
        <v>3299</v>
      </c>
      <c r="L2365" s="30">
        <v>659.8</v>
      </c>
    </row>
    <row r="2366" ht="28.5" outlineLevel="2" spans="1:12">
      <c r="A2366" s="11">
        <v>2262</v>
      </c>
      <c r="B2366" s="11" t="s">
        <v>3201</v>
      </c>
      <c r="C2366" s="11" t="s">
        <v>3202</v>
      </c>
      <c r="D2366" s="11" t="s">
        <v>89</v>
      </c>
      <c r="E2366" s="11" t="s">
        <v>147</v>
      </c>
      <c r="F2366" s="11" t="s">
        <v>148</v>
      </c>
      <c r="G2366" s="11" t="s">
        <v>137</v>
      </c>
      <c r="H2366" s="11" t="s">
        <v>275</v>
      </c>
      <c r="I2366" s="11">
        <v>2116</v>
      </c>
      <c r="J2366" s="11">
        <v>1872.57</v>
      </c>
      <c r="K2366" s="30">
        <v>2116</v>
      </c>
      <c r="L2366" s="30">
        <v>317.4</v>
      </c>
    </row>
    <row r="2367" ht="28.5" outlineLevel="2" spans="1:12">
      <c r="A2367" s="11">
        <v>2263</v>
      </c>
      <c r="B2367" s="11" t="s">
        <v>3203</v>
      </c>
      <c r="C2367" s="11" t="s">
        <v>3204</v>
      </c>
      <c r="D2367" s="11" t="s">
        <v>89</v>
      </c>
      <c r="E2367" s="11" t="s">
        <v>147</v>
      </c>
      <c r="F2367" s="11" t="s">
        <v>148</v>
      </c>
      <c r="G2367" s="11" t="s">
        <v>137</v>
      </c>
      <c r="H2367" s="11" t="s">
        <v>1548</v>
      </c>
      <c r="I2367" s="11">
        <v>2234</v>
      </c>
      <c r="J2367" s="11">
        <v>1976.99</v>
      </c>
      <c r="K2367" s="30">
        <v>2234</v>
      </c>
      <c r="L2367" s="30">
        <v>335.1</v>
      </c>
    </row>
    <row r="2368" ht="28.5" outlineLevel="2" spans="1:12">
      <c r="A2368" s="11">
        <v>2264</v>
      </c>
      <c r="B2368" s="11" t="s">
        <v>3203</v>
      </c>
      <c r="C2368" s="11" t="s">
        <v>3204</v>
      </c>
      <c r="D2368" s="11" t="s">
        <v>89</v>
      </c>
      <c r="E2368" s="11" t="s">
        <v>135</v>
      </c>
      <c r="F2368" s="11" t="s">
        <v>136</v>
      </c>
      <c r="G2368" s="11" t="s">
        <v>137</v>
      </c>
      <c r="H2368" s="11" t="s">
        <v>1548</v>
      </c>
      <c r="I2368" s="11">
        <v>4549</v>
      </c>
      <c r="J2368" s="11">
        <v>4025.66</v>
      </c>
      <c r="K2368" s="30">
        <v>4549</v>
      </c>
      <c r="L2368" s="30">
        <v>909.8</v>
      </c>
    </row>
    <row r="2369" ht="28.5" outlineLevel="2" spans="1:12">
      <c r="A2369" s="11">
        <v>2265</v>
      </c>
      <c r="B2369" s="11" t="s">
        <v>3205</v>
      </c>
      <c r="C2369" s="11" t="s">
        <v>3206</v>
      </c>
      <c r="D2369" s="11" t="s">
        <v>89</v>
      </c>
      <c r="E2369" s="11" t="s">
        <v>274</v>
      </c>
      <c r="F2369" s="11" t="s">
        <v>136</v>
      </c>
      <c r="G2369" s="11" t="s">
        <v>137</v>
      </c>
      <c r="H2369" s="11" t="s">
        <v>275</v>
      </c>
      <c r="I2369" s="11">
        <v>1749</v>
      </c>
      <c r="J2369" s="11">
        <v>1547.79</v>
      </c>
      <c r="K2369" s="30">
        <v>1749</v>
      </c>
      <c r="L2369" s="30">
        <v>349.8</v>
      </c>
    </row>
    <row r="2370" ht="28.5" outlineLevel="2" spans="1:12">
      <c r="A2370" s="11">
        <v>2266</v>
      </c>
      <c r="B2370" s="11" t="s">
        <v>3207</v>
      </c>
      <c r="C2370" s="11" t="s">
        <v>3208</v>
      </c>
      <c r="D2370" s="11" t="s">
        <v>89</v>
      </c>
      <c r="E2370" s="11" t="s">
        <v>141</v>
      </c>
      <c r="F2370" s="11" t="s">
        <v>136</v>
      </c>
      <c r="G2370" s="11" t="s">
        <v>137</v>
      </c>
      <c r="H2370" s="11" t="s">
        <v>153</v>
      </c>
      <c r="I2370" s="11">
        <v>8499</v>
      </c>
      <c r="J2370" s="11">
        <v>7521.24</v>
      </c>
      <c r="K2370" s="30">
        <v>8499</v>
      </c>
      <c r="L2370" s="30">
        <v>1699.8</v>
      </c>
    </row>
    <row r="2371" ht="28.5" outlineLevel="2" spans="1:12">
      <c r="A2371" s="11">
        <v>2267</v>
      </c>
      <c r="B2371" s="11" t="s">
        <v>3209</v>
      </c>
      <c r="C2371" s="11" t="s">
        <v>3210</v>
      </c>
      <c r="D2371" s="11" t="s">
        <v>89</v>
      </c>
      <c r="E2371" s="11" t="s">
        <v>274</v>
      </c>
      <c r="F2371" s="11" t="s">
        <v>148</v>
      </c>
      <c r="G2371" s="11" t="s">
        <v>137</v>
      </c>
      <c r="H2371" s="11" t="s">
        <v>3211</v>
      </c>
      <c r="I2371" s="11">
        <v>1810</v>
      </c>
      <c r="J2371" s="11">
        <v>1601.77</v>
      </c>
      <c r="K2371" s="30">
        <v>1810</v>
      </c>
      <c r="L2371" s="30">
        <v>271.5</v>
      </c>
    </row>
    <row r="2372" ht="28.5" outlineLevel="2" spans="1:12">
      <c r="A2372" s="11">
        <v>2268</v>
      </c>
      <c r="B2372" s="11" t="s">
        <v>2588</v>
      </c>
      <c r="C2372" s="11" t="s">
        <v>3212</v>
      </c>
      <c r="D2372" s="11" t="s">
        <v>89</v>
      </c>
      <c r="E2372" s="11" t="s">
        <v>295</v>
      </c>
      <c r="F2372" s="11" t="s">
        <v>136</v>
      </c>
      <c r="G2372" s="11" t="s">
        <v>137</v>
      </c>
      <c r="H2372" s="11" t="s">
        <v>540</v>
      </c>
      <c r="I2372" s="11">
        <v>7399</v>
      </c>
      <c r="J2372" s="11">
        <v>6547.79</v>
      </c>
      <c r="K2372" s="30">
        <v>7399</v>
      </c>
      <c r="L2372" s="30">
        <v>1479.8</v>
      </c>
    </row>
    <row r="2373" ht="28.5" outlineLevel="2" spans="1:12">
      <c r="A2373" s="11">
        <v>2269</v>
      </c>
      <c r="B2373" s="11" t="s">
        <v>3213</v>
      </c>
      <c r="C2373" s="11" t="s">
        <v>3214</v>
      </c>
      <c r="D2373" s="11" t="s">
        <v>89</v>
      </c>
      <c r="E2373" s="11" t="s">
        <v>259</v>
      </c>
      <c r="F2373" s="11" t="s">
        <v>136</v>
      </c>
      <c r="G2373" s="11" t="s">
        <v>137</v>
      </c>
      <c r="H2373" s="11" t="s">
        <v>3215</v>
      </c>
      <c r="I2373" s="11">
        <v>3499</v>
      </c>
      <c r="J2373" s="11">
        <v>3096.46</v>
      </c>
      <c r="K2373" s="30">
        <v>3499</v>
      </c>
      <c r="L2373" s="30">
        <v>699.8</v>
      </c>
    </row>
    <row r="2374" ht="28.5" outlineLevel="2" spans="1:12">
      <c r="A2374" s="11">
        <v>2270</v>
      </c>
      <c r="B2374" s="11" t="s">
        <v>1236</v>
      </c>
      <c r="C2374" s="11" t="s">
        <v>3216</v>
      </c>
      <c r="D2374" s="11" t="s">
        <v>89</v>
      </c>
      <c r="E2374" s="11" t="s">
        <v>141</v>
      </c>
      <c r="F2374" s="11" t="s">
        <v>136</v>
      </c>
      <c r="G2374" s="11" t="s">
        <v>137</v>
      </c>
      <c r="H2374" s="11" t="s">
        <v>138</v>
      </c>
      <c r="I2374" s="11">
        <v>9999</v>
      </c>
      <c r="J2374" s="11">
        <v>8848.67</v>
      </c>
      <c r="K2374" s="30">
        <v>9999</v>
      </c>
      <c r="L2374" s="30">
        <v>1999.8</v>
      </c>
    </row>
    <row r="2375" ht="28.5" outlineLevel="2" spans="1:12">
      <c r="A2375" s="11">
        <v>2271</v>
      </c>
      <c r="B2375" s="11" t="s">
        <v>2310</v>
      </c>
      <c r="C2375" s="11" t="s">
        <v>3217</v>
      </c>
      <c r="D2375" s="11" t="s">
        <v>89</v>
      </c>
      <c r="E2375" s="11" t="s">
        <v>259</v>
      </c>
      <c r="F2375" s="11" t="s">
        <v>136</v>
      </c>
      <c r="G2375" s="11" t="s">
        <v>137</v>
      </c>
      <c r="H2375" s="11" t="s">
        <v>2738</v>
      </c>
      <c r="I2375" s="11">
        <v>8125</v>
      </c>
      <c r="J2375" s="11">
        <v>7190.27</v>
      </c>
      <c r="K2375" s="30">
        <v>8125</v>
      </c>
      <c r="L2375" s="30">
        <v>1625</v>
      </c>
    </row>
    <row r="2376" ht="28.5" outlineLevel="2" spans="1:12">
      <c r="A2376" s="11">
        <v>2272</v>
      </c>
      <c r="B2376" s="11" t="s">
        <v>3218</v>
      </c>
      <c r="C2376" s="11" t="s">
        <v>3219</v>
      </c>
      <c r="D2376" s="11" t="s">
        <v>89</v>
      </c>
      <c r="E2376" s="11" t="s">
        <v>152</v>
      </c>
      <c r="F2376" s="11" t="s">
        <v>136</v>
      </c>
      <c r="G2376" s="11" t="s">
        <v>137</v>
      </c>
      <c r="H2376" s="11" t="s">
        <v>275</v>
      </c>
      <c r="I2376" s="11">
        <v>1250</v>
      </c>
      <c r="J2376" s="11">
        <v>1106.19</v>
      </c>
      <c r="K2376" s="30">
        <v>1250</v>
      </c>
      <c r="L2376" s="30">
        <v>250</v>
      </c>
    </row>
    <row r="2377" ht="28.5" outlineLevel="2" spans="1:12">
      <c r="A2377" s="11">
        <v>2273</v>
      </c>
      <c r="B2377" s="11" t="s">
        <v>3220</v>
      </c>
      <c r="C2377" s="11" t="s">
        <v>3221</v>
      </c>
      <c r="D2377" s="11" t="s">
        <v>89</v>
      </c>
      <c r="E2377" s="11" t="s">
        <v>259</v>
      </c>
      <c r="F2377" s="11" t="s">
        <v>136</v>
      </c>
      <c r="G2377" s="11" t="s">
        <v>137</v>
      </c>
      <c r="H2377" s="11" t="s">
        <v>435</v>
      </c>
      <c r="I2377" s="11">
        <v>2399</v>
      </c>
      <c r="J2377" s="11">
        <v>2123.01</v>
      </c>
      <c r="K2377" s="30">
        <v>2399</v>
      </c>
      <c r="L2377" s="30">
        <v>479.8</v>
      </c>
    </row>
    <row r="2378" ht="28.5" outlineLevel="2" spans="1:12">
      <c r="A2378" s="11">
        <v>2274</v>
      </c>
      <c r="B2378" s="11" t="s">
        <v>1732</v>
      </c>
      <c r="C2378" s="11" t="s">
        <v>3222</v>
      </c>
      <c r="D2378" s="11" t="s">
        <v>89</v>
      </c>
      <c r="E2378" s="11" t="s">
        <v>141</v>
      </c>
      <c r="F2378" s="11" t="s">
        <v>148</v>
      </c>
      <c r="G2378" s="11" t="s">
        <v>137</v>
      </c>
      <c r="H2378" s="11" t="s">
        <v>435</v>
      </c>
      <c r="I2378" s="11">
        <v>1799</v>
      </c>
      <c r="J2378" s="11">
        <v>1592.04</v>
      </c>
      <c r="K2378" s="30">
        <v>1799</v>
      </c>
      <c r="L2378" s="30">
        <v>269.85</v>
      </c>
    </row>
    <row r="2379" ht="28.5" outlineLevel="2" spans="1:12">
      <c r="A2379" s="11">
        <v>2275</v>
      </c>
      <c r="B2379" s="11" t="s">
        <v>3223</v>
      </c>
      <c r="C2379" s="11" t="s">
        <v>3224</v>
      </c>
      <c r="D2379" s="11" t="s">
        <v>89</v>
      </c>
      <c r="E2379" s="11" t="s">
        <v>141</v>
      </c>
      <c r="F2379" s="11" t="s">
        <v>148</v>
      </c>
      <c r="G2379" s="11" t="s">
        <v>137</v>
      </c>
      <c r="H2379" s="11" t="s">
        <v>435</v>
      </c>
      <c r="I2379" s="11">
        <v>1799</v>
      </c>
      <c r="J2379" s="11">
        <v>1592.04</v>
      </c>
      <c r="K2379" s="30">
        <v>1799</v>
      </c>
      <c r="L2379" s="30">
        <v>269.85</v>
      </c>
    </row>
    <row r="2380" ht="28.5" outlineLevel="2" spans="1:12">
      <c r="A2380" s="11">
        <v>2276</v>
      </c>
      <c r="B2380" s="11" t="s">
        <v>3225</v>
      </c>
      <c r="C2380" s="11" t="s">
        <v>3226</v>
      </c>
      <c r="D2380" s="11" t="s">
        <v>89</v>
      </c>
      <c r="E2380" s="11" t="s">
        <v>141</v>
      </c>
      <c r="F2380" s="11" t="s">
        <v>148</v>
      </c>
      <c r="G2380" s="11" t="s">
        <v>137</v>
      </c>
      <c r="H2380" s="11" t="s">
        <v>435</v>
      </c>
      <c r="I2380" s="11">
        <v>2352</v>
      </c>
      <c r="J2380" s="11">
        <v>2081.42</v>
      </c>
      <c r="K2380" s="30">
        <v>2352</v>
      </c>
      <c r="L2380" s="30">
        <v>352.8</v>
      </c>
    </row>
    <row r="2381" ht="28.5" outlineLevel="2" spans="1:12">
      <c r="A2381" s="11">
        <v>2277</v>
      </c>
      <c r="B2381" s="11" t="s">
        <v>1110</v>
      </c>
      <c r="C2381" s="11" t="s">
        <v>3227</v>
      </c>
      <c r="D2381" s="11" t="s">
        <v>89</v>
      </c>
      <c r="E2381" s="11" t="s">
        <v>680</v>
      </c>
      <c r="F2381" s="11" t="s">
        <v>681</v>
      </c>
      <c r="G2381" s="11" t="s">
        <v>137</v>
      </c>
      <c r="H2381" s="11" t="s">
        <v>482</v>
      </c>
      <c r="I2381" s="11">
        <v>2118</v>
      </c>
      <c r="J2381" s="11">
        <v>1874.34</v>
      </c>
      <c r="K2381" s="30">
        <v>2118</v>
      </c>
      <c r="L2381" s="30">
        <v>317.7</v>
      </c>
    </row>
    <row r="2382" ht="28.5" outlineLevel="2" spans="1:12">
      <c r="A2382" s="11">
        <v>2278</v>
      </c>
      <c r="B2382" s="11" t="s">
        <v>3228</v>
      </c>
      <c r="C2382" s="11" t="s">
        <v>3229</v>
      </c>
      <c r="D2382" s="11" t="s">
        <v>89</v>
      </c>
      <c r="E2382" s="11" t="s">
        <v>680</v>
      </c>
      <c r="F2382" s="11" t="s">
        <v>681</v>
      </c>
      <c r="G2382" s="11" t="s">
        <v>137</v>
      </c>
      <c r="H2382" s="11" t="s">
        <v>1750</v>
      </c>
      <c r="I2382" s="11">
        <v>1446</v>
      </c>
      <c r="J2382" s="11">
        <v>1279.65</v>
      </c>
      <c r="K2382" s="30">
        <v>1446</v>
      </c>
      <c r="L2382" s="30">
        <v>216.9</v>
      </c>
    </row>
    <row r="2383" ht="28.5" outlineLevel="2" spans="1:12">
      <c r="A2383" s="11">
        <v>2279</v>
      </c>
      <c r="B2383" s="11" t="s">
        <v>3230</v>
      </c>
      <c r="C2383" s="11" t="s">
        <v>3231</v>
      </c>
      <c r="D2383" s="11" t="s">
        <v>89</v>
      </c>
      <c r="E2383" s="11" t="s">
        <v>135</v>
      </c>
      <c r="F2383" s="11" t="s">
        <v>136</v>
      </c>
      <c r="G2383" s="11" t="s">
        <v>137</v>
      </c>
      <c r="H2383" s="11" t="s">
        <v>1750</v>
      </c>
      <c r="I2383" s="11">
        <v>3500</v>
      </c>
      <c r="J2383" s="11">
        <v>3097.35</v>
      </c>
      <c r="K2383" s="30">
        <v>3500</v>
      </c>
      <c r="L2383" s="30">
        <v>700</v>
      </c>
    </row>
    <row r="2384" ht="28.5" outlineLevel="2" spans="1:12">
      <c r="A2384" s="11">
        <v>2280</v>
      </c>
      <c r="B2384" s="11" t="s">
        <v>3232</v>
      </c>
      <c r="C2384" s="11" t="s">
        <v>3233</v>
      </c>
      <c r="D2384" s="11" t="s">
        <v>89</v>
      </c>
      <c r="E2384" s="11" t="s">
        <v>152</v>
      </c>
      <c r="F2384" s="11" t="s">
        <v>136</v>
      </c>
      <c r="G2384" s="11" t="s">
        <v>137</v>
      </c>
      <c r="H2384" s="11" t="s">
        <v>1523</v>
      </c>
      <c r="I2384" s="11">
        <v>1750</v>
      </c>
      <c r="J2384" s="11">
        <v>1548.67</v>
      </c>
      <c r="K2384" s="30">
        <v>1750</v>
      </c>
      <c r="L2384" s="30">
        <v>350</v>
      </c>
    </row>
    <row r="2385" ht="28.5" outlineLevel="2" spans="1:12">
      <c r="A2385" s="11">
        <v>2281</v>
      </c>
      <c r="B2385" s="11" t="s">
        <v>3234</v>
      </c>
      <c r="C2385" s="11" t="s">
        <v>3235</v>
      </c>
      <c r="D2385" s="11" t="s">
        <v>89</v>
      </c>
      <c r="E2385" s="11" t="s">
        <v>141</v>
      </c>
      <c r="F2385" s="11" t="s">
        <v>148</v>
      </c>
      <c r="G2385" s="11" t="s">
        <v>137</v>
      </c>
      <c r="H2385" s="11" t="s">
        <v>540</v>
      </c>
      <c r="I2385" s="11">
        <v>4589</v>
      </c>
      <c r="J2385" s="11">
        <v>4061.06</v>
      </c>
      <c r="K2385" s="30">
        <v>4589</v>
      </c>
      <c r="L2385" s="30">
        <v>688.35</v>
      </c>
    </row>
    <row r="2386" ht="28.5" outlineLevel="2" spans="1:12">
      <c r="A2386" s="11">
        <v>2282</v>
      </c>
      <c r="B2386" s="11" t="s">
        <v>3234</v>
      </c>
      <c r="C2386" s="11" t="s">
        <v>3235</v>
      </c>
      <c r="D2386" s="11" t="s">
        <v>89</v>
      </c>
      <c r="E2386" s="11" t="s">
        <v>274</v>
      </c>
      <c r="F2386" s="11" t="s">
        <v>136</v>
      </c>
      <c r="G2386" s="11" t="s">
        <v>137</v>
      </c>
      <c r="H2386" s="11" t="s">
        <v>540</v>
      </c>
      <c r="I2386" s="11">
        <v>3624</v>
      </c>
      <c r="J2386" s="11">
        <v>3207.08</v>
      </c>
      <c r="K2386" s="30">
        <v>3624</v>
      </c>
      <c r="L2386" s="30">
        <v>724.8</v>
      </c>
    </row>
    <row r="2387" ht="28.5" outlineLevel="2" spans="1:12">
      <c r="A2387" s="11">
        <v>2283</v>
      </c>
      <c r="B2387" s="11" t="s">
        <v>1150</v>
      </c>
      <c r="C2387" s="11" t="s">
        <v>3236</v>
      </c>
      <c r="D2387" s="11" t="s">
        <v>89</v>
      </c>
      <c r="E2387" s="11" t="s">
        <v>135</v>
      </c>
      <c r="F2387" s="11" t="s">
        <v>136</v>
      </c>
      <c r="G2387" s="11" t="s">
        <v>137</v>
      </c>
      <c r="H2387" s="11" t="s">
        <v>482</v>
      </c>
      <c r="I2387" s="11">
        <v>2850</v>
      </c>
      <c r="J2387" s="11">
        <v>2522.12</v>
      </c>
      <c r="K2387" s="30">
        <v>2850</v>
      </c>
      <c r="L2387" s="30">
        <v>570</v>
      </c>
    </row>
    <row r="2388" ht="28.5" outlineLevel="2" spans="1:12">
      <c r="A2388" s="11">
        <v>2284</v>
      </c>
      <c r="B2388" s="11" t="s">
        <v>3237</v>
      </c>
      <c r="C2388" s="11" t="s">
        <v>3238</v>
      </c>
      <c r="D2388" s="11" t="s">
        <v>89</v>
      </c>
      <c r="E2388" s="11" t="s">
        <v>141</v>
      </c>
      <c r="F2388" s="11" t="s">
        <v>136</v>
      </c>
      <c r="G2388" s="11" t="s">
        <v>137</v>
      </c>
      <c r="H2388" s="11" t="s">
        <v>636</v>
      </c>
      <c r="I2388" s="11">
        <v>1812</v>
      </c>
      <c r="J2388" s="11">
        <v>1603.54</v>
      </c>
      <c r="K2388" s="30">
        <v>1812</v>
      </c>
      <c r="L2388" s="30">
        <v>362.4</v>
      </c>
    </row>
    <row r="2389" ht="28.5" outlineLevel="2" spans="1:12">
      <c r="A2389" s="11">
        <v>2285</v>
      </c>
      <c r="B2389" s="11" t="s">
        <v>462</v>
      </c>
      <c r="C2389" s="11" t="s">
        <v>3239</v>
      </c>
      <c r="D2389" s="11" t="s">
        <v>89</v>
      </c>
      <c r="E2389" s="11" t="s">
        <v>152</v>
      </c>
      <c r="F2389" s="11" t="s">
        <v>136</v>
      </c>
      <c r="G2389" s="11" t="s">
        <v>137</v>
      </c>
      <c r="H2389" s="11" t="s">
        <v>1548</v>
      </c>
      <c r="I2389" s="11">
        <v>1625</v>
      </c>
      <c r="J2389" s="11">
        <v>1438.05</v>
      </c>
      <c r="K2389" s="30">
        <v>1625</v>
      </c>
      <c r="L2389" s="30">
        <v>325</v>
      </c>
    </row>
    <row r="2390" ht="28.5" outlineLevel="2" spans="1:12">
      <c r="A2390" s="11">
        <v>2286</v>
      </c>
      <c r="B2390" s="11" t="s">
        <v>462</v>
      </c>
      <c r="C2390" s="11" t="s">
        <v>3239</v>
      </c>
      <c r="D2390" s="11" t="s">
        <v>89</v>
      </c>
      <c r="E2390" s="11" t="s">
        <v>246</v>
      </c>
      <c r="F2390" s="11" t="s">
        <v>136</v>
      </c>
      <c r="G2390" s="11" t="s">
        <v>137</v>
      </c>
      <c r="H2390" s="11" t="s">
        <v>1548</v>
      </c>
      <c r="I2390" s="11">
        <v>3312</v>
      </c>
      <c r="J2390" s="11">
        <v>2930.97</v>
      </c>
      <c r="K2390" s="30">
        <v>3312</v>
      </c>
      <c r="L2390" s="30">
        <v>662.4</v>
      </c>
    </row>
    <row r="2391" ht="28.5" outlineLevel="2" spans="1:12">
      <c r="A2391" s="11">
        <v>2287</v>
      </c>
      <c r="B2391" s="11" t="s">
        <v>391</v>
      </c>
      <c r="C2391" s="11" t="s">
        <v>3240</v>
      </c>
      <c r="D2391" s="11" t="s">
        <v>89</v>
      </c>
      <c r="E2391" s="11" t="s">
        <v>141</v>
      </c>
      <c r="F2391" s="11" t="s">
        <v>136</v>
      </c>
      <c r="G2391" s="11" t="s">
        <v>137</v>
      </c>
      <c r="H2391" s="11" t="s">
        <v>3241</v>
      </c>
      <c r="I2391" s="11">
        <v>3374</v>
      </c>
      <c r="J2391" s="11">
        <v>2985.84</v>
      </c>
      <c r="K2391" s="30">
        <v>3374</v>
      </c>
      <c r="L2391" s="30">
        <v>674.8</v>
      </c>
    </row>
    <row r="2392" ht="28.5" outlineLevel="2" spans="1:12">
      <c r="A2392" s="11">
        <v>2288</v>
      </c>
      <c r="B2392" s="11" t="s">
        <v>3242</v>
      </c>
      <c r="C2392" s="11" t="s">
        <v>3243</v>
      </c>
      <c r="D2392" s="11" t="s">
        <v>89</v>
      </c>
      <c r="E2392" s="11" t="s">
        <v>135</v>
      </c>
      <c r="F2392" s="11" t="s">
        <v>136</v>
      </c>
      <c r="G2392" s="11" t="s">
        <v>137</v>
      </c>
      <c r="H2392" s="11" t="s">
        <v>893</v>
      </c>
      <c r="I2392" s="11">
        <v>2874</v>
      </c>
      <c r="J2392" s="11">
        <v>2543.36</v>
      </c>
      <c r="K2392" s="30">
        <v>2874</v>
      </c>
      <c r="L2392" s="30">
        <v>574.8</v>
      </c>
    </row>
    <row r="2393" ht="28.5" outlineLevel="2" spans="1:12">
      <c r="A2393" s="11">
        <v>2289</v>
      </c>
      <c r="B2393" s="11" t="s">
        <v>949</v>
      </c>
      <c r="C2393" s="11" t="s">
        <v>3244</v>
      </c>
      <c r="D2393" s="11" t="s">
        <v>89</v>
      </c>
      <c r="E2393" s="11" t="s">
        <v>261</v>
      </c>
      <c r="F2393" s="11" t="s">
        <v>136</v>
      </c>
      <c r="G2393" s="11" t="s">
        <v>137</v>
      </c>
      <c r="H2393" s="11" t="s">
        <v>275</v>
      </c>
      <c r="I2393" s="11">
        <v>2999</v>
      </c>
      <c r="J2393" s="11">
        <v>2653.98</v>
      </c>
      <c r="K2393" s="30">
        <v>2999</v>
      </c>
      <c r="L2393" s="30">
        <v>599.8</v>
      </c>
    </row>
    <row r="2394" ht="28.5" outlineLevel="2" spans="1:12">
      <c r="A2394" s="11">
        <v>2290</v>
      </c>
      <c r="B2394" s="11" t="s">
        <v>949</v>
      </c>
      <c r="C2394" s="11" t="s">
        <v>3244</v>
      </c>
      <c r="D2394" s="11" t="s">
        <v>89</v>
      </c>
      <c r="E2394" s="11" t="s">
        <v>295</v>
      </c>
      <c r="F2394" s="11" t="s">
        <v>136</v>
      </c>
      <c r="G2394" s="11" t="s">
        <v>137</v>
      </c>
      <c r="H2394" s="11" t="s">
        <v>275</v>
      </c>
      <c r="I2394" s="11">
        <v>2799</v>
      </c>
      <c r="J2394" s="11">
        <v>2476.99</v>
      </c>
      <c r="K2394" s="30">
        <v>2799</v>
      </c>
      <c r="L2394" s="30">
        <v>559.8</v>
      </c>
    </row>
    <row r="2395" ht="28.5" outlineLevel="2" spans="1:12">
      <c r="A2395" s="11">
        <v>2291</v>
      </c>
      <c r="B2395" s="11" t="s">
        <v>3245</v>
      </c>
      <c r="C2395" s="11" t="s">
        <v>3246</v>
      </c>
      <c r="D2395" s="11" t="s">
        <v>89</v>
      </c>
      <c r="E2395" s="11" t="s">
        <v>274</v>
      </c>
      <c r="F2395" s="11" t="s">
        <v>136</v>
      </c>
      <c r="G2395" s="11" t="s">
        <v>137</v>
      </c>
      <c r="H2395" s="11" t="s">
        <v>275</v>
      </c>
      <c r="I2395" s="11">
        <v>1799</v>
      </c>
      <c r="J2395" s="11">
        <v>1592.04</v>
      </c>
      <c r="K2395" s="30">
        <v>1799</v>
      </c>
      <c r="L2395" s="30">
        <v>359.8</v>
      </c>
    </row>
    <row r="2396" ht="28.5" outlineLevel="2" spans="1:12">
      <c r="A2396" s="11">
        <v>2292</v>
      </c>
      <c r="B2396" s="11" t="s">
        <v>3247</v>
      </c>
      <c r="C2396" s="11" t="s">
        <v>3248</v>
      </c>
      <c r="D2396" s="11" t="s">
        <v>89</v>
      </c>
      <c r="E2396" s="11" t="s">
        <v>135</v>
      </c>
      <c r="F2396" s="11" t="s">
        <v>136</v>
      </c>
      <c r="G2396" s="11" t="s">
        <v>137</v>
      </c>
      <c r="H2396" s="11" t="s">
        <v>507</v>
      </c>
      <c r="I2396" s="11">
        <v>3750</v>
      </c>
      <c r="J2396" s="11">
        <v>3318.58</v>
      </c>
      <c r="K2396" s="30">
        <v>3750</v>
      </c>
      <c r="L2396" s="30">
        <v>750</v>
      </c>
    </row>
    <row r="2397" ht="28.5" outlineLevel="2" spans="1:12">
      <c r="A2397" s="11">
        <v>2293</v>
      </c>
      <c r="B2397" s="11" t="s">
        <v>3249</v>
      </c>
      <c r="C2397" s="11" t="s">
        <v>3250</v>
      </c>
      <c r="D2397" s="11" t="s">
        <v>89</v>
      </c>
      <c r="E2397" s="11" t="s">
        <v>261</v>
      </c>
      <c r="F2397" s="11" t="s">
        <v>136</v>
      </c>
      <c r="G2397" s="11" t="s">
        <v>137</v>
      </c>
      <c r="H2397" s="11" t="s">
        <v>507</v>
      </c>
      <c r="I2397" s="11">
        <v>3750</v>
      </c>
      <c r="J2397" s="11">
        <v>3318.58</v>
      </c>
      <c r="K2397" s="30">
        <v>3750</v>
      </c>
      <c r="L2397" s="30">
        <v>750</v>
      </c>
    </row>
    <row r="2398" ht="28.5" outlineLevel="2" spans="1:12">
      <c r="A2398" s="11">
        <v>2294</v>
      </c>
      <c r="B2398" s="11" t="s">
        <v>3251</v>
      </c>
      <c r="C2398" s="11" t="s">
        <v>3252</v>
      </c>
      <c r="D2398" s="11" t="s">
        <v>89</v>
      </c>
      <c r="E2398" s="11" t="s">
        <v>141</v>
      </c>
      <c r="F2398" s="11" t="s">
        <v>136</v>
      </c>
      <c r="G2398" s="11" t="s">
        <v>137</v>
      </c>
      <c r="H2398" s="11" t="s">
        <v>1031</v>
      </c>
      <c r="I2398" s="11">
        <v>2999</v>
      </c>
      <c r="J2398" s="11">
        <v>2653.98</v>
      </c>
      <c r="K2398" s="30">
        <v>2999</v>
      </c>
      <c r="L2398" s="30">
        <v>599.8</v>
      </c>
    </row>
    <row r="2399" ht="28.5" outlineLevel="2" spans="1:12">
      <c r="A2399" s="11">
        <v>2295</v>
      </c>
      <c r="B2399" s="11" t="s">
        <v>3253</v>
      </c>
      <c r="C2399" s="11" t="s">
        <v>3254</v>
      </c>
      <c r="D2399" s="11" t="s">
        <v>89</v>
      </c>
      <c r="E2399" s="11" t="s">
        <v>261</v>
      </c>
      <c r="F2399" s="11" t="s">
        <v>136</v>
      </c>
      <c r="G2399" s="11" t="s">
        <v>137</v>
      </c>
      <c r="H2399" s="11" t="s">
        <v>138</v>
      </c>
      <c r="I2399" s="11">
        <v>2999</v>
      </c>
      <c r="J2399" s="11">
        <v>2653.98</v>
      </c>
      <c r="K2399" s="30">
        <v>2999</v>
      </c>
      <c r="L2399" s="30">
        <v>599.8</v>
      </c>
    </row>
    <row r="2400" ht="28.5" outlineLevel="2" spans="1:12">
      <c r="A2400" s="11">
        <v>2296</v>
      </c>
      <c r="B2400" s="11" t="s">
        <v>3255</v>
      </c>
      <c r="C2400" s="11" t="s">
        <v>3256</v>
      </c>
      <c r="D2400" s="11" t="s">
        <v>89</v>
      </c>
      <c r="E2400" s="11" t="s">
        <v>261</v>
      </c>
      <c r="F2400" s="11" t="s">
        <v>136</v>
      </c>
      <c r="G2400" s="11" t="s">
        <v>137</v>
      </c>
      <c r="H2400" s="11" t="s">
        <v>1031</v>
      </c>
      <c r="I2400" s="11">
        <v>2999</v>
      </c>
      <c r="J2400" s="11">
        <v>2653.98</v>
      </c>
      <c r="K2400" s="30">
        <v>2999</v>
      </c>
      <c r="L2400" s="30">
        <v>599.8</v>
      </c>
    </row>
    <row r="2401" ht="28.5" outlineLevel="1" spans="1:12">
      <c r="A2401" s="11"/>
      <c r="B2401" s="11" t="s">
        <v>142</v>
      </c>
      <c r="C2401" s="11" t="s">
        <v>143</v>
      </c>
      <c r="D2401" s="50" t="s">
        <v>3257</v>
      </c>
      <c r="E2401" s="11"/>
      <c r="F2401" s="11"/>
      <c r="G2401" s="11"/>
      <c r="H2401" s="11"/>
      <c r="I2401" s="11"/>
      <c r="J2401" s="11"/>
      <c r="K2401" s="30">
        <f>SUBTOTAL(9,K2328:K2400)</f>
        <v>225674</v>
      </c>
      <c r="L2401" s="30">
        <f>SUBTOTAL(9,L2328:L2400)</f>
        <v>43446.85</v>
      </c>
    </row>
    <row r="2402" ht="28.5" outlineLevel="2" spans="1:12">
      <c r="A2402" s="11">
        <v>2297</v>
      </c>
      <c r="B2402" s="11" t="s">
        <v>3258</v>
      </c>
      <c r="C2402" s="11" t="s">
        <v>3259</v>
      </c>
      <c r="D2402" s="11" t="s">
        <v>3260</v>
      </c>
      <c r="E2402" s="11" t="s">
        <v>259</v>
      </c>
      <c r="F2402" s="11" t="s">
        <v>136</v>
      </c>
      <c r="G2402" s="11" t="s">
        <v>137</v>
      </c>
      <c r="H2402" s="11" t="s">
        <v>193</v>
      </c>
      <c r="I2402" s="11">
        <v>1900</v>
      </c>
      <c r="J2402" s="11">
        <v>1881.19</v>
      </c>
      <c r="K2402" s="30">
        <v>1900</v>
      </c>
      <c r="L2402" s="30">
        <v>380</v>
      </c>
    </row>
    <row r="2403" ht="28.5" outlineLevel="2" spans="1:12">
      <c r="A2403" s="11">
        <v>2298</v>
      </c>
      <c r="B2403" s="11" t="s">
        <v>2430</v>
      </c>
      <c r="C2403" s="11" t="s">
        <v>3261</v>
      </c>
      <c r="D2403" s="11" t="s">
        <v>3260</v>
      </c>
      <c r="E2403" s="11" t="s">
        <v>261</v>
      </c>
      <c r="F2403" s="11" t="s">
        <v>136</v>
      </c>
      <c r="G2403" s="11" t="s">
        <v>137</v>
      </c>
      <c r="H2403" s="11" t="s">
        <v>193</v>
      </c>
      <c r="I2403" s="11">
        <v>3750</v>
      </c>
      <c r="J2403" s="11">
        <v>3712.87</v>
      </c>
      <c r="K2403" s="30">
        <v>3750</v>
      </c>
      <c r="L2403" s="30">
        <v>750</v>
      </c>
    </row>
    <row r="2404" ht="28.5" outlineLevel="2" spans="1:12">
      <c r="A2404" s="11">
        <v>2299</v>
      </c>
      <c r="B2404" s="11" t="s">
        <v>2430</v>
      </c>
      <c r="C2404" s="11" t="s">
        <v>3261</v>
      </c>
      <c r="D2404" s="11" t="s">
        <v>3260</v>
      </c>
      <c r="E2404" s="11" t="s">
        <v>259</v>
      </c>
      <c r="F2404" s="11" t="s">
        <v>136</v>
      </c>
      <c r="G2404" s="11" t="s">
        <v>137</v>
      </c>
      <c r="H2404" s="11" t="s">
        <v>193</v>
      </c>
      <c r="I2404" s="11">
        <v>7250</v>
      </c>
      <c r="J2404" s="11">
        <v>7178.22</v>
      </c>
      <c r="K2404" s="30">
        <v>7250</v>
      </c>
      <c r="L2404" s="30">
        <v>1450</v>
      </c>
    </row>
    <row r="2405" ht="28.5" outlineLevel="2" spans="1:12">
      <c r="A2405" s="11">
        <v>2300</v>
      </c>
      <c r="B2405" s="11" t="s">
        <v>139</v>
      </c>
      <c r="C2405" s="11" t="s">
        <v>3262</v>
      </c>
      <c r="D2405" s="11" t="s">
        <v>3260</v>
      </c>
      <c r="E2405" s="11" t="s">
        <v>135</v>
      </c>
      <c r="F2405" s="11" t="s">
        <v>148</v>
      </c>
      <c r="G2405" s="11" t="s">
        <v>137</v>
      </c>
      <c r="H2405" s="11" t="s">
        <v>312</v>
      </c>
      <c r="I2405" s="11">
        <v>1500</v>
      </c>
      <c r="J2405" s="11">
        <v>1485.15</v>
      </c>
      <c r="K2405" s="30">
        <v>1500</v>
      </c>
      <c r="L2405" s="30">
        <v>225</v>
      </c>
    </row>
    <row r="2406" ht="28.5" outlineLevel="2" spans="1:12">
      <c r="A2406" s="11">
        <v>2301</v>
      </c>
      <c r="B2406" s="11" t="s">
        <v>3263</v>
      </c>
      <c r="C2406" s="11" t="s">
        <v>3264</v>
      </c>
      <c r="D2406" s="11" t="s">
        <v>3260</v>
      </c>
      <c r="E2406" s="11" t="s">
        <v>259</v>
      </c>
      <c r="F2406" s="11" t="s">
        <v>136</v>
      </c>
      <c r="G2406" s="11" t="s">
        <v>137</v>
      </c>
      <c r="H2406" s="11" t="s">
        <v>312</v>
      </c>
      <c r="I2406" s="11">
        <v>2500</v>
      </c>
      <c r="J2406" s="11">
        <v>2475.25</v>
      </c>
      <c r="K2406" s="30">
        <v>2500</v>
      </c>
      <c r="L2406" s="30">
        <v>500</v>
      </c>
    </row>
    <row r="2407" ht="28.5" outlineLevel="2" spans="1:12">
      <c r="A2407" s="11">
        <v>2302</v>
      </c>
      <c r="B2407" s="11" t="s">
        <v>3265</v>
      </c>
      <c r="C2407" s="11" t="s">
        <v>3266</v>
      </c>
      <c r="D2407" s="11" t="s">
        <v>3260</v>
      </c>
      <c r="E2407" s="11" t="s">
        <v>261</v>
      </c>
      <c r="F2407" s="11" t="s">
        <v>136</v>
      </c>
      <c r="G2407" s="11" t="s">
        <v>137</v>
      </c>
      <c r="H2407" s="11" t="s">
        <v>312</v>
      </c>
      <c r="I2407" s="11">
        <v>2600</v>
      </c>
      <c r="J2407" s="11">
        <v>2574.26</v>
      </c>
      <c r="K2407" s="30">
        <v>2600</v>
      </c>
      <c r="L2407" s="30">
        <v>520</v>
      </c>
    </row>
    <row r="2408" ht="28.5" outlineLevel="2" spans="1:12">
      <c r="A2408" s="11">
        <v>2303</v>
      </c>
      <c r="B2408" s="11" t="s">
        <v>3267</v>
      </c>
      <c r="C2408" s="11" t="s">
        <v>3268</v>
      </c>
      <c r="D2408" s="11" t="s">
        <v>3260</v>
      </c>
      <c r="E2408" s="11" t="s">
        <v>261</v>
      </c>
      <c r="F2408" s="11" t="s">
        <v>136</v>
      </c>
      <c r="G2408" s="11" t="s">
        <v>137</v>
      </c>
      <c r="H2408" s="11" t="s">
        <v>312</v>
      </c>
      <c r="I2408" s="11">
        <v>2099</v>
      </c>
      <c r="J2408" s="11">
        <v>2078.22</v>
      </c>
      <c r="K2408" s="30">
        <v>2099</v>
      </c>
      <c r="L2408" s="30">
        <v>419.8</v>
      </c>
    </row>
    <row r="2409" ht="28.5" outlineLevel="2" spans="1:12">
      <c r="A2409" s="11">
        <v>2304</v>
      </c>
      <c r="B2409" s="11" t="s">
        <v>3269</v>
      </c>
      <c r="C2409" s="11" t="s">
        <v>3270</v>
      </c>
      <c r="D2409" s="11" t="s">
        <v>3260</v>
      </c>
      <c r="E2409" s="11" t="s">
        <v>259</v>
      </c>
      <c r="F2409" s="11" t="s">
        <v>136</v>
      </c>
      <c r="G2409" s="11" t="s">
        <v>137</v>
      </c>
      <c r="H2409" s="11" t="s">
        <v>312</v>
      </c>
      <c r="I2409" s="11">
        <v>2750</v>
      </c>
      <c r="J2409" s="11">
        <v>2722.77</v>
      </c>
      <c r="K2409" s="30">
        <v>2750</v>
      </c>
      <c r="L2409" s="30">
        <v>550</v>
      </c>
    </row>
    <row r="2410" ht="28.5" outlineLevel="2" spans="1:12">
      <c r="A2410" s="11">
        <v>2305</v>
      </c>
      <c r="B2410" s="11" t="s">
        <v>3271</v>
      </c>
      <c r="C2410" s="11" t="s">
        <v>3272</v>
      </c>
      <c r="D2410" s="11" t="s">
        <v>3260</v>
      </c>
      <c r="E2410" s="11" t="s">
        <v>259</v>
      </c>
      <c r="F2410" s="11" t="s">
        <v>136</v>
      </c>
      <c r="G2410" s="11" t="s">
        <v>137</v>
      </c>
      <c r="H2410" s="11" t="s">
        <v>312</v>
      </c>
      <c r="I2410" s="11">
        <v>2700</v>
      </c>
      <c r="J2410" s="11">
        <v>2673.27</v>
      </c>
      <c r="K2410" s="30">
        <v>2700</v>
      </c>
      <c r="L2410" s="30">
        <v>540</v>
      </c>
    </row>
    <row r="2411" ht="28.5" outlineLevel="2" spans="1:12">
      <c r="A2411" s="11">
        <v>2306</v>
      </c>
      <c r="B2411" s="11" t="s">
        <v>3273</v>
      </c>
      <c r="C2411" s="11" t="s">
        <v>3274</v>
      </c>
      <c r="D2411" s="11" t="s">
        <v>3260</v>
      </c>
      <c r="E2411" s="11" t="s">
        <v>261</v>
      </c>
      <c r="F2411" s="11" t="s">
        <v>136</v>
      </c>
      <c r="G2411" s="11" t="s">
        <v>137</v>
      </c>
      <c r="H2411" s="11" t="s">
        <v>312</v>
      </c>
      <c r="I2411" s="11">
        <v>2099</v>
      </c>
      <c r="J2411" s="11">
        <v>2078.22</v>
      </c>
      <c r="K2411" s="30">
        <v>2099</v>
      </c>
      <c r="L2411" s="30">
        <v>419.8</v>
      </c>
    </row>
    <row r="2412" ht="28.5" outlineLevel="2" spans="1:12">
      <c r="A2412" s="11">
        <v>2307</v>
      </c>
      <c r="B2412" s="11" t="s">
        <v>3273</v>
      </c>
      <c r="C2412" s="11" t="s">
        <v>3274</v>
      </c>
      <c r="D2412" s="11" t="s">
        <v>3260</v>
      </c>
      <c r="E2412" s="11" t="s">
        <v>295</v>
      </c>
      <c r="F2412" s="11" t="s">
        <v>136</v>
      </c>
      <c r="G2412" s="11" t="s">
        <v>137</v>
      </c>
      <c r="H2412" s="11" t="s">
        <v>312</v>
      </c>
      <c r="I2412" s="11">
        <v>2099</v>
      </c>
      <c r="J2412" s="11">
        <v>2078.22</v>
      </c>
      <c r="K2412" s="30">
        <v>2099</v>
      </c>
      <c r="L2412" s="30">
        <v>419.8</v>
      </c>
    </row>
    <row r="2413" ht="28.5" outlineLevel="2" spans="1:12">
      <c r="A2413" s="11">
        <v>2308</v>
      </c>
      <c r="B2413" s="11" t="s">
        <v>3273</v>
      </c>
      <c r="C2413" s="11" t="s">
        <v>3274</v>
      </c>
      <c r="D2413" s="11" t="s">
        <v>3260</v>
      </c>
      <c r="E2413" s="11" t="s">
        <v>259</v>
      </c>
      <c r="F2413" s="11" t="s">
        <v>136</v>
      </c>
      <c r="G2413" s="11" t="s">
        <v>137</v>
      </c>
      <c r="H2413" s="11" t="s">
        <v>312</v>
      </c>
      <c r="I2413" s="11">
        <v>2099</v>
      </c>
      <c r="J2413" s="11">
        <v>2078.22</v>
      </c>
      <c r="K2413" s="30">
        <v>2099</v>
      </c>
      <c r="L2413" s="30">
        <v>419.8</v>
      </c>
    </row>
    <row r="2414" ht="28.5" outlineLevel="2" spans="1:12">
      <c r="A2414" s="11">
        <v>2309</v>
      </c>
      <c r="B2414" s="11" t="s">
        <v>3275</v>
      </c>
      <c r="C2414" s="11" t="s">
        <v>3276</v>
      </c>
      <c r="D2414" s="11" t="s">
        <v>3260</v>
      </c>
      <c r="E2414" s="11" t="s">
        <v>261</v>
      </c>
      <c r="F2414" s="11" t="s">
        <v>136</v>
      </c>
      <c r="G2414" s="11" t="s">
        <v>137</v>
      </c>
      <c r="H2414" s="11" t="s">
        <v>312</v>
      </c>
      <c r="I2414" s="11">
        <v>2099</v>
      </c>
      <c r="J2414" s="11">
        <v>2078.22</v>
      </c>
      <c r="K2414" s="30">
        <v>2099</v>
      </c>
      <c r="L2414" s="30">
        <v>419.8</v>
      </c>
    </row>
    <row r="2415" ht="28.5" outlineLevel="2" spans="1:12">
      <c r="A2415" s="11">
        <v>2310</v>
      </c>
      <c r="B2415" s="11" t="s">
        <v>3277</v>
      </c>
      <c r="C2415" s="11" t="s">
        <v>3278</v>
      </c>
      <c r="D2415" s="11" t="s">
        <v>3260</v>
      </c>
      <c r="E2415" s="11" t="s">
        <v>261</v>
      </c>
      <c r="F2415" s="11" t="s">
        <v>136</v>
      </c>
      <c r="G2415" s="11" t="s">
        <v>137</v>
      </c>
      <c r="H2415" s="11" t="s">
        <v>312</v>
      </c>
      <c r="I2415" s="11">
        <v>2099</v>
      </c>
      <c r="J2415" s="11">
        <v>2078.22</v>
      </c>
      <c r="K2415" s="30">
        <v>2099</v>
      </c>
      <c r="L2415" s="30">
        <v>419.8</v>
      </c>
    </row>
    <row r="2416" ht="28.5" outlineLevel="2" spans="1:12">
      <c r="A2416" s="11">
        <v>2311</v>
      </c>
      <c r="B2416" s="11" t="s">
        <v>3279</v>
      </c>
      <c r="C2416" s="11" t="s">
        <v>3280</v>
      </c>
      <c r="D2416" s="11" t="s">
        <v>3260</v>
      </c>
      <c r="E2416" s="11" t="s">
        <v>261</v>
      </c>
      <c r="F2416" s="11" t="s">
        <v>136</v>
      </c>
      <c r="G2416" s="11" t="s">
        <v>137</v>
      </c>
      <c r="H2416" s="11" t="s">
        <v>312</v>
      </c>
      <c r="I2416" s="11">
        <v>2200</v>
      </c>
      <c r="J2416" s="11">
        <v>2178.22</v>
      </c>
      <c r="K2416" s="30">
        <v>2200</v>
      </c>
      <c r="L2416" s="30">
        <v>440</v>
      </c>
    </row>
    <row r="2417" ht="28.5" outlineLevel="2" spans="1:12">
      <c r="A2417" s="11">
        <v>2312</v>
      </c>
      <c r="B2417" s="11" t="s">
        <v>3281</v>
      </c>
      <c r="C2417" s="11" t="s">
        <v>3282</v>
      </c>
      <c r="D2417" s="11" t="s">
        <v>3260</v>
      </c>
      <c r="E2417" s="11" t="s">
        <v>274</v>
      </c>
      <c r="F2417" s="11" t="s">
        <v>136</v>
      </c>
      <c r="G2417" s="11" t="s">
        <v>137</v>
      </c>
      <c r="H2417" s="11" t="s">
        <v>312</v>
      </c>
      <c r="I2417" s="11">
        <v>1599</v>
      </c>
      <c r="J2417" s="11">
        <v>1583.17</v>
      </c>
      <c r="K2417" s="30">
        <v>1599</v>
      </c>
      <c r="L2417" s="30">
        <v>319.8</v>
      </c>
    </row>
    <row r="2418" ht="28.5" outlineLevel="2" spans="1:12">
      <c r="A2418" s="11">
        <v>2313</v>
      </c>
      <c r="B2418" s="11" t="s">
        <v>3283</v>
      </c>
      <c r="C2418" s="11" t="s">
        <v>3284</v>
      </c>
      <c r="D2418" s="11" t="s">
        <v>3260</v>
      </c>
      <c r="E2418" s="11" t="s">
        <v>141</v>
      </c>
      <c r="F2418" s="11" t="s">
        <v>148</v>
      </c>
      <c r="G2418" s="11" t="s">
        <v>137</v>
      </c>
      <c r="H2418" s="11" t="s">
        <v>312</v>
      </c>
      <c r="I2418" s="11">
        <v>1999</v>
      </c>
      <c r="J2418" s="11">
        <v>1979.21</v>
      </c>
      <c r="K2418" s="30">
        <v>1999</v>
      </c>
      <c r="L2418" s="30">
        <v>299.85</v>
      </c>
    </row>
    <row r="2419" ht="28.5" outlineLevel="2" spans="1:12">
      <c r="A2419" s="11">
        <v>2314</v>
      </c>
      <c r="B2419" s="11" t="s">
        <v>3285</v>
      </c>
      <c r="C2419" s="11" t="s">
        <v>3286</v>
      </c>
      <c r="D2419" s="11" t="s">
        <v>3260</v>
      </c>
      <c r="E2419" s="11" t="s">
        <v>295</v>
      </c>
      <c r="F2419" s="11" t="s">
        <v>136</v>
      </c>
      <c r="G2419" s="11" t="s">
        <v>137</v>
      </c>
      <c r="H2419" s="11" t="s">
        <v>475</v>
      </c>
      <c r="I2419" s="11">
        <v>2299</v>
      </c>
      <c r="J2419" s="11">
        <v>2276.24</v>
      </c>
      <c r="K2419" s="30">
        <v>2299</v>
      </c>
      <c r="L2419" s="30">
        <v>459.8</v>
      </c>
    </row>
    <row r="2420" ht="28.5" outlineLevel="2" spans="1:12">
      <c r="A2420" s="11">
        <v>2315</v>
      </c>
      <c r="B2420" s="11" t="s">
        <v>3287</v>
      </c>
      <c r="C2420" s="11" t="s">
        <v>3288</v>
      </c>
      <c r="D2420" s="11" t="s">
        <v>3260</v>
      </c>
      <c r="E2420" s="11" t="s">
        <v>261</v>
      </c>
      <c r="F2420" s="11" t="s">
        <v>136</v>
      </c>
      <c r="G2420" s="11" t="s">
        <v>137</v>
      </c>
      <c r="H2420" s="11" t="s">
        <v>164</v>
      </c>
      <c r="I2420" s="11">
        <v>3399</v>
      </c>
      <c r="J2420" s="11">
        <v>3365.35</v>
      </c>
      <c r="K2420" s="30">
        <v>3399</v>
      </c>
      <c r="L2420" s="30">
        <v>679.8</v>
      </c>
    </row>
    <row r="2421" ht="28.5" outlineLevel="2" spans="1:12">
      <c r="A2421" s="11">
        <v>2316</v>
      </c>
      <c r="B2421" s="11" t="s">
        <v>3289</v>
      </c>
      <c r="C2421" s="11" t="s">
        <v>3290</v>
      </c>
      <c r="D2421" s="11" t="s">
        <v>3260</v>
      </c>
      <c r="E2421" s="11" t="s">
        <v>261</v>
      </c>
      <c r="F2421" s="11" t="s">
        <v>136</v>
      </c>
      <c r="G2421" s="11" t="s">
        <v>137</v>
      </c>
      <c r="H2421" s="11" t="s">
        <v>475</v>
      </c>
      <c r="I2421" s="11">
        <v>2099</v>
      </c>
      <c r="J2421" s="11">
        <v>2078.22</v>
      </c>
      <c r="K2421" s="30">
        <v>2099</v>
      </c>
      <c r="L2421" s="30">
        <v>419.8</v>
      </c>
    </row>
    <row r="2422" ht="28.5" outlineLevel="2" spans="1:12">
      <c r="A2422" s="11">
        <v>2317</v>
      </c>
      <c r="B2422" s="11" t="s">
        <v>3291</v>
      </c>
      <c r="C2422" s="11" t="s">
        <v>3292</v>
      </c>
      <c r="D2422" s="11" t="s">
        <v>3260</v>
      </c>
      <c r="E2422" s="11" t="s">
        <v>259</v>
      </c>
      <c r="F2422" s="11" t="s">
        <v>136</v>
      </c>
      <c r="G2422" s="11" t="s">
        <v>137</v>
      </c>
      <c r="H2422" s="11" t="s">
        <v>475</v>
      </c>
      <c r="I2422" s="11">
        <v>2299</v>
      </c>
      <c r="J2422" s="11">
        <v>2276.24</v>
      </c>
      <c r="K2422" s="30">
        <v>2299</v>
      </c>
      <c r="L2422" s="30">
        <v>459.8</v>
      </c>
    </row>
    <row r="2423" ht="28.5" outlineLevel="2" spans="1:12">
      <c r="A2423" s="11">
        <v>2318</v>
      </c>
      <c r="B2423" s="11" t="s">
        <v>3291</v>
      </c>
      <c r="C2423" s="11" t="s">
        <v>3292</v>
      </c>
      <c r="D2423" s="11" t="s">
        <v>3260</v>
      </c>
      <c r="E2423" s="11" t="s">
        <v>261</v>
      </c>
      <c r="F2423" s="11" t="s">
        <v>136</v>
      </c>
      <c r="G2423" s="11" t="s">
        <v>137</v>
      </c>
      <c r="H2423" s="11" t="s">
        <v>475</v>
      </c>
      <c r="I2423" s="11">
        <v>2099</v>
      </c>
      <c r="J2423" s="11">
        <v>2078.22</v>
      </c>
      <c r="K2423" s="30">
        <v>2099</v>
      </c>
      <c r="L2423" s="30">
        <v>419.8</v>
      </c>
    </row>
    <row r="2424" ht="28.5" outlineLevel="2" spans="1:12">
      <c r="A2424" s="11">
        <v>2319</v>
      </c>
      <c r="B2424" s="11" t="s">
        <v>1213</v>
      </c>
      <c r="C2424" s="11" t="s">
        <v>3293</v>
      </c>
      <c r="D2424" s="11" t="s">
        <v>3260</v>
      </c>
      <c r="E2424" s="11" t="s">
        <v>295</v>
      </c>
      <c r="F2424" s="11" t="s">
        <v>136</v>
      </c>
      <c r="G2424" s="11" t="s">
        <v>137</v>
      </c>
      <c r="H2424" s="11" t="s">
        <v>475</v>
      </c>
      <c r="I2424" s="11">
        <v>2500</v>
      </c>
      <c r="J2424" s="11">
        <v>2475.25</v>
      </c>
      <c r="K2424" s="30">
        <v>2500</v>
      </c>
      <c r="L2424" s="30">
        <v>500</v>
      </c>
    </row>
    <row r="2425" ht="28.5" outlineLevel="1" spans="1:12">
      <c r="A2425" s="11"/>
      <c r="B2425" s="11" t="s">
        <v>142</v>
      </c>
      <c r="C2425" s="11" t="s">
        <v>143</v>
      </c>
      <c r="D2425" s="50" t="s">
        <v>3294</v>
      </c>
      <c r="E2425" s="11"/>
      <c r="F2425" s="11"/>
      <c r="G2425" s="11"/>
      <c r="H2425" s="11"/>
      <c r="I2425" s="11"/>
      <c r="J2425" s="11"/>
      <c r="K2425" s="30">
        <f>SUBTOTAL(9,K2402:K2424)</f>
        <v>58037</v>
      </c>
      <c r="L2425" s="30">
        <f>SUBTOTAL(9,L2402:L2424)</f>
        <v>11432.45</v>
      </c>
    </row>
    <row r="2426" ht="28.5" outlineLevel="2" spans="1:12">
      <c r="A2426" s="11">
        <v>2320</v>
      </c>
      <c r="B2426" s="11" t="s">
        <v>3007</v>
      </c>
      <c r="C2426" s="11" t="s">
        <v>3295</v>
      </c>
      <c r="D2426" s="11" t="s">
        <v>90</v>
      </c>
      <c r="E2426" s="11" t="s">
        <v>152</v>
      </c>
      <c r="F2426" s="11" t="s">
        <v>136</v>
      </c>
      <c r="G2426" s="11" t="s">
        <v>137</v>
      </c>
      <c r="H2426" s="11" t="s">
        <v>675</v>
      </c>
      <c r="I2426" s="11">
        <v>2099</v>
      </c>
      <c r="J2426" s="11">
        <v>2078.22</v>
      </c>
      <c r="K2426" s="30">
        <v>2099</v>
      </c>
      <c r="L2426" s="30">
        <v>419.8</v>
      </c>
    </row>
    <row r="2427" ht="28.5" outlineLevel="2" spans="1:12">
      <c r="A2427" s="11">
        <v>2321</v>
      </c>
      <c r="B2427" s="11" t="s">
        <v>3007</v>
      </c>
      <c r="C2427" s="11" t="s">
        <v>3295</v>
      </c>
      <c r="D2427" s="11" t="s">
        <v>90</v>
      </c>
      <c r="E2427" s="11" t="s">
        <v>135</v>
      </c>
      <c r="F2427" s="11" t="s">
        <v>136</v>
      </c>
      <c r="G2427" s="11" t="s">
        <v>137</v>
      </c>
      <c r="H2427" s="11" t="s">
        <v>3296</v>
      </c>
      <c r="I2427" s="11">
        <v>5199</v>
      </c>
      <c r="J2427" s="11">
        <v>5147.52</v>
      </c>
      <c r="K2427" s="30">
        <v>5199</v>
      </c>
      <c r="L2427" s="30">
        <v>1039.8</v>
      </c>
    </row>
    <row r="2428" ht="28.5" outlineLevel="2" spans="1:12">
      <c r="A2428" s="11">
        <v>2322</v>
      </c>
      <c r="B2428" s="11" t="s">
        <v>3297</v>
      </c>
      <c r="C2428" s="11" t="s">
        <v>3298</v>
      </c>
      <c r="D2428" s="11" t="s">
        <v>90</v>
      </c>
      <c r="E2428" s="11" t="s">
        <v>259</v>
      </c>
      <c r="F2428" s="11" t="s">
        <v>136</v>
      </c>
      <c r="G2428" s="11" t="s">
        <v>137</v>
      </c>
      <c r="H2428" s="11" t="s">
        <v>3299</v>
      </c>
      <c r="I2428" s="11">
        <v>6634</v>
      </c>
      <c r="J2428" s="11">
        <v>6568.32</v>
      </c>
      <c r="K2428" s="30">
        <v>6634</v>
      </c>
      <c r="L2428" s="30">
        <v>1326.8</v>
      </c>
    </row>
    <row r="2429" ht="28.5" outlineLevel="2" spans="1:12">
      <c r="A2429" s="11">
        <v>2323</v>
      </c>
      <c r="B2429" s="11" t="s">
        <v>3300</v>
      </c>
      <c r="C2429" s="11" t="s">
        <v>3301</v>
      </c>
      <c r="D2429" s="11" t="s">
        <v>90</v>
      </c>
      <c r="E2429" s="11" t="s">
        <v>135</v>
      </c>
      <c r="F2429" s="11" t="s">
        <v>136</v>
      </c>
      <c r="G2429" s="11" t="s">
        <v>137</v>
      </c>
      <c r="H2429" s="11" t="s">
        <v>2049</v>
      </c>
      <c r="I2429" s="11">
        <v>4499</v>
      </c>
      <c r="J2429" s="11">
        <v>4454.46</v>
      </c>
      <c r="K2429" s="30">
        <v>4499</v>
      </c>
      <c r="L2429" s="30">
        <v>899.8</v>
      </c>
    </row>
    <row r="2430" ht="28.5" outlineLevel="2" spans="1:12">
      <c r="A2430" s="11">
        <v>2324</v>
      </c>
      <c r="B2430" s="11" t="s">
        <v>3300</v>
      </c>
      <c r="C2430" s="11" t="s">
        <v>3301</v>
      </c>
      <c r="D2430" s="11" t="s">
        <v>90</v>
      </c>
      <c r="E2430" s="11" t="s">
        <v>141</v>
      </c>
      <c r="F2430" s="11" t="s">
        <v>136</v>
      </c>
      <c r="G2430" s="11" t="s">
        <v>137</v>
      </c>
      <c r="H2430" s="11" t="s">
        <v>2049</v>
      </c>
      <c r="I2430" s="11">
        <v>4399</v>
      </c>
      <c r="J2430" s="11">
        <v>4355.45</v>
      </c>
      <c r="K2430" s="30">
        <v>4399</v>
      </c>
      <c r="L2430" s="30">
        <v>879.8</v>
      </c>
    </row>
    <row r="2431" ht="28.5" outlineLevel="2" spans="1:12">
      <c r="A2431" s="11">
        <v>2325</v>
      </c>
      <c r="B2431" s="11" t="s">
        <v>3302</v>
      </c>
      <c r="C2431" s="11" t="s">
        <v>3303</v>
      </c>
      <c r="D2431" s="11" t="s">
        <v>90</v>
      </c>
      <c r="E2431" s="11" t="s">
        <v>259</v>
      </c>
      <c r="F2431" s="11" t="s">
        <v>136</v>
      </c>
      <c r="G2431" s="11" t="s">
        <v>137</v>
      </c>
      <c r="H2431" s="11" t="s">
        <v>682</v>
      </c>
      <c r="I2431" s="11">
        <v>3799</v>
      </c>
      <c r="J2431" s="11">
        <v>3761.39</v>
      </c>
      <c r="K2431" s="30">
        <v>3799</v>
      </c>
      <c r="L2431" s="30">
        <v>759.8</v>
      </c>
    </row>
    <row r="2432" ht="28.5" outlineLevel="2" spans="1:12">
      <c r="A2432" s="11">
        <v>2326</v>
      </c>
      <c r="B2432" s="11" t="s">
        <v>3302</v>
      </c>
      <c r="C2432" s="11" t="s">
        <v>3303</v>
      </c>
      <c r="D2432" s="11" t="s">
        <v>90</v>
      </c>
      <c r="E2432" s="11" t="s">
        <v>261</v>
      </c>
      <c r="F2432" s="11" t="s">
        <v>136</v>
      </c>
      <c r="G2432" s="11" t="s">
        <v>137</v>
      </c>
      <c r="H2432" s="11" t="s">
        <v>682</v>
      </c>
      <c r="I2432" s="11">
        <v>3999</v>
      </c>
      <c r="J2432" s="11">
        <v>3959.41</v>
      </c>
      <c r="K2432" s="30">
        <v>3999</v>
      </c>
      <c r="L2432" s="30">
        <v>799.8</v>
      </c>
    </row>
    <row r="2433" ht="28.5" outlineLevel="2" spans="1:12">
      <c r="A2433" s="11">
        <v>2327</v>
      </c>
      <c r="B2433" s="11" t="s">
        <v>3302</v>
      </c>
      <c r="C2433" s="11" t="s">
        <v>3303</v>
      </c>
      <c r="D2433" s="11" t="s">
        <v>90</v>
      </c>
      <c r="E2433" s="11" t="s">
        <v>295</v>
      </c>
      <c r="F2433" s="11" t="s">
        <v>136</v>
      </c>
      <c r="G2433" s="11" t="s">
        <v>137</v>
      </c>
      <c r="H2433" s="11" t="s">
        <v>682</v>
      </c>
      <c r="I2433" s="11">
        <v>3999</v>
      </c>
      <c r="J2433" s="11">
        <v>3959.41</v>
      </c>
      <c r="K2433" s="30">
        <v>3999</v>
      </c>
      <c r="L2433" s="30">
        <v>799.8</v>
      </c>
    </row>
    <row r="2434" ht="28.5" outlineLevel="2" spans="1:12">
      <c r="A2434" s="11">
        <v>2328</v>
      </c>
      <c r="B2434" s="11" t="s">
        <v>3304</v>
      </c>
      <c r="C2434" s="11" t="s">
        <v>3305</v>
      </c>
      <c r="D2434" s="11" t="s">
        <v>90</v>
      </c>
      <c r="E2434" s="11" t="s">
        <v>259</v>
      </c>
      <c r="F2434" s="11" t="s">
        <v>136</v>
      </c>
      <c r="G2434" s="11" t="s">
        <v>137</v>
      </c>
      <c r="H2434" s="11" t="s">
        <v>682</v>
      </c>
      <c r="I2434" s="11">
        <v>7999</v>
      </c>
      <c r="J2434" s="11">
        <v>7919.8</v>
      </c>
      <c r="K2434" s="30">
        <v>7999</v>
      </c>
      <c r="L2434" s="30">
        <v>1599.8</v>
      </c>
    </row>
    <row r="2435" ht="28.5" outlineLevel="2" spans="1:12">
      <c r="A2435" s="11">
        <v>2329</v>
      </c>
      <c r="B2435" s="11" t="s">
        <v>3304</v>
      </c>
      <c r="C2435" s="11" t="s">
        <v>3305</v>
      </c>
      <c r="D2435" s="11" t="s">
        <v>90</v>
      </c>
      <c r="E2435" s="11" t="s">
        <v>261</v>
      </c>
      <c r="F2435" s="11" t="s">
        <v>136</v>
      </c>
      <c r="G2435" s="11" t="s">
        <v>137</v>
      </c>
      <c r="H2435" s="11" t="s">
        <v>682</v>
      </c>
      <c r="I2435" s="11">
        <v>3799</v>
      </c>
      <c r="J2435" s="11">
        <v>3761.39</v>
      </c>
      <c r="K2435" s="30">
        <v>3799</v>
      </c>
      <c r="L2435" s="30">
        <v>759.8</v>
      </c>
    </row>
    <row r="2436" ht="28.5" outlineLevel="1" spans="1:12">
      <c r="A2436" s="11"/>
      <c r="B2436" s="11" t="s">
        <v>142</v>
      </c>
      <c r="C2436" s="11" t="s">
        <v>143</v>
      </c>
      <c r="D2436" s="50" t="s">
        <v>3306</v>
      </c>
      <c r="E2436" s="11"/>
      <c r="F2436" s="11"/>
      <c r="G2436" s="11"/>
      <c r="H2436" s="11"/>
      <c r="I2436" s="11"/>
      <c r="J2436" s="11"/>
      <c r="K2436" s="30">
        <f>SUBTOTAL(9,K2426:K2435)</f>
        <v>46425</v>
      </c>
      <c r="L2436" s="30">
        <f>SUBTOTAL(9,L2426:L2435)</f>
        <v>9285</v>
      </c>
    </row>
    <row r="2437" ht="28.5" outlineLevel="2" spans="1:12">
      <c r="A2437" s="11">
        <v>2330</v>
      </c>
      <c r="B2437" s="11" t="s">
        <v>3307</v>
      </c>
      <c r="C2437" s="11" t="s">
        <v>3308</v>
      </c>
      <c r="D2437" s="11" t="s">
        <v>91</v>
      </c>
      <c r="E2437" s="11" t="s">
        <v>135</v>
      </c>
      <c r="F2437" s="11" t="s">
        <v>136</v>
      </c>
      <c r="G2437" s="11" t="s">
        <v>137</v>
      </c>
      <c r="H2437" s="11" t="s">
        <v>507</v>
      </c>
      <c r="I2437" s="11">
        <v>5000</v>
      </c>
      <c r="J2437" s="11">
        <v>4950.5</v>
      </c>
      <c r="K2437" s="30">
        <v>5000</v>
      </c>
      <c r="L2437" s="30">
        <v>1000</v>
      </c>
    </row>
    <row r="2438" ht="28.5" outlineLevel="2" spans="1:12">
      <c r="A2438" s="11">
        <v>2331</v>
      </c>
      <c r="B2438" s="11" t="s">
        <v>3309</v>
      </c>
      <c r="C2438" s="11" t="s">
        <v>3310</v>
      </c>
      <c r="D2438" s="11" t="s">
        <v>91</v>
      </c>
      <c r="E2438" s="11" t="s">
        <v>259</v>
      </c>
      <c r="F2438" s="11" t="s">
        <v>136</v>
      </c>
      <c r="G2438" s="11" t="s">
        <v>137</v>
      </c>
      <c r="H2438" s="11" t="s">
        <v>507</v>
      </c>
      <c r="I2438" s="11">
        <v>3099</v>
      </c>
      <c r="J2438" s="11">
        <v>3068.32</v>
      </c>
      <c r="K2438" s="30">
        <v>3099</v>
      </c>
      <c r="L2438" s="30">
        <v>619.8</v>
      </c>
    </row>
    <row r="2439" ht="28.5" outlineLevel="2" spans="1:12">
      <c r="A2439" s="11">
        <v>2332</v>
      </c>
      <c r="B2439" s="11" t="s">
        <v>3311</v>
      </c>
      <c r="C2439" s="11" t="s">
        <v>3312</v>
      </c>
      <c r="D2439" s="11" t="s">
        <v>91</v>
      </c>
      <c r="E2439" s="11" t="s">
        <v>259</v>
      </c>
      <c r="F2439" s="11" t="s">
        <v>136</v>
      </c>
      <c r="G2439" s="11" t="s">
        <v>137</v>
      </c>
      <c r="H2439" s="11" t="s">
        <v>183</v>
      </c>
      <c r="I2439" s="11">
        <v>5499</v>
      </c>
      <c r="J2439" s="11">
        <v>5444.55</v>
      </c>
      <c r="K2439" s="30">
        <v>5499</v>
      </c>
      <c r="L2439" s="30">
        <v>1099.8</v>
      </c>
    </row>
    <row r="2440" ht="28.5" outlineLevel="2" spans="1:12">
      <c r="A2440" s="11">
        <v>2333</v>
      </c>
      <c r="B2440" s="11" t="s">
        <v>3311</v>
      </c>
      <c r="C2440" s="11" t="s">
        <v>3312</v>
      </c>
      <c r="D2440" s="11" t="s">
        <v>91</v>
      </c>
      <c r="E2440" s="11" t="s">
        <v>261</v>
      </c>
      <c r="F2440" s="11" t="s">
        <v>136</v>
      </c>
      <c r="G2440" s="11" t="s">
        <v>137</v>
      </c>
      <c r="H2440" s="11" t="s">
        <v>183</v>
      </c>
      <c r="I2440" s="11">
        <v>5499</v>
      </c>
      <c r="J2440" s="11">
        <v>5444.55</v>
      </c>
      <c r="K2440" s="30">
        <v>5499</v>
      </c>
      <c r="L2440" s="30">
        <v>1099.8</v>
      </c>
    </row>
    <row r="2441" ht="28.5" outlineLevel="2" spans="1:12">
      <c r="A2441" s="11">
        <v>2334</v>
      </c>
      <c r="B2441" s="11" t="s">
        <v>334</v>
      </c>
      <c r="C2441" s="11" t="s">
        <v>3313</v>
      </c>
      <c r="D2441" s="11" t="s">
        <v>91</v>
      </c>
      <c r="E2441" s="11" t="s">
        <v>152</v>
      </c>
      <c r="F2441" s="11" t="s">
        <v>136</v>
      </c>
      <c r="G2441" s="11" t="s">
        <v>137</v>
      </c>
      <c r="H2441" s="11" t="s">
        <v>438</v>
      </c>
      <c r="I2441" s="11">
        <v>1000</v>
      </c>
      <c r="J2441" s="11">
        <v>990.1</v>
      </c>
      <c r="K2441" s="30">
        <v>1000</v>
      </c>
      <c r="L2441" s="30">
        <v>200</v>
      </c>
    </row>
    <row r="2442" ht="28.5" outlineLevel="2" spans="1:12">
      <c r="A2442" s="11">
        <v>2335</v>
      </c>
      <c r="B2442" s="11" t="s">
        <v>785</v>
      </c>
      <c r="C2442" s="11" t="s">
        <v>3314</v>
      </c>
      <c r="D2442" s="11" t="s">
        <v>91</v>
      </c>
      <c r="E2442" s="11" t="s">
        <v>261</v>
      </c>
      <c r="F2442" s="11" t="s">
        <v>136</v>
      </c>
      <c r="G2442" s="11" t="s">
        <v>137</v>
      </c>
      <c r="H2442" s="11" t="s">
        <v>438</v>
      </c>
      <c r="I2442" s="11">
        <v>2800</v>
      </c>
      <c r="J2442" s="11">
        <v>2772.28</v>
      </c>
      <c r="K2442" s="30">
        <v>2800</v>
      </c>
      <c r="L2442" s="30">
        <v>560</v>
      </c>
    </row>
    <row r="2443" ht="28.5" outlineLevel="2" spans="1:12">
      <c r="A2443" s="11">
        <v>2336</v>
      </c>
      <c r="B2443" s="11" t="s">
        <v>3315</v>
      </c>
      <c r="C2443" s="11" t="s">
        <v>3316</v>
      </c>
      <c r="D2443" s="11" t="s">
        <v>91</v>
      </c>
      <c r="E2443" s="11" t="s">
        <v>259</v>
      </c>
      <c r="F2443" s="11" t="s">
        <v>136</v>
      </c>
      <c r="G2443" s="11" t="s">
        <v>137</v>
      </c>
      <c r="H2443" s="11" t="s">
        <v>438</v>
      </c>
      <c r="I2443" s="11">
        <v>2399</v>
      </c>
      <c r="J2443" s="11">
        <v>2375.25</v>
      </c>
      <c r="K2443" s="30">
        <v>2399</v>
      </c>
      <c r="L2443" s="30">
        <v>479.8</v>
      </c>
    </row>
    <row r="2444" ht="28.5" outlineLevel="2" spans="1:12">
      <c r="A2444" s="11">
        <v>2337</v>
      </c>
      <c r="B2444" s="11" t="s">
        <v>907</v>
      </c>
      <c r="C2444" s="11" t="s">
        <v>3317</v>
      </c>
      <c r="D2444" s="11" t="s">
        <v>91</v>
      </c>
      <c r="E2444" s="11" t="s">
        <v>274</v>
      </c>
      <c r="F2444" s="11" t="s">
        <v>136</v>
      </c>
      <c r="G2444" s="11" t="s">
        <v>137</v>
      </c>
      <c r="H2444" s="11" t="s">
        <v>438</v>
      </c>
      <c r="I2444" s="11">
        <v>2000</v>
      </c>
      <c r="J2444" s="11">
        <v>1980.2</v>
      </c>
      <c r="K2444" s="30">
        <v>2000</v>
      </c>
      <c r="L2444" s="30">
        <v>400</v>
      </c>
    </row>
    <row r="2445" ht="28.5" outlineLevel="2" spans="1:12">
      <c r="A2445" s="11">
        <v>2338</v>
      </c>
      <c r="B2445" s="11" t="s">
        <v>907</v>
      </c>
      <c r="C2445" s="11" t="s">
        <v>3317</v>
      </c>
      <c r="D2445" s="11" t="s">
        <v>91</v>
      </c>
      <c r="E2445" s="11" t="s">
        <v>152</v>
      </c>
      <c r="F2445" s="11" t="s">
        <v>136</v>
      </c>
      <c r="G2445" s="11" t="s">
        <v>137</v>
      </c>
      <c r="H2445" s="11" t="s">
        <v>438</v>
      </c>
      <c r="I2445" s="11">
        <v>1800</v>
      </c>
      <c r="J2445" s="11">
        <v>1782.18</v>
      </c>
      <c r="K2445" s="30">
        <v>1800</v>
      </c>
      <c r="L2445" s="30">
        <v>360</v>
      </c>
    </row>
    <row r="2446" ht="28.5" outlineLevel="2" spans="1:12">
      <c r="A2446" s="11">
        <v>2339</v>
      </c>
      <c r="B2446" s="11" t="s">
        <v>3318</v>
      </c>
      <c r="C2446" s="11" t="s">
        <v>3319</v>
      </c>
      <c r="D2446" s="11" t="s">
        <v>91</v>
      </c>
      <c r="E2446" s="11" t="s">
        <v>259</v>
      </c>
      <c r="F2446" s="11" t="s">
        <v>136</v>
      </c>
      <c r="G2446" s="11" t="s">
        <v>137</v>
      </c>
      <c r="H2446" s="11" t="s">
        <v>507</v>
      </c>
      <c r="I2446" s="11">
        <v>2400</v>
      </c>
      <c r="J2446" s="11">
        <v>2376.24</v>
      </c>
      <c r="K2446" s="30">
        <v>2400</v>
      </c>
      <c r="L2446" s="30">
        <v>480</v>
      </c>
    </row>
    <row r="2447" ht="28.5" outlineLevel="2" spans="1:12">
      <c r="A2447" s="11">
        <v>2340</v>
      </c>
      <c r="B2447" s="11" t="s">
        <v>1099</v>
      </c>
      <c r="C2447" s="11" t="s">
        <v>3320</v>
      </c>
      <c r="D2447" s="11" t="s">
        <v>91</v>
      </c>
      <c r="E2447" s="11" t="s">
        <v>295</v>
      </c>
      <c r="F2447" s="11" t="s">
        <v>136</v>
      </c>
      <c r="G2447" s="11" t="s">
        <v>137</v>
      </c>
      <c r="H2447" s="11" t="s">
        <v>438</v>
      </c>
      <c r="I2447" s="11">
        <v>2400</v>
      </c>
      <c r="J2447" s="11">
        <v>2376.24</v>
      </c>
      <c r="K2447" s="30">
        <v>2400</v>
      </c>
      <c r="L2447" s="30">
        <v>480</v>
      </c>
    </row>
    <row r="2448" ht="28.5" outlineLevel="2" spans="1:12">
      <c r="A2448" s="11">
        <v>2341</v>
      </c>
      <c r="B2448" s="11" t="s">
        <v>1408</v>
      </c>
      <c r="C2448" s="11" t="s">
        <v>3321</v>
      </c>
      <c r="D2448" s="11" t="s">
        <v>91</v>
      </c>
      <c r="E2448" s="11" t="s">
        <v>259</v>
      </c>
      <c r="F2448" s="11" t="s">
        <v>136</v>
      </c>
      <c r="G2448" s="11" t="s">
        <v>137</v>
      </c>
      <c r="H2448" s="11" t="s">
        <v>438</v>
      </c>
      <c r="I2448" s="11">
        <v>2400</v>
      </c>
      <c r="J2448" s="11">
        <v>2376.24</v>
      </c>
      <c r="K2448" s="30">
        <v>2400</v>
      </c>
      <c r="L2448" s="30">
        <v>480</v>
      </c>
    </row>
    <row r="2449" ht="28.5" outlineLevel="2" spans="1:12">
      <c r="A2449" s="11">
        <v>2342</v>
      </c>
      <c r="B2449" s="11" t="s">
        <v>3322</v>
      </c>
      <c r="C2449" s="11" t="s">
        <v>3323</v>
      </c>
      <c r="D2449" s="11" t="s">
        <v>91</v>
      </c>
      <c r="E2449" s="11" t="s">
        <v>135</v>
      </c>
      <c r="F2449" s="11" t="s">
        <v>148</v>
      </c>
      <c r="G2449" s="11" t="s">
        <v>137</v>
      </c>
      <c r="H2449" s="11" t="s">
        <v>438</v>
      </c>
      <c r="I2449" s="11">
        <v>1899</v>
      </c>
      <c r="J2449" s="11">
        <v>1880.2</v>
      </c>
      <c r="K2449" s="30">
        <v>1899</v>
      </c>
      <c r="L2449" s="30">
        <v>284.85</v>
      </c>
    </row>
    <row r="2450" ht="28.5" outlineLevel="2" spans="1:12">
      <c r="A2450" s="11">
        <v>2343</v>
      </c>
      <c r="B2450" s="11" t="s">
        <v>3324</v>
      </c>
      <c r="C2450" s="11" t="s">
        <v>3325</v>
      </c>
      <c r="D2450" s="11" t="s">
        <v>91</v>
      </c>
      <c r="E2450" s="11" t="s">
        <v>135</v>
      </c>
      <c r="F2450" s="11" t="s">
        <v>148</v>
      </c>
      <c r="G2450" s="11" t="s">
        <v>137</v>
      </c>
      <c r="H2450" s="11" t="s">
        <v>438</v>
      </c>
      <c r="I2450" s="11">
        <v>1899</v>
      </c>
      <c r="J2450" s="11">
        <v>1880.2</v>
      </c>
      <c r="K2450" s="30">
        <v>1899</v>
      </c>
      <c r="L2450" s="30">
        <v>284.85</v>
      </c>
    </row>
    <row r="2451" ht="28.5" outlineLevel="2" spans="1:12">
      <c r="A2451" s="11">
        <v>2344</v>
      </c>
      <c r="B2451" s="11" t="s">
        <v>1157</v>
      </c>
      <c r="C2451" s="11" t="s">
        <v>3326</v>
      </c>
      <c r="D2451" s="11" t="s">
        <v>91</v>
      </c>
      <c r="E2451" s="11" t="s">
        <v>246</v>
      </c>
      <c r="F2451" s="11" t="s">
        <v>136</v>
      </c>
      <c r="G2451" s="11" t="s">
        <v>137</v>
      </c>
      <c r="H2451" s="11" t="s">
        <v>183</v>
      </c>
      <c r="I2451" s="11">
        <v>3500</v>
      </c>
      <c r="J2451" s="11">
        <v>3465.35</v>
      </c>
      <c r="K2451" s="30">
        <v>3500</v>
      </c>
      <c r="L2451" s="30">
        <v>700</v>
      </c>
    </row>
    <row r="2452" ht="28.5" outlineLevel="2" spans="1:12">
      <c r="A2452" s="11">
        <v>2345</v>
      </c>
      <c r="B2452" s="11" t="s">
        <v>3327</v>
      </c>
      <c r="C2452" s="11" t="s">
        <v>3328</v>
      </c>
      <c r="D2452" s="11" t="s">
        <v>91</v>
      </c>
      <c r="E2452" s="11" t="s">
        <v>135</v>
      </c>
      <c r="F2452" s="11" t="s">
        <v>136</v>
      </c>
      <c r="G2452" s="11" t="s">
        <v>137</v>
      </c>
      <c r="H2452" s="11" t="s">
        <v>312</v>
      </c>
      <c r="I2452" s="11">
        <v>6000</v>
      </c>
      <c r="J2452" s="11">
        <v>5940.59</v>
      </c>
      <c r="K2452" s="30">
        <v>6000</v>
      </c>
      <c r="L2452" s="30">
        <v>1200</v>
      </c>
    </row>
    <row r="2453" ht="28.5" outlineLevel="2" spans="1:12">
      <c r="A2453" s="11">
        <v>2346</v>
      </c>
      <c r="B2453" s="11" t="s">
        <v>3329</v>
      </c>
      <c r="C2453" s="11" t="s">
        <v>3330</v>
      </c>
      <c r="D2453" s="11" t="s">
        <v>91</v>
      </c>
      <c r="E2453" s="11" t="s">
        <v>261</v>
      </c>
      <c r="F2453" s="11" t="s">
        <v>136</v>
      </c>
      <c r="G2453" s="11" t="s">
        <v>137</v>
      </c>
      <c r="H2453" s="11" t="s">
        <v>312</v>
      </c>
      <c r="I2453" s="11">
        <v>2999</v>
      </c>
      <c r="J2453" s="11">
        <v>2969.31</v>
      </c>
      <c r="K2453" s="30">
        <v>2999</v>
      </c>
      <c r="L2453" s="30">
        <v>599.8</v>
      </c>
    </row>
    <row r="2454" ht="28.5" outlineLevel="2" spans="1:12">
      <c r="A2454" s="11">
        <v>2347</v>
      </c>
      <c r="B2454" s="11" t="s">
        <v>1089</v>
      </c>
      <c r="C2454" s="11" t="s">
        <v>3331</v>
      </c>
      <c r="D2454" s="11" t="s">
        <v>91</v>
      </c>
      <c r="E2454" s="11" t="s">
        <v>152</v>
      </c>
      <c r="F2454" s="11" t="s">
        <v>136</v>
      </c>
      <c r="G2454" s="11" t="s">
        <v>137</v>
      </c>
      <c r="H2454" s="11" t="s">
        <v>183</v>
      </c>
      <c r="I2454" s="11">
        <v>2000</v>
      </c>
      <c r="J2454" s="11">
        <v>1980.2</v>
      </c>
      <c r="K2454" s="30">
        <v>2000</v>
      </c>
      <c r="L2454" s="30">
        <v>400</v>
      </c>
    </row>
    <row r="2455" ht="28.5" outlineLevel="2" spans="1:12">
      <c r="A2455" s="11">
        <v>2348</v>
      </c>
      <c r="B2455" s="11" t="s">
        <v>3332</v>
      </c>
      <c r="C2455" s="11" t="s">
        <v>3333</v>
      </c>
      <c r="D2455" s="11" t="s">
        <v>91</v>
      </c>
      <c r="E2455" s="11" t="s">
        <v>135</v>
      </c>
      <c r="F2455" s="11" t="s">
        <v>148</v>
      </c>
      <c r="G2455" s="11" t="s">
        <v>137</v>
      </c>
      <c r="H2455" s="11" t="s">
        <v>312</v>
      </c>
      <c r="I2455" s="11">
        <v>1600</v>
      </c>
      <c r="J2455" s="11">
        <v>1584.16</v>
      </c>
      <c r="K2455" s="30">
        <v>1600</v>
      </c>
      <c r="L2455" s="30">
        <v>240</v>
      </c>
    </row>
    <row r="2456" ht="28.5" outlineLevel="2" spans="1:12">
      <c r="A2456" s="11">
        <v>2349</v>
      </c>
      <c r="B2456" s="11" t="s">
        <v>3334</v>
      </c>
      <c r="C2456" s="11" t="s">
        <v>3335</v>
      </c>
      <c r="D2456" s="11" t="s">
        <v>91</v>
      </c>
      <c r="E2456" s="11" t="s">
        <v>295</v>
      </c>
      <c r="F2456" s="11" t="s">
        <v>136</v>
      </c>
      <c r="G2456" s="11" t="s">
        <v>137</v>
      </c>
      <c r="H2456" s="11" t="s">
        <v>312</v>
      </c>
      <c r="I2456" s="11">
        <v>3099</v>
      </c>
      <c r="J2456" s="11">
        <v>3068.32</v>
      </c>
      <c r="K2456" s="30">
        <v>3099</v>
      </c>
      <c r="L2456" s="30">
        <v>619.8</v>
      </c>
    </row>
    <row r="2457" ht="28.5" outlineLevel="2" spans="1:12">
      <c r="A2457" s="11">
        <v>2350</v>
      </c>
      <c r="B2457" s="11" t="s">
        <v>589</v>
      </c>
      <c r="C2457" s="11" t="s">
        <v>3336</v>
      </c>
      <c r="D2457" s="11" t="s">
        <v>91</v>
      </c>
      <c r="E2457" s="11" t="s">
        <v>295</v>
      </c>
      <c r="F2457" s="11" t="s">
        <v>136</v>
      </c>
      <c r="G2457" s="11" t="s">
        <v>137</v>
      </c>
      <c r="H2457" s="11" t="s">
        <v>312</v>
      </c>
      <c r="I2457" s="11">
        <v>4700</v>
      </c>
      <c r="J2457" s="11">
        <v>4653.47</v>
      </c>
      <c r="K2457" s="30">
        <v>4700</v>
      </c>
      <c r="L2457" s="30">
        <v>940</v>
      </c>
    </row>
    <row r="2458" ht="28.5" outlineLevel="1" spans="1:12">
      <c r="A2458" s="11"/>
      <c r="B2458" s="11" t="s">
        <v>142</v>
      </c>
      <c r="C2458" s="11" t="s">
        <v>143</v>
      </c>
      <c r="D2458" s="50" t="s">
        <v>3337</v>
      </c>
      <c r="E2458" s="11"/>
      <c r="F2458" s="11"/>
      <c r="G2458" s="11"/>
      <c r="H2458" s="11"/>
      <c r="I2458" s="11"/>
      <c r="J2458" s="11"/>
      <c r="K2458" s="30">
        <f>SUBTOTAL(9,K2437:K2457)</f>
        <v>63992</v>
      </c>
      <c r="L2458" s="30">
        <f>SUBTOTAL(9,L2437:L2457)</f>
        <v>12528.5</v>
      </c>
    </row>
    <row r="2459" ht="28.5" outlineLevel="2" spans="1:12">
      <c r="A2459" s="11">
        <v>2351</v>
      </c>
      <c r="B2459" s="11" t="s">
        <v>2182</v>
      </c>
      <c r="C2459" s="11" t="s">
        <v>3338</v>
      </c>
      <c r="D2459" s="11" t="s">
        <v>92</v>
      </c>
      <c r="E2459" s="11" t="s">
        <v>152</v>
      </c>
      <c r="F2459" s="11" t="s">
        <v>136</v>
      </c>
      <c r="G2459" s="11" t="s">
        <v>137</v>
      </c>
      <c r="H2459" s="11" t="s">
        <v>362</v>
      </c>
      <c r="I2459" s="11">
        <v>2399</v>
      </c>
      <c r="J2459" s="11">
        <v>2375.25</v>
      </c>
      <c r="K2459" s="30">
        <v>2399</v>
      </c>
      <c r="L2459" s="30">
        <v>479.8</v>
      </c>
    </row>
    <row r="2460" ht="28.5" outlineLevel="2" spans="1:12">
      <c r="A2460" s="11">
        <v>2352</v>
      </c>
      <c r="B2460" s="11" t="s">
        <v>2876</v>
      </c>
      <c r="C2460" s="11" t="s">
        <v>2877</v>
      </c>
      <c r="D2460" s="11" t="s">
        <v>92</v>
      </c>
      <c r="E2460" s="11" t="s">
        <v>246</v>
      </c>
      <c r="F2460" s="11" t="s">
        <v>136</v>
      </c>
      <c r="G2460" s="11" t="s">
        <v>137</v>
      </c>
      <c r="H2460" s="11" t="s">
        <v>362</v>
      </c>
      <c r="I2460" s="11">
        <v>4199</v>
      </c>
      <c r="J2460" s="11">
        <v>4157.43</v>
      </c>
      <c r="K2460" s="30">
        <v>4199</v>
      </c>
      <c r="L2460" s="30">
        <v>839.8</v>
      </c>
    </row>
    <row r="2461" ht="28.5" outlineLevel="2" spans="1:12">
      <c r="A2461" s="11">
        <v>2353</v>
      </c>
      <c r="B2461" s="11" t="s">
        <v>3339</v>
      </c>
      <c r="C2461" s="11" t="s">
        <v>3340</v>
      </c>
      <c r="D2461" s="11" t="s">
        <v>92</v>
      </c>
      <c r="E2461" s="11" t="s">
        <v>246</v>
      </c>
      <c r="F2461" s="11" t="s">
        <v>136</v>
      </c>
      <c r="G2461" s="11" t="s">
        <v>137</v>
      </c>
      <c r="H2461" s="11" t="s">
        <v>164</v>
      </c>
      <c r="I2461" s="11">
        <v>4499</v>
      </c>
      <c r="J2461" s="11">
        <v>4454.46</v>
      </c>
      <c r="K2461" s="30">
        <v>4499</v>
      </c>
      <c r="L2461" s="30">
        <v>899.8</v>
      </c>
    </row>
    <row r="2462" ht="28.5" outlineLevel="1" spans="1:12">
      <c r="A2462" s="11"/>
      <c r="B2462" s="11" t="s">
        <v>142</v>
      </c>
      <c r="C2462" s="11" t="s">
        <v>143</v>
      </c>
      <c r="D2462" s="50" t="s">
        <v>3341</v>
      </c>
      <c r="E2462" s="11"/>
      <c r="F2462" s="11"/>
      <c r="G2462" s="11"/>
      <c r="H2462" s="11"/>
      <c r="I2462" s="11"/>
      <c r="J2462" s="11"/>
      <c r="K2462" s="30">
        <f>SUBTOTAL(9,K2459:K2461)</f>
        <v>11097</v>
      </c>
      <c r="L2462" s="30">
        <f>SUBTOTAL(9,L2459:L2461)</f>
        <v>2219.4</v>
      </c>
    </row>
    <row r="2463" ht="28.5" outlineLevel="2" spans="1:12">
      <c r="A2463" s="11">
        <v>2354</v>
      </c>
      <c r="B2463" s="11" t="s">
        <v>3342</v>
      </c>
      <c r="C2463" s="11" t="s">
        <v>3343</v>
      </c>
      <c r="D2463" s="11" t="s">
        <v>93</v>
      </c>
      <c r="E2463" s="11" t="s">
        <v>259</v>
      </c>
      <c r="F2463" s="11" t="s">
        <v>136</v>
      </c>
      <c r="G2463" s="11" t="s">
        <v>137</v>
      </c>
      <c r="H2463" s="11" t="s">
        <v>3344</v>
      </c>
      <c r="I2463" s="11">
        <v>3499</v>
      </c>
      <c r="J2463" s="11">
        <v>3096.46</v>
      </c>
      <c r="K2463" s="30">
        <v>3499</v>
      </c>
      <c r="L2463" s="30">
        <v>699.8</v>
      </c>
    </row>
    <row r="2464" ht="28.5" outlineLevel="2" spans="1:12">
      <c r="A2464" s="11">
        <v>2355</v>
      </c>
      <c r="B2464" s="11" t="s">
        <v>3342</v>
      </c>
      <c r="C2464" s="11" t="s">
        <v>3343</v>
      </c>
      <c r="D2464" s="11" t="s">
        <v>93</v>
      </c>
      <c r="E2464" s="11" t="s">
        <v>261</v>
      </c>
      <c r="F2464" s="11" t="s">
        <v>136</v>
      </c>
      <c r="G2464" s="11" t="s">
        <v>137</v>
      </c>
      <c r="H2464" s="11" t="s">
        <v>3344</v>
      </c>
      <c r="I2464" s="11">
        <v>2123</v>
      </c>
      <c r="J2464" s="11">
        <v>1878.76</v>
      </c>
      <c r="K2464" s="30">
        <v>2123</v>
      </c>
      <c r="L2464" s="30">
        <v>424.6</v>
      </c>
    </row>
    <row r="2465" ht="28.5" outlineLevel="2" spans="1:12">
      <c r="A2465" s="11">
        <v>2356</v>
      </c>
      <c r="B2465" s="11" t="s">
        <v>3345</v>
      </c>
      <c r="C2465" s="11" t="s">
        <v>3346</v>
      </c>
      <c r="D2465" s="11" t="s">
        <v>93</v>
      </c>
      <c r="E2465" s="11" t="s">
        <v>274</v>
      </c>
      <c r="F2465" s="11" t="s">
        <v>136</v>
      </c>
      <c r="G2465" s="11" t="s">
        <v>137</v>
      </c>
      <c r="H2465" s="11" t="s">
        <v>3344</v>
      </c>
      <c r="I2465" s="11">
        <v>1499</v>
      </c>
      <c r="J2465" s="11">
        <v>1326.55</v>
      </c>
      <c r="K2465" s="30">
        <v>1499</v>
      </c>
      <c r="L2465" s="30">
        <v>299.8</v>
      </c>
    </row>
    <row r="2466" ht="28.5" outlineLevel="2" spans="1:12">
      <c r="A2466" s="11">
        <v>2357</v>
      </c>
      <c r="B2466" s="11" t="s">
        <v>3347</v>
      </c>
      <c r="C2466" s="11" t="s">
        <v>3348</v>
      </c>
      <c r="D2466" s="11" t="s">
        <v>93</v>
      </c>
      <c r="E2466" s="11" t="s">
        <v>295</v>
      </c>
      <c r="F2466" s="11" t="s">
        <v>136</v>
      </c>
      <c r="G2466" s="11" t="s">
        <v>137</v>
      </c>
      <c r="H2466" s="11" t="s">
        <v>275</v>
      </c>
      <c r="I2466" s="11">
        <v>6200</v>
      </c>
      <c r="J2466" s="11">
        <v>5486.73</v>
      </c>
      <c r="K2466" s="30">
        <v>6200</v>
      </c>
      <c r="L2466" s="30">
        <v>1240</v>
      </c>
    </row>
    <row r="2467" ht="28.5" outlineLevel="2" spans="1:12">
      <c r="A2467" s="11">
        <v>2358</v>
      </c>
      <c r="B2467" s="11" t="s">
        <v>528</v>
      </c>
      <c r="C2467" s="11" t="s">
        <v>3349</v>
      </c>
      <c r="D2467" s="11" t="s">
        <v>93</v>
      </c>
      <c r="E2467" s="11" t="s">
        <v>261</v>
      </c>
      <c r="F2467" s="11" t="s">
        <v>136</v>
      </c>
      <c r="G2467" s="11" t="s">
        <v>137</v>
      </c>
      <c r="H2467" s="11" t="s">
        <v>650</v>
      </c>
      <c r="I2467" s="11">
        <v>2199</v>
      </c>
      <c r="J2467" s="11">
        <v>1946.02</v>
      </c>
      <c r="K2467" s="30">
        <v>2199</v>
      </c>
      <c r="L2467" s="30">
        <v>439.8</v>
      </c>
    </row>
    <row r="2468" ht="28.5" outlineLevel="2" spans="1:12">
      <c r="A2468" s="11">
        <v>2359</v>
      </c>
      <c r="B2468" s="11" t="s">
        <v>3350</v>
      </c>
      <c r="C2468" s="11" t="s">
        <v>3351</v>
      </c>
      <c r="D2468" s="11" t="s">
        <v>93</v>
      </c>
      <c r="E2468" s="11" t="s">
        <v>259</v>
      </c>
      <c r="F2468" s="11" t="s">
        <v>136</v>
      </c>
      <c r="G2468" s="11" t="s">
        <v>137</v>
      </c>
      <c r="H2468" s="11" t="s">
        <v>323</v>
      </c>
      <c r="I2468" s="11">
        <v>3799</v>
      </c>
      <c r="J2468" s="11">
        <v>3361.95</v>
      </c>
      <c r="K2468" s="30">
        <v>3799</v>
      </c>
      <c r="L2468" s="30">
        <v>759.8</v>
      </c>
    </row>
    <row r="2469" ht="28.5" outlineLevel="1" spans="1:12">
      <c r="A2469" s="11"/>
      <c r="B2469" s="11" t="s">
        <v>142</v>
      </c>
      <c r="C2469" s="11" t="s">
        <v>143</v>
      </c>
      <c r="D2469" s="50" t="s">
        <v>3352</v>
      </c>
      <c r="E2469" s="11"/>
      <c r="F2469" s="11"/>
      <c r="G2469" s="11"/>
      <c r="H2469" s="11"/>
      <c r="I2469" s="11"/>
      <c r="J2469" s="11"/>
      <c r="K2469" s="30">
        <f>SUBTOTAL(9,K2463:K2468)</f>
        <v>19319</v>
      </c>
      <c r="L2469" s="30">
        <f>SUBTOTAL(9,L2463:L2468)</f>
        <v>3863.8</v>
      </c>
    </row>
    <row r="2470" ht="28.5" outlineLevel="2" spans="1:12">
      <c r="A2470" s="11">
        <v>2360</v>
      </c>
      <c r="B2470" s="11" t="s">
        <v>3353</v>
      </c>
      <c r="C2470" s="11" t="s">
        <v>3354</v>
      </c>
      <c r="D2470" s="11" t="s">
        <v>3355</v>
      </c>
      <c r="E2470" s="11" t="s">
        <v>261</v>
      </c>
      <c r="F2470" s="11" t="s">
        <v>136</v>
      </c>
      <c r="G2470" s="11" t="s">
        <v>137</v>
      </c>
      <c r="H2470" s="11" t="s">
        <v>286</v>
      </c>
      <c r="I2470" s="11">
        <v>3999</v>
      </c>
      <c r="J2470" s="11">
        <v>3959.41</v>
      </c>
      <c r="K2470" s="30">
        <v>3999</v>
      </c>
      <c r="L2470" s="30">
        <v>799.8</v>
      </c>
    </row>
    <row r="2471" ht="28.5" outlineLevel="2" spans="1:12">
      <c r="A2471" s="11">
        <v>2361</v>
      </c>
      <c r="B2471" s="11" t="s">
        <v>3356</v>
      </c>
      <c r="C2471" s="11" t="s">
        <v>3357</v>
      </c>
      <c r="D2471" s="11" t="s">
        <v>3355</v>
      </c>
      <c r="E2471" s="11" t="s">
        <v>261</v>
      </c>
      <c r="F2471" s="11" t="s">
        <v>136</v>
      </c>
      <c r="G2471" s="11" t="s">
        <v>137</v>
      </c>
      <c r="H2471" s="11" t="s">
        <v>572</v>
      </c>
      <c r="I2471" s="11">
        <v>11000</v>
      </c>
      <c r="J2471" s="11">
        <v>10891.09</v>
      </c>
      <c r="K2471" s="30">
        <v>11000</v>
      </c>
      <c r="L2471" s="30">
        <v>2000</v>
      </c>
    </row>
    <row r="2472" ht="28.5" outlineLevel="2" spans="1:12">
      <c r="A2472" s="11">
        <v>2362</v>
      </c>
      <c r="B2472" s="11" t="s">
        <v>3358</v>
      </c>
      <c r="C2472" s="11" t="s">
        <v>3359</v>
      </c>
      <c r="D2472" s="11" t="s">
        <v>3355</v>
      </c>
      <c r="E2472" s="11" t="s">
        <v>261</v>
      </c>
      <c r="F2472" s="11" t="s">
        <v>136</v>
      </c>
      <c r="G2472" s="11" t="s">
        <v>137</v>
      </c>
      <c r="H2472" s="11" t="s">
        <v>665</v>
      </c>
      <c r="I2472" s="11">
        <v>3299</v>
      </c>
      <c r="J2472" s="11">
        <v>3266.34</v>
      </c>
      <c r="K2472" s="30">
        <v>3299</v>
      </c>
      <c r="L2472" s="30">
        <v>659.8</v>
      </c>
    </row>
    <row r="2473" ht="28.5" outlineLevel="2" spans="1:12">
      <c r="A2473" s="11">
        <v>2363</v>
      </c>
      <c r="B2473" s="11" t="s">
        <v>3360</v>
      </c>
      <c r="C2473" s="11" t="s">
        <v>3361</v>
      </c>
      <c r="D2473" s="11" t="s">
        <v>3355</v>
      </c>
      <c r="E2473" s="11" t="s">
        <v>259</v>
      </c>
      <c r="F2473" s="11" t="s">
        <v>136</v>
      </c>
      <c r="G2473" s="11" t="s">
        <v>137</v>
      </c>
      <c r="H2473" s="11" t="s">
        <v>572</v>
      </c>
      <c r="I2473" s="11">
        <v>2699</v>
      </c>
      <c r="J2473" s="11">
        <v>2672.28</v>
      </c>
      <c r="K2473" s="30">
        <v>2699</v>
      </c>
      <c r="L2473" s="30">
        <v>539.8</v>
      </c>
    </row>
    <row r="2474" ht="28.5" outlineLevel="2" spans="1:12">
      <c r="A2474" s="11">
        <v>2364</v>
      </c>
      <c r="B2474" s="11" t="s">
        <v>3360</v>
      </c>
      <c r="C2474" s="11" t="s">
        <v>3361</v>
      </c>
      <c r="D2474" s="11" t="s">
        <v>3355</v>
      </c>
      <c r="E2474" s="11" t="s">
        <v>295</v>
      </c>
      <c r="F2474" s="11" t="s">
        <v>136</v>
      </c>
      <c r="G2474" s="11" t="s">
        <v>137</v>
      </c>
      <c r="H2474" s="11" t="s">
        <v>572</v>
      </c>
      <c r="I2474" s="11">
        <v>2699</v>
      </c>
      <c r="J2474" s="11">
        <v>2672.28</v>
      </c>
      <c r="K2474" s="30">
        <v>2699</v>
      </c>
      <c r="L2474" s="30">
        <v>539.8</v>
      </c>
    </row>
    <row r="2475" ht="28.5" outlineLevel="1" spans="1:12">
      <c r="A2475" s="11"/>
      <c r="B2475" s="11" t="s">
        <v>142</v>
      </c>
      <c r="C2475" s="11" t="s">
        <v>143</v>
      </c>
      <c r="D2475" s="50" t="s">
        <v>3362</v>
      </c>
      <c r="E2475" s="11"/>
      <c r="F2475" s="11"/>
      <c r="G2475" s="11"/>
      <c r="H2475" s="11"/>
      <c r="I2475" s="11"/>
      <c r="J2475" s="11"/>
      <c r="K2475" s="30">
        <f>SUBTOTAL(9,K2470:K2474)</f>
        <v>23696</v>
      </c>
      <c r="L2475" s="30">
        <f>SUBTOTAL(9,L2470:L2474)</f>
        <v>4539.2</v>
      </c>
    </row>
    <row r="2476" ht="28.5" outlineLevel="2" spans="1:12">
      <c r="A2476" s="11">
        <v>2365</v>
      </c>
      <c r="B2476" s="11" t="s">
        <v>3363</v>
      </c>
      <c r="C2476" s="11" t="s">
        <v>3364</v>
      </c>
      <c r="D2476" s="11" t="s">
        <v>95</v>
      </c>
      <c r="E2476" s="11" t="s">
        <v>135</v>
      </c>
      <c r="F2476" s="11" t="s">
        <v>136</v>
      </c>
      <c r="G2476" s="11" t="s">
        <v>137</v>
      </c>
      <c r="H2476" s="11" t="s">
        <v>1421</v>
      </c>
      <c r="I2476" s="11">
        <v>5599</v>
      </c>
      <c r="J2476" s="11">
        <v>4954.87</v>
      </c>
      <c r="K2476" s="30">
        <v>5599</v>
      </c>
      <c r="L2476" s="30">
        <v>1119.8</v>
      </c>
    </row>
    <row r="2477" ht="28.5" outlineLevel="2" spans="1:12">
      <c r="A2477" s="11">
        <v>2366</v>
      </c>
      <c r="B2477" s="11" t="s">
        <v>3365</v>
      </c>
      <c r="C2477" s="11" t="s">
        <v>3366</v>
      </c>
      <c r="D2477" s="11" t="s">
        <v>95</v>
      </c>
      <c r="E2477" s="11" t="s">
        <v>261</v>
      </c>
      <c r="F2477" s="11" t="s">
        <v>136</v>
      </c>
      <c r="G2477" s="11" t="s">
        <v>137</v>
      </c>
      <c r="H2477" s="11" t="s">
        <v>159</v>
      </c>
      <c r="I2477" s="11">
        <v>4899</v>
      </c>
      <c r="J2477" s="11">
        <v>4335.4</v>
      </c>
      <c r="K2477" s="30">
        <v>4899</v>
      </c>
      <c r="L2477" s="30">
        <v>979.8</v>
      </c>
    </row>
    <row r="2478" ht="28.5" outlineLevel="2" spans="1:12">
      <c r="A2478" s="11">
        <v>2367</v>
      </c>
      <c r="B2478" s="11" t="s">
        <v>2402</v>
      </c>
      <c r="C2478" s="11" t="s">
        <v>3367</v>
      </c>
      <c r="D2478" s="11" t="s">
        <v>95</v>
      </c>
      <c r="E2478" s="11" t="s">
        <v>135</v>
      </c>
      <c r="F2478" s="11" t="s">
        <v>148</v>
      </c>
      <c r="G2478" s="11" t="s">
        <v>137</v>
      </c>
      <c r="H2478" s="11" t="s">
        <v>430</v>
      </c>
      <c r="I2478" s="11">
        <v>3899</v>
      </c>
      <c r="J2478" s="11">
        <v>3450.44</v>
      </c>
      <c r="K2478" s="30">
        <v>3899</v>
      </c>
      <c r="L2478" s="30">
        <v>584.85</v>
      </c>
    </row>
    <row r="2479" ht="28.5" outlineLevel="1" spans="1:12">
      <c r="A2479" s="11"/>
      <c r="B2479" s="11" t="s">
        <v>142</v>
      </c>
      <c r="C2479" s="11" t="s">
        <v>143</v>
      </c>
      <c r="D2479" s="50" t="s">
        <v>3368</v>
      </c>
      <c r="E2479" s="11"/>
      <c r="F2479" s="11"/>
      <c r="G2479" s="11"/>
      <c r="H2479" s="11"/>
      <c r="I2479" s="11"/>
      <c r="J2479" s="11"/>
      <c r="K2479" s="30">
        <f>SUBTOTAL(9,K2476:K2478)</f>
        <v>14397</v>
      </c>
      <c r="L2479" s="30">
        <f>SUBTOTAL(9,L2476:L2478)</f>
        <v>2684.45</v>
      </c>
    </row>
    <row r="2480" ht="28.5" outlineLevel="2" spans="1:12">
      <c r="A2480" s="11">
        <v>2368</v>
      </c>
      <c r="B2480" s="11" t="s">
        <v>1015</v>
      </c>
      <c r="C2480" s="11" t="s">
        <v>3369</v>
      </c>
      <c r="D2480" s="11" t="s">
        <v>96</v>
      </c>
      <c r="E2480" s="11" t="s">
        <v>841</v>
      </c>
      <c r="F2480" s="11" t="s">
        <v>136</v>
      </c>
      <c r="G2480" s="11" t="s">
        <v>137</v>
      </c>
      <c r="H2480" s="11" t="s">
        <v>572</v>
      </c>
      <c r="I2480" s="11">
        <v>5999</v>
      </c>
      <c r="J2480" s="11">
        <v>5308.85</v>
      </c>
      <c r="K2480" s="30">
        <v>5999</v>
      </c>
      <c r="L2480" s="30">
        <v>1199.8</v>
      </c>
    </row>
    <row r="2481" ht="28.5" outlineLevel="2" spans="1:12">
      <c r="A2481" s="11">
        <v>2369</v>
      </c>
      <c r="B2481" s="11" t="s">
        <v>3370</v>
      </c>
      <c r="C2481" s="11" t="s">
        <v>3371</v>
      </c>
      <c r="D2481" s="11" t="s">
        <v>96</v>
      </c>
      <c r="E2481" s="11" t="s">
        <v>841</v>
      </c>
      <c r="F2481" s="11" t="s">
        <v>136</v>
      </c>
      <c r="G2481" s="11" t="s">
        <v>137</v>
      </c>
      <c r="H2481" s="11" t="s">
        <v>572</v>
      </c>
      <c r="I2481" s="11">
        <v>5999</v>
      </c>
      <c r="J2481" s="11">
        <v>5308.85</v>
      </c>
      <c r="K2481" s="30">
        <v>5999</v>
      </c>
      <c r="L2481" s="30">
        <v>1199.8</v>
      </c>
    </row>
    <row r="2482" ht="28.5" outlineLevel="2" spans="1:12">
      <c r="A2482" s="11">
        <v>2370</v>
      </c>
      <c r="B2482" s="11" t="s">
        <v>3372</v>
      </c>
      <c r="C2482" s="11" t="s">
        <v>3373</v>
      </c>
      <c r="D2482" s="11" t="s">
        <v>96</v>
      </c>
      <c r="E2482" s="11" t="s">
        <v>841</v>
      </c>
      <c r="F2482" s="11" t="s">
        <v>136</v>
      </c>
      <c r="G2482" s="11" t="s">
        <v>137</v>
      </c>
      <c r="H2482" s="11" t="s">
        <v>572</v>
      </c>
      <c r="I2482" s="11">
        <v>5999</v>
      </c>
      <c r="J2482" s="11">
        <v>5308.85</v>
      </c>
      <c r="K2482" s="30">
        <v>5999</v>
      </c>
      <c r="L2482" s="30">
        <v>1199.8</v>
      </c>
    </row>
    <row r="2483" ht="28.5" outlineLevel="2" spans="1:12">
      <c r="A2483" s="11">
        <v>2371</v>
      </c>
      <c r="B2483" s="11" t="s">
        <v>3374</v>
      </c>
      <c r="C2483" s="11" t="s">
        <v>3375</v>
      </c>
      <c r="D2483" s="11" t="s">
        <v>96</v>
      </c>
      <c r="E2483" s="11" t="s">
        <v>841</v>
      </c>
      <c r="F2483" s="11" t="s">
        <v>136</v>
      </c>
      <c r="G2483" s="11" t="s">
        <v>137</v>
      </c>
      <c r="H2483" s="11" t="s">
        <v>193</v>
      </c>
      <c r="I2483" s="11">
        <v>5999</v>
      </c>
      <c r="J2483" s="11">
        <v>5308.85</v>
      </c>
      <c r="K2483" s="30">
        <v>5999</v>
      </c>
      <c r="L2483" s="30">
        <v>1199.8</v>
      </c>
    </row>
    <row r="2484" ht="28.5" outlineLevel="2" spans="1:12">
      <c r="A2484" s="11">
        <v>2372</v>
      </c>
      <c r="B2484" s="11" t="s">
        <v>3376</v>
      </c>
      <c r="C2484" s="11" t="s">
        <v>3377</v>
      </c>
      <c r="D2484" s="11" t="s">
        <v>96</v>
      </c>
      <c r="E2484" s="11" t="s">
        <v>841</v>
      </c>
      <c r="F2484" s="11" t="s">
        <v>136</v>
      </c>
      <c r="G2484" s="11" t="s">
        <v>137</v>
      </c>
      <c r="H2484" s="11" t="s">
        <v>193</v>
      </c>
      <c r="I2484" s="11">
        <v>5899</v>
      </c>
      <c r="J2484" s="11">
        <v>5220.35</v>
      </c>
      <c r="K2484" s="30">
        <v>5899</v>
      </c>
      <c r="L2484" s="30">
        <v>1179.8</v>
      </c>
    </row>
    <row r="2485" ht="28.5" outlineLevel="2" spans="1:12">
      <c r="A2485" s="11">
        <v>2373</v>
      </c>
      <c r="B2485" s="11" t="s">
        <v>3378</v>
      </c>
      <c r="C2485" s="11" t="s">
        <v>3379</v>
      </c>
      <c r="D2485" s="11" t="s">
        <v>96</v>
      </c>
      <c r="E2485" s="11" t="s">
        <v>841</v>
      </c>
      <c r="F2485" s="11" t="s">
        <v>136</v>
      </c>
      <c r="G2485" s="11" t="s">
        <v>137</v>
      </c>
      <c r="H2485" s="11" t="s">
        <v>2049</v>
      </c>
      <c r="I2485" s="11">
        <v>4249</v>
      </c>
      <c r="J2485" s="11">
        <v>3760.18</v>
      </c>
      <c r="K2485" s="30">
        <v>4249</v>
      </c>
      <c r="L2485" s="30">
        <v>849.8</v>
      </c>
    </row>
    <row r="2486" ht="28.5" outlineLevel="2" spans="1:12">
      <c r="A2486" s="11">
        <v>2374</v>
      </c>
      <c r="B2486" s="11" t="s">
        <v>3380</v>
      </c>
      <c r="C2486" s="11" t="s">
        <v>3381</v>
      </c>
      <c r="D2486" s="11" t="s">
        <v>96</v>
      </c>
      <c r="E2486" s="11" t="s">
        <v>841</v>
      </c>
      <c r="F2486" s="11" t="s">
        <v>136</v>
      </c>
      <c r="G2486" s="11" t="s">
        <v>137</v>
      </c>
      <c r="H2486" s="11" t="s">
        <v>455</v>
      </c>
      <c r="I2486" s="11">
        <v>4399</v>
      </c>
      <c r="J2486" s="11">
        <v>3892.92</v>
      </c>
      <c r="K2486" s="30">
        <v>4399</v>
      </c>
      <c r="L2486" s="30">
        <v>879.8</v>
      </c>
    </row>
    <row r="2487" ht="28.5" outlineLevel="2" spans="1:12">
      <c r="A2487" s="11">
        <v>2375</v>
      </c>
      <c r="B2487" s="11" t="s">
        <v>3382</v>
      </c>
      <c r="C2487" s="11" t="s">
        <v>3383</v>
      </c>
      <c r="D2487" s="11" t="s">
        <v>96</v>
      </c>
      <c r="E2487" s="11" t="s">
        <v>841</v>
      </c>
      <c r="F2487" s="11" t="s">
        <v>136</v>
      </c>
      <c r="G2487" s="11" t="s">
        <v>137</v>
      </c>
      <c r="H2487" s="11" t="s">
        <v>455</v>
      </c>
      <c r="I2487" s="11">
        <v>6200</v>
      </c>
      <c r="J2487" s="11">
        <v>5486.73</v>
      </c>
      <c r="K2487" s="30">
        <v>6200</v>
      </c>
      <c r="L2487" s="30">
        <v>1240</v>
      </c>
    </row>
    <row r="2488" ht="28.5" outlineLevel="2" spans="1:12">
      <c r="A2488" s="11">
        <v>2376</v>
      </c>
      <c r="B2488" s="11" t="s">
        <v>3384</v>
      </c>
      <c r="C2488" s="11" t="s">
        <v>3385</v>
      </c>
      <c r="D2488" s="11" t="s">
        <v>96</v>
      </c>
      <c r="E2488" s="11" t="s">
        <v>841</v>
      </c>
      <c r="F2488" s="11" t="s">
        <v>136</v>
      </c>
      <c r="G2488" s="11" t="s">
        <v>137</v>
      </c>
      <c r="H2488" s="11" t="s">
        <v>167</v>
      </c>
      <c r="I2488" s="11">
        <v>4899</v>
      </c>
      <c r="J2488" s="11">
        <v>4335.4</v>
      </c>
      <c r="K2488" s="30">
        <v>4899</v>
      </c>
      <c r="L2488" s="30">
        <v>979.8</v>
      </c>
    </row>
    <row r="2489" ht="28.5" outlineLevel="2" spans="1:12">
      <c r="A2489" s="11">
        <v>2377</v>
      </c>
      <c r="B2489" s="11" t="s">
        <v>3386</v>
      </c>
      <c r="C2489" s="11" t="s">
        <v>3387</v>
      </c>
      <c r="D2489" s="11" t="s">
        <v>96</v>
      </c>
      <c r="E2489" s="11" t="s">
        <v>841</v>
      </c>
      <c r="F2489" s="11" t="s">
        <v>136</v>
      </c>
      <c r="G2489" s="11" t="s">
        <v>137</v>
      </c>
      <c r="H2489" s="11" t="s">
        <v>167</v>
      </c>
      <c r="I2489" s="11">
        <v>4499</v>
      </c>
      <c r="J2489" s="11">
        <v>3981.42</v>
      </c>
      <c r="K2489" s="30">
        <v>4499</v>
      </c>
      <c r="L2489" s="30">
        <v>899.8</v>
      </c>
    </row>
    <row r="2490" ht="28.5" outlineLevel="2" spans="1:12">
      <c r="A2490" s="11">
        <v>2378</v>
      </c>
      <c r="B2490" s="11" t="s">
        <v>615</v>
      </c>
      <c r="C2490" s="11" t="s">
        <v>3388</v>
      </c>
      <c r="D2490" s="11" t="s">
        <v>96</v>
      </c>
      <c r="E2490" s="11" t="s">
        <v>841</v>
      </c>
      <c r="F2490" s="11" t="s">
        <v>136</v>
      </c>
      <c r="G2490" s="11" t="s">
        <v>137</v>
      </c>
      <c r="H2490" s="11" t="s">
        <v>167</v>
      </c>
      <c r="I2490" s="11">
        <v>5799</v>
      </c>
      <c r="J2490" s="11">
        <v>5131.86</v>
      </c>
      <c r="K2490" s="30">
        <v>5799</v>
      </c>
      <c r="L2490" s="30">
        <v>1159.8</v>
      </c>
    </row>
    <row r="2491" ht="28.5" outlineLevel="1" spans="1:12">
      <c r="A2491" s="11"/>
      <c r="B2491" s="11" t="s">
        <v>142</v>
      </c>
      <c r="C2491" s="11" t="s">
        <v>143</v>
      </c>
      <c r="D2491" s="50" t="s">
        <v>3389</v>
      </c>
      <c r="E2491" s="11"/>
      <c r="F2491" s="11"/>
      <c r="G2491" s="11"/>
      <c r="H2491" s="11"/>
      <c r="I2491" s="11"/>
      <c r="J2491" s="11"/>
      <c r="K2491" s="30">
        <f>SUBTOTAL(9,K2480:K2490)</f>
        <v>59940</v>
      </c>
      <c r="L2491" s="30">
        <f>SUBTOTAL(9,L2480:L2490)</f>
        <v>11988</v>
      </c>
    </row>
    <row r="2492" ht="28.5" outlineLevel="2" spans="1:12">
      <c r="A2492" s="11">
        <v>2379</v>
      </c>
      <c r="B2492" s="11" t="s">
        <v>3390</v>
      </c>
      <c r="C2492" s="11" t="s">
        <v>3391</v>
      </c>
      <c r="D2492" s="11" t="s">
        <v>97</v>
      </c>
      <c r="E2492" s="11" t="s">
        <v>261</v>
      </c>
      <c r="F2492" s="11" t="s">
        <v>136</v>
      </c>
      <c r="G2492" s="11" t="s">
        <v>137</v>
      </c>
      <c r="H2492" s="11" t="s">
        <v>885</v>
      </c>
      <c r="I2492" s="11">
        <v>5799</v>
      </c>
      <c r="J2492" s="11">
        <v>5131.86</v>
      </c>
      <c r="K2492" s="30">
        <v>5799</v>
      </c>
      <c r="L2492" s="30">
        <v>1159.8</v>
      </c>
    </row>
    <row r="2493" ht="28.5" outlineLevel="2" spans="1:12">
      <c r="A2493" s="11">
        <v>2380</v>
      </c>
      <c r="B2493" s="11" t="s">
        <v>3390</v>
      </c>
      <c r="C2493" s="11" t="s">
        <v>3391</v>
      </c>
      <c r="D2493" s="11" t="s">
        <v>97</v>
      </c>
      <c r="E2493" s="11" t="s">
        <v>295</v>
      </c>
      <c r="F2493" s="11" t="s">
        <v>136</v>
      </c>
      <c r="G2493" s="11" t="s">
        <v>137</v>
      </c>
      <c r="H2493" s="11" t="s">
        <v>885</v>
      </c>
      <c r="I2493" s="11">
        <v>5799</v>
      </c>
      <c r="J2493" s="11">
        <v>5131.86</v>
      </c>
      <c r="K2493" s="30">
        <v>5799</v>
      </c>
      <c r="L2493" s="30">
        <v>1159.8</v>
      </c>
    </row>
    <row r="2494" ht="28.5" outlineLevel="2" spans="1:12">
      <c r="A2494" s="11">
        <v>2381</v>
      </c>
      <c r="B2494" s="11" t="s">
        <v>785</v>
      </c>
      <c r="C2494" s="11" t="s">
        <v>3392</v>
      </c>
      <c r="D2494" s="11" t="s">
        <v>97</v>
      </c>
      <c r="E2494" s="11" t="s">
        <v>259</v>
      </c>
      <c r="F2494" s="11" t="s">
        <v>136</v>
      </c>
      <c r="G2494" s="11" t="s">
        <v>137</v>
      </c>
      <c r="H2494" s="11" t="s">
        <v>1031</v>
      </c>
      <c r="I2494" s="11">
        <v>3299</v>
      </c>
      <c r="J2494" s="11">
        <v>2919.47</v>
      </c>
      <c r="K2494" s="30">
        <v>3299</v>
      </c>
      <c r="L2494" s="30">
        <v>659.8</v>
      </c>
    </row>
    <row r="2495" ht="28.5" outlineLevel="2" spans="1:12">
      <c r="A2495" s="11">
        <v>2382</v>
      </c>
      <c r="B2495" s="11" t="s">
        <v>1533</v>
      </c>
      <c r="C2495" s="11" t="s">
        <v>3393</v>
      </c>
      <c r="D2495" s="11" t="s">
        <v>97</v>
      </c>
      <c r="E2495" s="11" t="s">
        <v>261</v>
      </c>
      <c r="F2495" s="11" t="s">
        <v>136</v>
      </c>
      <c r="G2495" s="11" t="s">
        <v>137</v>
      </c>
      <c r="H2495" s="11" t="s">
        <v>711</v>
      </c>
      <c r="I2495" s="11">
        <v>4999</v>
      </c>
      <c r="J2495" s="11">
        <v>4423.89</v>
      </c>
      <c r="K2495" s="30">
        <v>4999</v>
      </c>
      <c r="L2495" s="30">
        <v>999.8</v>
      </c>
    </row>
    <row r="2496" ht="28.5" outlineLevel="1" spans="1:12">
      <c r="A2496" s="11"/>
      <c r="B2496" s="11" t="s">
        <v>142</v>
      </c>
      <c r="C2496" s="11" t="s">
        <v>143</v>
      </c>
      <c r="D2496" s="50" t="s">
        <v>3394</v>
      </c>
      <c r="E2496" s="11"/>
      <c r="F2496" s="11"/>
      <c r="G2496" s="11"/>
      <c r="H2496" s="11"/>
      <c r="I2496" s="11"/>
      <c r="J2496" s="11"/>
      <c r="K2496" s="30">
        <f>SUBTOTAL(9,K2492:K2495)</f>
        <v>19896</v>
      </c>
      <c r="L2496" s="30">
        <f>SUBTOTAL(9,L2492:L2495)</f>
        <v>3979.2</v>
      </c>
    </row>
    <row r="2497" ht="28.5" outlineLevel="2" spans="1:12">
      <c r="A2497" s="11">
        <v>2383</v>
      </c>
      <c r="B2497" s="11" t="s">
        <v>2539</v>
      </c>
      <c r="C2497" s="11" t="s">
        <v>3395</v>
      </c>
      <c r="D2497" s="11" t="s">
        <v>3396</v>
      </c>
      <c r="E2497" s="11" t="s">
        <v>261</v>
      </c>
      <c r="F2497" s="11" t="s">
        <v>136</v>
      </c>
      <c r="G2497" s="11" t="s">
        <v>137</v>
      </c>
      <c r="H2497" s="11" t="s">
        <v>711</v>
      </c>
      <c r="I2497" s="11">
        <v>8399</v>
      </c>
      <c r="J2497" s="11">
        <v>7432.74</v>
      </c>
      <c r="K2497" s="30">
        <v>8399</v>
      </c>
      <c r="L2497" s="30">
        <v>1679.8</v>
      </c>
    </row>
    <row r="2498" ht="28.5" outlineLevel="2" spans="1:12">
      <c r="A2498" s="11">
        <v>2384</v>
      </c>
      <c r="B2498" s="11" t="s">
        <v>2539</v>
      </c>
      <c r="C2498" s="11" t="s">
        <v>3395</v>
      </c>
      <c r="D2498" s="11" t="s">
        <v>3396</v>
      </c>
      <c r="E2498" s="11" t="s">
        <v>295</v>
      </c>
      <c r="F2498" s="11" t="s">
        <v>136</v>
      </c>
      <c r="G2498" s="11" t="s">
        <v>137</v>
      </c>
      <c r="H2498" s="11" t="s">
        <v>711</v>
      </c>
      <c r="I2498" s="11">
        <v>9299</v>
      </c>
      <c r="J2498" s="11">
        <v>8229.2</v>
      </c>
      <c r="K2498" s="30">
        <v>9299</v>
      </c>
      <c r="L2498" s="30">
        <v>1859.8</v>
      </c>
    </row>
    <row r="2499" ht="28.5" outlineLevel="1" spans="1:12">
      <c r="A2499" s="11"/>
      <c r="B2499" s="11" t="s">
        <v>142</v>
      </c>
      <c r="C2499" s="11" t="s">
        <v>143</v>
      </c>
      <c r="D2499" s="50" t="s">
        <v>3397</v>
      </c>
      <c r="E2499" s="11"/>
      <c r="F2499" s="11"/>
      <c r="G2499" s="11"/>
      <c r="H2499" s="11"/>
      <c r="I2499" s="11"/>
      <c r="J2499" s="11"/>
      <c r="K2499" s="30">
        <f>SUBTOTAL(9,K2497:K2498)</f>
        <v>17698</v>
      </c>
      <c r="L2499" s="30">
        <f>SUBTOTAL(9,L2497:L2498)</f>
        <v>3539.6</v>
      </c>
    </row>
    <row r="2500" ht="28.5" outlineLevel="2" spans="1:12">
      <c r="A2500" s="11">
        <v>2385</v>
      </c>
      <c r="B2500" s="11" t="s">
        <v>1041</v>
      </c>
      <c r="C2500" s="11" t="s">
        <v>3398</v>
      </c>
      <c r="D2500" s="11" t="s">
        <v>98</v>
      </c>
      <c r="E2500" s="11" t="s">
        <v>274</v>
      </c>
      <c r="F2500" s="11" t="s">
        <v>136</v>
      </c>
      <c r="G2500" s="11" t="s">
        <v>137</v>
      </c>
      <c r="H2500" s="11" t="s">
        <v>3399</v>
      </c>
      <c r="I2500" s="11">
        <v>3499</v>
      </c>
      <c r="J2500" s="11">
        <v>3096.46</v>
      </c>
      <c r="K2500" s="30">
        <v>3499</v>
      </c>
      <c r="L2500" s="30">
        <v>699.8</v>
      </c>
    </row>
    <row r="2501" ht="28.5" outlineLevel="2" spans="1:12">
      <c r="A2501" s="11">
        <v>2386</v>
      </c>
      <c r="B2501" s="11" t="s">
        <v>3400</v>
      </c>
      <c r="C2501" s="11" t="s">
        <v>3401</v>
      </c>
      <c r="D2501" s="11" t="s">
        <v>98</v>
      </c>
      <c r="E2501" s="11" t="s">
        <v>259</v>
      </c>
      <c r="F2501" s="11" t="s">
        <v>136</v>
      </c>
      <c r="G2501" s="11" t="s">
        <v>137</v>
      </c>
      <c r="H2501" s="11" t="s">
        <v>267</v>
      </c>
      <c r="I2501" s="11">
        <v>8200</v>
      </c>
      <c r="J2501" s="11">
        <v>7256.64</v>
      </c>
      <c r="K2501" s="30">
        <v>8200</v>
      </c>
      <c r="L2501" s="30">
        <v>1640</v>
      </c>
    </row>
    <row r="2502" ht="28.5" outlineLevel="2" spans="1:12">
      <c r="A2502" s="11">
        <v>2387</v>
      </c>
      <c r="B2502" s="11" t="s">
        <v>3402</v>
      </c>
      <c r="C2502" s="11" t="s">
        <v>3403</v>
      </c>
      <c r="D2502" s="11" t="s">
        <v>98</v>
      </c>
      <c r="E2502" s="11" t="s">
        <v>261</v>
      </c>
      <c r="F2502" s="11" t="s">
        <v>136</v>
      </c>
      <c r="G2502" s="11" t="s">
        <v>137</v>
      </c>
      <c r="H2502" s="11" t="s">
        <v>438</v>
      </c>
      <c r="I2502" s="11">
        <v>8200</v>
      </c>
      <c r="J2502" s="11">
        <v>7256.64</v>
      </c>
      <c r="K2502" s="30">
        <v>8200</v>
      </c>
      <c r="L2502" s="30">
        <v>1640</v>
      </c>
    </row>
    <row r="2503" ht="28.5" outlineLevel="2" spans="1:12">
      <c r="A2503" s="11">
        <v>2388</v>
      </c>
      <c r="B2503" s="11" t="s">
        <v>3404</v>
      </c>
      <c r="C2503" s="11" t="s">
        <v>3405</v>
      </c>
      <c r="D2503" s="11" t="s">
        <v>98</v>
      </c>
      <c r="E2503" s="11" t="s">
        <v>261</v>
      </c>
      <c r="F2503" s="11" t="s">
        <v>136</v>
      </c>
      <c r="G2503" s="11" t="s">
        <v>137</v>
      </c>
      <c r="H2503" s="11" t="s">
        <v>438</v>
      </c>
      <c r="I2503" s="11">
        <v>8999</v>
      </c>
      <c r="J2503" s="11">
        <v>7963.72</v>
      </c>
      <c r="K2503" s="30">
        <v>8999</v>
      </c>
      <c r="L2503" s="30">
        <v>1799.8</v>
      </c>
    </row>
    <row r="2504" ht="28.5" outlineLevel="2" spans="1:12">
      <c r="A2504" s="11">
        <v>2389</v>
      </c>
      <c r="B2504" s="11" t="s">
        <v>1555</v>
      </c>
      <c r="C2504" s="11" t="s">
        <v>3406</v>
      </c>
      <c r="D2504" s="11" t="s">
        <v>98</v>
      </c>
      <c r="E2504" s="11" t="s">
        <v>295</v>
      </c>
      <c r="F2504" s="11" t="s">
        <v>136</v>
      </c>
      <c r="G2504" s="11" t="s">
        <v>137</v>
      </c>
      <c r="H2504" s="11" t="s">
        <v>3407</v>
      </c>
      <c r="I2504" s="11">
        <v>3699</v>
      </c>
      <c r="J2504" s="11">
        <v>3273.45</v>
      </c>
      <c r="K2504" s="30">
        <v>3699</v>
      </c>
      <c r="L2504" s="30">
        <v>739.8</v>
      </c>
    </row>
    <row r="2505" ht="28.5" outlineLevel="2" spans="1:12">
      <c r="A2505" s="11">
        <v>2390</v>
      </c>
      <c r="B2505" s="11" t="s">
        <v>3408</v>
      </c>
      <c r="C2505" s="11" t="s">
        <v>3409</v>
      </c>
      <c r="D2505" s="11" t="s">
        <v>98</v>
      </c>
      <c r="E2505" s="11" t="s">
        <v>295</v>
      </c>
      <c r="F2505" s="11" t="s">
        <v>136</v>
      </c>
      <c r="G2505" s="11" t="s">
        <v>137</v>
      </c>
      <c r="H2505" s="11" t="s">
        <v>714</v>
      </c>
      <c r="I2505" s="11">
        <v>11499</v>
      </c>
      <c r="J2505" s="11">
        <v>10176.11</v>
      </c>
      <c r="K2505" s="30">
        <v>11499</v>
      </c>
      <c r="L2505" s="30">
        <v>2000</v>
      </c>
    </row>
    <row r="2506" ht="28.5" outlineLevel="2" spans="1:12">
      <c r="A2506" s="11">
        <v>2391</v>
      </c>
      <c r="B2506" s="11" t="s">
        <v>3410</v>
      </c>
      <c r="C2506" s="11" t="s">
        <v>3411</v>
      </c>
      <c r="D2506" s="11" t="s">
        <v>98</v>
      </c>
      <c r="E2506" s="11" t="s">
        <v>295</v>
      </c>
      <c r="F2506" s="11" t="s">
        <v>136</v>
      </c>
      <c r="G2506" s="11" t="s">
        <v>137</v>
      </c>
      <c r="H2506" s="11" t="s">
        <v>438</v>
      </c>
      <c r="I2506" s="11">
        <v>8250</v>
      </c>
      <c r="J2506" s="11">
        <v>7300.88</v>
      </c>
      <c r="K2506" s="30">
        <v>8250</v>
      </c>
      <c r="L2506" s="30">
        <v>1650</v>
      </c>
    </row>
    <row r="2507" ht="28.5" outlineLevel="2" spans="1:12">
      <c r="A2507" s="11">
        <v>2392</v>
      </c>
      <c r="B2507" s="11" t="s">
        <v>3412</v>
      </c>
      <c r="C2507" s="11" t="s">
        <v>3413</v>
      </c>
      <c r="D2507" s="11" t="s">
        <v>98</v>
      </c>
      <c r="E2507" s="11" t="s">
        <v>152</v>
      </c>
      <c r="F2507" s="11" t="s">
        <v>136</v>
      </c>
      <c r="G2507" s="11" t="s">
        <v>137</v>
      </c>
      <c r="H2507" s="11" t="s">
        <v>326</v>
      </c>
      <c r="I2507" s="11">
        <v>1300</v>
      </c>
      <c r="J2507" s="11">
        <v>1150.44</v>
      </c>
      <c r="K2507" s="30">
        <v>1300</v>
      </c>
      <c r="L2507" s="30">
        <v>260</v>
      </c>
    </row>
    <row r="2508" ht="28.5" outlineLevel="2" spans="1:12">
      <c r="A2508" s="11">
        <v>2393</v>
      </c>
      <c r="B2508" s="11" t="s">
        <v>3414</v>
      </c>
      <c r="C2508" s="11" t="s">
        <v>3415</v>
      </c>
      <c r="D2508" s="11" t="s">
        <v>98</v>
      </c>
      <c r="E2508" s="11" t="s">
        <v>147</v>
      </c>
      <c r="F2508" s="11" t="s">
        <v>148</v>
      </c>
      <c r="G2508" s="11" t="s">
        <v>137</v>
      </c>
      <c r="H2508" s="11" t="s">
        <v>326</v>
      </c>
      <c r="I2508" s="11">
        <v>1500</v>
      </c>
      <c r="J2508" s="11">
        <v>1327.43</v>
      </c>
      <c r="K2508" s="30">
        <v>1500</v>
      </c>
      <c r="L2508" s="30">
        <v>225</v>
      </c>
    </row>
    <row r="2509" ht="28.5" outlineLevel="2" spans="1:12">
      <c r="A2509" s="11">
        <v>2394</v>
      </c>
      <c r="B2509" s="11" t="s">
        <v>1103</v>
      </c>
      <c r="C2509" s="11" t="s">
        <v>3416</v>
      </c>
      <c r="D2509" s="11" t="s">
        <v>98</v>
      </c>
      <c r="E2509" s="11" t="s">
        <v>259</v>
      </c>
      <c r="F2509" s="11" t="s">
        <v>136</v>
      </c>
      <c r="G2509" s="11" t="s">
        <v>137</v>
      </c>
      <c r="H2509" s="11" t="s">
        <v>438</v>
      </c>
      <c r="I2509" s="11">
        <v>8250</v>
      </c>
      <c r="J2509" s="11">
        <v>7300.88</v>
      </c>
      <c r="K2509" s="30">
        <v>8250</v>
      </c>
      <c r="L2509" s="30">
        <v>1650</v>
      </c>
    </row>
    <row r="2510" ht="28.5" outlineLevel="2" spans="1:12">
      <c r="A2510" s="11">
        <v>2395</v>
      </c>
      <c r="B2510" s="11" t="s">
        <v>3005</v>
      </c>
      <c r="C2510" s="11" t="s">
        <v>3417</v>
      </c>
      <c r="D2510" s="11" t="s">
        <v>98</v>
      </c>
      <c r="E2510" s="11" t="s">
        <v>261</v>
      </c>
      <c r="F2510" s="11" t="s">
        <v>136</v>
      </c>
      <c r="G2510" s="11" t="s">
        <v>137</v>
      </c>
      <c r="H2510" s="11" t="s">
        <v>438</v>
      </c>
      <c r="I2510" s="11">
        <v>4600</v>
      </c>
      <c r="J2510" s="11">
        <v>4070.8</v>
      </c>
      <c r="K2510" s="30">
        <v>4600</v>
      </c>
      <c r="L2510" s="30">
        <v>920</v>
      </c>
    </row>
    <row r="2511" ht="28.5" outlineLevel="2" spans="1:12">
      <c r="A2511" s="11">
        <v>2396</v>
      </c>
      <c r="B2511" s="11" t="s">
        <v>3267</v>
      </c>
      <c r="C2511" s="11" t="s">
        <v>3418</v>
      </c>
      <c r="D2511" s="11" t="s">
        <v>98</v>
      </c>
      <c r="E2511" s="11" t="s">
        <v>259</v>
      </c>
      <c r="F2511" s="11" t="s">
        <v>136</v>
      </c>
      <c r="G2511" s="11" t="s">
        <v>137</v>
      </c>
      <c r="H2511" s="11" t="s">
        <v>438</v>
      </c>
      <c r="I2511" s="11">
        <v>8630</v>
      </c>
      <c r="J2511" s="11">
        <v>7637.17</v>
      </c>
      <c r="K2511" s="30">
        <v>8630</v>
      </c>
      <c r="L2511" s="30">
        <v>1726</v>
      </c>
    </row>
    <row r="2512" ht="28.5" outlineLevel="2" spans="1:12">
      <c r="A2512" s="11">
        <v>2397</v>
      </c>
      <c r="B2512" s="11" t="s">
        <v>3005</v>
      </c>
      <c r="C2512" s="11" t="s">
        <v>3417</v>
      </c>
      <c r="D2512" s="11" t="s">
        <v>98</v>
      </c>
      <c r="E2512" s="11" t="s">
        <v>295</v>
      </c>
      <c r="F2512" s="11" t="s">
        <v>136</v>
      </c>
      <c r="G2512" s="11" t="s">
        <v>137</v>
      </c>
      <c r="H2512" s="11" t="s">
        <v>438</v>
      </c>
      <c r="I2512" s="11">
        <v>4300</v>
      </c>
      <c r="J2512" s="11">
        <v>3805.31</v>
      </c>
      <c r="K2512" s="30">
        <v>4300</v>
      </c>
      <c r="L2512" s="30">
        <v>860</v>
      </c>
    </row>
    <row r="2513" ht="28.5" outlineLevel="2" spans="1:12">
      <c r="A2513" s="11">
        <v>2398</v>
      </c>
      <c r="B2513" s="11" t="s">
        <v>3419</v>
      </c>
      <c r="C2513" s="11" t="s">
        <v>3420</v>
      </c>
      <c r="D2513" s="11" t="s">
        <v>98</v>
      </c>
      <c r="E2513" s="11" t="s">
        <v>246</v>
      </c>
      <c r="F2513" s="11" t="s">
        <v>136</v>
      </c>
      <c r="G2513" s="11" t="s">
        <v>137</v>
      </c>
      <c r="H2513" s="11" t="s">
        <v>438</v>
      </c>
      <c r="I2513" s="11">
        <v>3600</v>
      </c>
      <c r="J2513" s="11">
        <v>3185.84</v>
      </c>
      <c r="K2513" s="30">
        <v>3600</v>
      </c>
      <c r="L2513" s="30">
        <v>720</v>
      </c>
    </row>
    <row r="2514" ht="28.5" outlineLevel="2" spans="1:12">
      <c r="A2514" s="11">
        <v>2399</v>
      </c>
      <c r="B2514" s="11" t="s">
        <v>3421</v>
      </c>
      <c r="C2514" s="11" t="s">
        <v>1759</v>
      </c>
      <c r="D2514" s="11" t="s">
        <v>98</v>
      </c>
      <c r="E2514" s="11" t="s">
        <v>135</v>
      </c>
      <c r="F2514" s="11" t="s">
        <v>148</v>
      </c>
      <c r="G2514" s="11" t="s">
        <v>137</v>
      </c>
      <c r="H2514" s="11" t="s">
        <v>438</v>
      </c>
      <c r="I2514" s="11">
        <v>2300</v>
      </c>
      <c r="J2514" s="11">
        <v>2035.4</v>
      </c>
      <c r="K2514" s="30">
        <v>2300</v>
      </c>
      <c r="L2514" s="30">
        <v>345</v>
      </c>
    </row>
    <row r="2515" ht="28.5" outlineLevel="2" spans="1:12">
      <c r="A2515" s="11">
        <v>2400</v>
      </c>
      <c r="B2515" s="11" t="s">
        <v>3419</v>
      </c>
      <c r="C2515" s="11" t="s">
        <v>3420</v>
      </c>
      <c r="D2515" s="11" t="s">
        <v>98</v>
      </c>
      <c r="E2515" s="11" t="s">
        <v>152</v>
      </c>
      <c r="F2515" s="11" t="s">
        <v>136</v>
      </c>
      <c r="G2515" s="11" t="s">
        <v>137</v>
      </c>
      <c r="H2515" s="11" t="s">
        <v>438</v>
      </c>
      <c r="I2515" s="11">
        <v>1500</v>
      </c>
      <c r="J2515" s="11">
        <v>1327.43</v>
      </c>
      <c r="K2515" s="30">
        <v>1500</v>
      </c>
      <c r="L2515" s="30">
        <v>300</v>
      </c>
    </row>
    <row r="2516" ht="28.5" outlineLevel="2" spans="1:12">
      <c r="A2516" s="11">
        <v>2401</v>
      </c>
      <c r="B2516" s="11" t="s">
        <v>1103</v>
      </c>
      <c r="C2516" s="11" t="s">
        <v>3416</v>
      </c>
      <c r="D2516" s="11" t="s">
        <v>98</v>
      </c>
      <c r="E2516" s="11" t="s">
        <v>261</v>
      </c>
      <c r="F2516" s="11" t="s">
        <v>136</v>
      </c>
      <c r="G2516" s="11" t="s">
        <v>137</v>
      </c>
      <c r="H2516" s="11" t="s">
        <v>438</v>
      </c>
      <c r="I2516" s="11">
        <v>3900</v>
      </c>
      <c r="J2516" s="11">
        <v>3451.33</v>
      </c>
      <c r="K2516" s="30">
        <v>3900</v>
      </c>
      <c r="L2516" s="30">
        <v>780</v>
      </c>
    </row>
    <row r="2517" ht="28.5" outlineLevel="2" spans="1:12">
      <c r="A2517" s="11">
        <v>2402</v>
      </c>
      <c r="B2517" s="11" t="s">
        <v>3422</v>
      </c>
      <c r="C2517" s="11" t="s">
        <v>3423</v>
      </c>
      <c r="D2517" s="11" t="s">
        <v>98</v>
      </c>
      <c r="E2517" s="11" t="s">
        <v>295</v>
      </c>
      <c r="F2517" s="11" t="s">
        <v>136</v>
      </c>
      <c r="G2517" s="11" t="s">
        <v>137</v>
      </c>
      <c r="H2517" s="11" t="s">
        <v>438</v>
      </c>
      <c r="I2517" s="11">
        <v>3900</v>
      </c>
      <c r="J2517" s="11">
        <v>3451.33</v>
      </c>
      <c r="K2517" s="30">
        <v>3900</v>
      </c>
      <c r="L2517" s="30">
        <v>780</v>
      </c>
    </row>
    <row r="2518" ht="28.5" outlineLevel="2" spans="1:12">
      <c r="A2518" s="11">
        <v>2403</v>
      </c>
      <c r="B2518" s="11" t="s">
        <v>3424</v>
      </c>
      <c r="C2518" s="11" t="s">
        <v>3425</v>
      </c>
      <c r="D2518" s="11" t="s">
        <v>98</v>
      </c>
      <c r="E2518" s="11" t="s">
        <v>274</v>
      </c>
      <c r="F2518" s="11" t="s">
        <v>136</v>
      </c>
      <c r="G2518" s="11" t="s">
        <v>137</v>
      </c>
      <c r="H2518" s="11" t="s">
        <v>438</v>
      </c>
      <c r="I2518" s="11">
        <v>2975</v>
      </c>
      <c r="J2518" s="11">
        <v>2632.74</v>
      </c>
      <c r="K2518" s="30">
        <v>2975</v>
      </c>
      <c r="L2518" s="30">
        <v>595</v>
      </c>
    </row>
    <row r="2519" ht="28.5" outlineLevel="2" spans="1:12">
      <c r="A2519" s="11">
        <v>2404</v>
      </c>
      <c r="B2519" s="11" t="s">
        <v>1147</v>
      </c>
      <c r="C2519" s="11" t="s">
        <v>3426</v>
      </c>
      <c r="D2519" s="11" t="s">
        <v>98</v>
      </c>
      <c r="E2519" s="11" t="s">
        <v>259</v>
      </c>
      <c r="F2519" s="11" t="s">
        <v>136</v>
      </c>
      <c r="G2519" s="11" t="s">
        <v>137</v>
      </c>
      <c r="H2519" s="11" t="s">
        <v>438</v>
      </c>
      <c r="I2519" s="11">
        <v>3400</v>
      </c>
      <c r="J2519" s="11">
        <v>3008.85</v>
      </c>
      <c r="K2519" s="30">
        <v>3400</v>
      </c>
      <c r="L2519" s="30">
        <v>680</v>
      </c>
    </row>
    <row r="2520" ht="28.5" outlineLevel="2" spans="1:12">
      <c r="A2520" s="11">
        <v>2405</v>
      </c>
      <c r="B2520" s="11" t="s">
        <v>3427</v>
      </c>
      <c r="C2520" s="11" t="s">
        <v>3428</v>
      </c>
      <c r="D2520" s="11" t="s">
        <v>98</v>
      </c>
      <c r="E2520" s="11" t="s">
        <v>259</v>
      </c>
      <c r="F2520" s="11" t="s">
        <v>136</v>
      </c>
      <c r="G2520" s="11" t="s">
        <v>137</v>
      </c>
      <c r="H2520" s="11" t="s">
        <v>438</v>
      </c>
      <c r="I2520" s="11">
        <v>10999</v>
      </c>
      <c r="J2520" s="11">
        <v>9733.63</v>
      </c>
      <c r="K2520" s="30">
        <v>10999</v>
      </c>
      <c r="L2520" s="30">
        <v>2000</v>
      </c>
    </row>
    <row r="2521" ht="28.5" outlineLevel="2" spans="1:12">
      <c r="A2521" s="11">
        <v>2406</v>
      </c>
      <c r="B2521" s="11" t="s">
        <v>3429</v>
      </c>
      <c r="C2521" s="11" t="s">
        <v>3430</v>
      </c>
      <c r="D2521" s="11" t="s">
        <v>98</v>
      </c>
      <c r="E2521" s="11" t="s">
        <v>295</v>
      </c>
      <c r="F2521" s="11" t="s">
        <v>136</v>
      </c>
      <c r="G2521" s="11" t="s">
        <v>137</v>
      </c>
      <c r="H2521" s="11" t="s">
        <v>438</v>
      </c>
      <c r="I2521" s="11">
        <v>3700</v>
      </c>
      <c r="J2521" s="11">
        <v>3274.34</v>
      </c>
      <c r="K2521" s="30">
        <v>3700</v>
      </c>
      <c r="L2521" s="30">
        <v>740</v>
      </c>
    </row>
    <row r="2522" ht="28.5" outlineLevel="2" spans="1:12">
      <c r="A2522" s="11">
        <v>2407</v>
      </c>
      <c r="B2522" s="11" t="s">
        <v>3424</v>
      </c>
      <c r="C2522" s="11" t="s">
        <v>3425</v>
      </c>
      <c r="D2522" s="11" t="s">
        <v>98</v>
      </c>
      <c r="E2522" s="11" t="s">
        <v>141</v>
      </c>
      <c r="F2522" s="11" t="s">
        <v>136</v>
      </c>
      <c r="G2522" s="11" t="s">
        <v>137</v>
      </c>
      <c r="H2522" s="11" t="s">
        <v>267</v>
      </c>
      <c r="I2522" s="11">
        <v>2999</v>
      </c>
      <c r="J2522" s="11">
        <v>2653.98</v>
      </c>
      <c r="K2522" s="30">
        <v>2999</v>
      </c>
      <c r="L2522" s="30">
        <v>599.8</v>
      </c>
    </row>
    <row r="2523" ht="28.5" outlineLevel="2" spans="1:12">
      <c r="A2523" s="11">
        <v>2408</v>
      </c>
      <c r="B2523" s="11" t="s">
        <v>3421</v>
      </c>
      <c r="C2523" s="11" t="s">
        <v>1759</v>
      </c>
      <c r="D2523" s="11" t="s">
        <v>98</v>
      </c>
      <c r="E2523" s="11" t="s">
        <v>246</v>
      </c>
      <c r="F2523" s="11" t="s">
        <v>136</v>
      </c>
      <c r="G2523" s="11" t="s">
        <v>137</v>
      </c>
      <c r="H2523" s="11" t="s">
        <v>159</v>
      </c>
      <c r="I2523" s="11">
        <v>2600</v>
      </c>
      <c r="J2523" s="11">
        <v>2300.88</v>
      </c>
      <c r="K2523" s="30">
        <v>2600</v>
      </c>
      <c r="L2523" s="30">
        <v>520</v>
      </c>
    </row>
    <row r="2524" ht="28.5" outlineLevel="2" spans="1:12">
      <c r="A2524" s="11">
        <v>2409</v>
      </c>
      <c r="B2524" s="11" t="s">
        <v>3422</v>
      </c>
      <c r="C2524" s="11" t="s">
        <v>3423</v>
      </c>
      <c r="D2524" s="11" t="s">
        <v>98</v>
      </c>
      <c r="E2524" s="11" t="s">
        <v>259</v>
      </c>
      <c r="F2524" s="11" t="s">
        <v>136</v>
      </c>
      <c r="G2524" s="11" t="s">
        <v>137</v>
      </c>
      <c r="H2524" s="11" t="s">
        <v>438</v>
      </c>
      <c r="I2524" s="11">
        <v>3900</v>
      </c>
      <c r="J2524" s="11">
        <v>3451.33</v>
      </c>
      <c r="K2524" s="30">
        <v>3900</v>
      </c>
      <c r="L2524" s="30">
        <v>780</v>
      </c>
    </row>
    <row r="2525" ht="28.5" outlineLevel="2" spans="1:12">
      <c r="A2525" s="11">
        <v>2410</v>
      </c>
      <c r="B2525" s="11" t="s">
        <v>3431</v>
      </c>
      <c r="C2525" s="11" t="s">
        <v>3432</v>
      </c>
      <c r="D2525" s="11" t="s">
        <v>98</v>
      </c>
      <c r="E2525" s="11" t="s">
        <v>261</v>
      </c>
      <c r="F2525" s="11" t="s">
        <v>136</v>
      </c>
      <c r="G2525" s="11" t="s">
        <v>137</v>
      </c>
      <c r="H2525" s="11" t="s">
        <v>378</v>
      </c>
      <c r="I2525" s="11">
        <v>3948</v>
      </c>
      <c r="J2525" s="11">
        <v>3493.81</v>
      </c>
      <c r="K2525" s="30">
        <v>3948</v>
      </c>
      <c r="L2525" s="30">
        <v>789.6</v>
      </c>
    </row>
    <row r="2526" ht="28.5" outlineLevel="2" spans="1:12">
      <c r="A2526" s="11">
        <v>2411</v>
      </c>
      <c r="B2526" s="11" t="s">
        <v>3433</v>
      </c>
      <c r="C2526" s="11" t="s">
        <v>3434</v>
      </c>
      <c r="D2526" s="11" t="s">
        <v>98</v>
      </c>
      <c r="E2526" s="11" t="s">
        <v>274</v>
      </c>
      <c r="F2526" s="11" t="s">
        <v>136</v>
      </c>
      <c r="G2526" s="11" t="s">
        <v>137</v>
      </c>
      <c r="H2526" s="11" t="s">
        <v>547</v>
      </c>
      <c r="I2526" s="11">
        <v>3099</v>
      </c>
      <c r="J2526" s="11">
        <v>2742.48</v>
      </c>
      <c r="K2526" s="30">
        <v>3099</v>
      </c>
      <c r="L2526" s="30">
        <v>619.8</v>
      </c>
    </row>
    <row r="2527" ht="28.5" outlineLevel="2" spans="1:12">
      <c r="A2527" s="11">
        <v>2412</v>
      </c>
      <c r="B2527" s="11" t="s">
        <v>3435</v>
      </c>
      <c r="C2527" s="11" t="s">
        <v>3436</v>
      </c>
      <c r="D2527" s="11" t="s">
        <v>98</v>
      </c>
      <c r="E2527" s="11" t="s">
        <v>295</v>
      </c>
      <c r="F2527" s="11" t="s">
        <v>136</v>
      </c>
      <c r="G2527" s="11" t="s">
        <v>137</v>
      </c>
      <c r="H2527" s="11" t="s">
        <v>639</v>
      </c>
      <c r="I2527" s="11">
        <v>2500</v>
      </c>
      <c r="J2527" s="11">
        <v>2212.39</v>
      </c>
      <c r="K2527" s="30">
        <v>2500</v>
      </c>
      <c r="L2527" s="30">
        <v>500</v>
      </c>
    </row>
    <row r="2528" ht="28.5" outlineLevel="2" spans="1:12">
      <c r="A2528" s="11">
        <v>2413</v>
      </c>
      <c r="B2528" s="11" t="s">
        <v>3437</v>
      </c>
      <c r="C2528" s="11" t="s">
        <v>3438</v>
      </c>
      <c r="D2528" s="11" t="s">
        <v>98</v>
      </c>
      <c r="E2528" s="11" t="s">
        <v>141</v>
      </c>
      <c r="F2528" s="11" t="s">
        <v>136</v>
      </c>
      <c r="G2528" s="11" t="s">
        <v>137</v>
      </c>
      <c r="H2528" s="11" t="s">
        <v>167</v>
      </c>
      <c r="I2528" s="11">
        <v>2999</v>
      </c>
      <c r="J2528" s="11">
        <v>2653.98</v>
      </c>
      <c r="K2528" s="30">
        <v>2999</v>
      </c>
      <c r="L2528" s="30">
        <v>599.8</v>
      </c>
    </row>
    <row r="2529" ht="28.5" outlineLevel="1" spans="1:12">
      <c r="A2529" s="11"/>
      <c r="B2529" s="11" t="s">
        <v>142</v>
      </c>
      <c r="C2529" s="11" t="s">
        <v>143</v>
      </c>
      <c r="D2529" s="50" t="s">
        <v>3439</v>
      </c>
      <c r="E2529" s="11"/>
      <c r="F2529" s="11"/>
      <c r="G2529" s="11"/>
      <c r="H2529" s="11"/>
      <c r="I2529" s="11"/>
      <c r="J2529" s="11"/>
      <c r="K2529" s="30">
        <f>SUBTOTAL(9,K2500:K2528)</f>
        <v>139245</v>
      </c>
      <c r="L2529" s="30">
        <f>SUBTOTAL(9,L2500:L2528)</f>
        <v>27159.4</v>
      </c>
    </row>
    <row r="2530" ht="28.5" outlineLevel="2" spans="1:12">
      <c r="A2530" s="11">
        <v>2414</v>
      </c>
      <c r="B2530" s="11" t="s">
        <v>3440</v>
      </c>
      <c r="C2530" s="11" t="s">
        <v>3441</v>
      </c>
      <c r="D2530" s="11" t="s">
        <v>3442</v>
      </c>
      <c r="E2530" s="11" t="s">
        <v>261</v>
      </c>
      <c r="F2530" s="11" t="s">
        <v>136</v>
      </c>
      <c r="G2530" s="11" t="s">
        <v>137</v>
      </c>
      <c r="H2530" s="11" t="s">
        <v>547</v>
      </c>
      <c r="I2530" s="11">
        <v>3099</v>
      </c>
      <c r="J2530" s="11">
        <v>3068.32</v>
      </c>
      <c r="K2530" s="30">
        <v>3099</v>
      </c>
      <c r="L2530" s="30">
        <v>619.8</v>
      </c>
    </row>
    <row r="2531" ht="28.5" outlineLevel="2" spans="1:12">
      <c r="A2531" s="11">
        <v>2415</v>
      </c>
      <c r="B2531" s="11" t="s">
        <v>3443</v>
      </c>
      <c r="C2531" s="11" t="s">
        <v>3444</v>
      </c>
      <c r="D2531" s="11" t="s">
        <v>3442</v>
      </c>
      <c r="E2531" s="11" t="s">
        <v>259</v>
      </c>
      <c r="F2531" s="11" t="s">
        <v>136</v>
      </c>
      <c r="G2531" s="11" t="s">
        <v>137</v>
      </c>
      <c r="H2531" s="11" t="s">
        <v>547</v>
      </c>
      <c r="I2531" s="11">
        <v>3598</v>
      </c>
      <c r="J2531" s="11">
        <v>3562.38</v>
      </c>
      <c r="K2531" s="30">
        <v>3598</v>
      </c>
      <c r="L2531" s="30">
        <v>719.6</v>
      </c>
    </row>
    <row r="2532" ht="28.5" outlineLevel="2" spans="1:12">
      <c r="A2532" s="11">
        <v>2416</v>
      </c>
      <c r="B2532" s="11" t="s">
        <v>3440</v>
      </c>
      <c r="C2532" s="11" t="s">
        <v>3441</v>
      </c>
      <c r="D2532" s="11" t="s">
        <v>3442</v>
      </c>
      <c r="E2532" s="11" t="s">
        <v>259</v>
      </c>
      <c r="F2532" s="11" t="s">
        <v>136</v>
      </c>
      <c r="G2532" s="11" t="s">
        <v>137</v>
      </c>
      <c r="H2532" s="11" t="s">
        <v>547</v>
      </c>
      <c r="I2532" s="11">
        <v>3598</v>
      </c>
      <c r="J2532" s="11">
        <v>3562.38</v>
      </c>
      <c r="K2532" s="30">
        <v>3598</v>
      </c>
      <c r="L2532" s="30">
        <v>719.6</v>
      </c>
    </row>
    <row r="2533" ht="28.5" outlineLevel="2" spans="1:12">
      <c r="A2533" s="11">
        <v>2417</v>
      </c>
      <c r="B2533" s="11" t="s">
        <v>3443</v>
      </c>
      <c r="C2533" s="11" t="s">
        <v>3444</v>
      </c>
      <c r="D2533" s="11" t="s">
        <v>3442</v>
      </c>
      <c r="E2533" s="11" t="s">
        <v>261</v>
      </c>
      <c r="F2533" s="11" t="s">
        <v>136</v>
      </c>
      <c r="G2533" s="11" t="s">
        <v>137</v>
      </c>
      <c r="H2533" s="11" t="s">
        <v>547</v>
      </c>
      <c r="I2533" s="11">
        <v>2699</v>
      </c>
      <c r="J2533" s="11">
        <v>2672.38</v>
      </c>
      <c r="K2533" s="30">
        <v>2699</v>
      </c>
      <c r="L2533" s="30">
        <v>539.8</v>
      </c>
    </row>
    <row r="2534" ht="28.5" outlineLevel="2" spans="1:12">
      <c r="A2534" s="11">
        <v>2418</v>
      </c>
      <c r="B2534" s="11" t="s">
        <v>554</v>
      </c>
      <c r="C2534" s="11" t="s">
        <v>3445</v>
      </c>
      <c r="D2534" s="11" t="s">
        <v>3442</v>
      </c>
      <c r="E2534" s="11" t="s">
        <v>295</v>
      </c>
      <c r="F2534" s="11" t="s">
        <v>136</v>
      </c>
      <c r="G2534" s="11" t="s">
        <v>137</v>
      </c>
      <c r="H2534" s="11" t="s">
        <v>547</v>
      </c>
      <c r="I2534" s="11">
        <v>2699</v>
      </c>
      <c r="J2534" s="11">
        <v>2672.28</v>
      </c>
      <c r="K2534" s="30">
        <v>2699</v>
      </c>
      <c r="L2534" s="30">
        <v>539.8</v>
      </c>
    </row>
    <row r="2535" ht="28.5" outlineLevel="2" spans="1:12">
      <c r="A2535" s="11">
        <v>2419</v>
      </c>
      <c r="B2535" s="11" t="s">
        <v>3443</v>
      </c>
      <c r="C2535" s="11" t="s">
        <v>3444</v>
      </c>
      <c r="D2535" s="11" t="s">
        <v>3442</v>
      </c>
      <c r="E2535" s="11" t="s">
        <v>295</v>
      </c>
      <c r="F2535" s="11" t="s">
        <v>136</v>
      </c>
      <c r="G2535" s="11" t="s">
        <v>137</v>
      </c>
      <c r="H2535" s="11" t="s">
        <v>547</v>
      </c>
      <c r="I2535" s="11">
        <v>2299</v>
      </c>
      <c r="J2535" s="11">
        <v>2276.24</v>
      </c>
      <c r="K2535" s="30">
        <v>2299</v>
      </c>
      <c r="L2535" s="30">
        <v>459.8</v>
      </c>
    </row>
    <row r="2536" ht="28.5" outlineLevel="2" spans="1:12">
      <c r="A2536" s="11">
        <v>2420</v>
      </c>
      <c r="B2536" s="11" t="s">
        <v>554</v>
      </c>
      <c r="C2536" s="11" t="s">
        <v>3445</v>
      </c>
      <c r="D2536" s="11" t="s">
        <v>3442</v>
      </c>
      <c r="E2536" s="11" t="s">
        <v>261</v>
      </c>
      <c r="F2536" s="11" t="s">
        <v>136</v>
      </c>
      <c r="G2536" s="11" t="s">
        <v>137</v>
      </c>
      <c r="H2536" s="11" t="s">
        <v>547</v>
      </c>
      <c r="I2536" s="11">
        <v>2499</v>
      </c>
      <c r="J2536" s="11">
        <v>2474.26</v>
      </c>
      <c r="K2536" s="30">
        <v>2499</v>
      </c>
      <c r="L2536" s="30">
        <v>499.8</v>
      </c>
    </row>
    <row r="2537" ht="28.5" outlineLevel="2" spans="1:12">
      <c r="A2537" s="11">
        <v>2421</v>
      </c>
      <c r="B2537" s="11" t="s">
        <v>3421</v>
      </c>
      <c r="C2537" s="11" t="s">
        <v>3446</v>
      </c>
      <c r="D2537" s="11" t="s">
        <v>3442</v>
      </c>
      <c r="E2537" s="11" t="s">
        <v>259</v>
      </c>
      <c r="F2537" s="11" t="s">
        <v>136</v>
      </c>
      <c r="G2537" s="11" t="s">
        <v>137</v>
      </c>
      <c r="H2537" s="11" t="s">
        <v>547</v>
      </c>
      <c r="I2537" s="11">
        <v>3099</v>
      </c>
      <c r="J2537" s="11">
        <v>3068.32</v>
      </c>
      <c r="K2537" s="30">
        <v>3099</v>
      </c>
      <c r="L2537" s="30">
        <v>619.8</v>
      </c>
    </row>
    <row r="2538" ht="28.5" outlineLevel="2" spans="1:12">
      <c r="A2538" s="11">
        <v>2422</v>
      </c>
      <c r="B2538" s="11" t="s">
        <v>3443</v>
      </c>
      <c r="C2538" s="11" t="s">
        <v>3444</v>
      </c>
      <c r="D2538" s="11" t="s">
        <v>3442</v>
      </c>
      <c r="E2538" s="11" t="s">
        <v>135</v>
      </c>
      <c r="F2538" s="11" t="s">
        <v>136</v>
      </c>
      <c r="G2538" s="11" t="s">
        <v>137</v>
      </c>
      <c r="H2538" s="11" t="s">
        <v>547</v>
      </c>
      <c r="I2538" s="11">
        <v>3699</v>
      </c>
      <c r="J2538" s="11">
        <v>3662.38</v>
      </c>
      <c r="K2538" s="30">
        <v>3699</v>
      </c>
      <c r="L2538" s="30">
        <v>739.8</v>
      </c>
    </row>
    <row r="2539" ht="28.5" outlineLevel="2" spans="1:12">
      <c r="A2539" s="11">
        <v>2423</v>
      </c>
      <c r="B2539" s="11" t="s">
        <v>3440</v>
      </c>
      <c r="C2539" s="11" t="s">
        <v>3441</v>
      </c>
      <c r="D2539" s="11" t="s">
        <v>3442</v>
      </c>
      <c r="E2539" s="11" t="s">
        <v>274</v>
      </c>
      <c r="F2539" s="11" t="s">
        <v>136</v>
      </c>
      <c r="G2539" s="11" t="s">
        <v>137</v>
      </c>
      <c r="H2539" s="11" t="s">
        <v>547</v>
      </c>
      <c r="I2539" s="11">
        <v>2299</v>
      </c>
      <c r="J2539" s="11">
        <v>2276.24</v>
      </c>
      <c r="K2539" s="30">
        <v>2299</v>
      </c>
      <c r="L2539" s="30">
        <v>459.8</v>
      </c>
    </row>
    <row r="2540" ht="28.5" outlineLevel="1" spans="1:12">
      <c r="A2540" s="11"/>
      <c r="B2540" s="11" t="s">
        <v>142</v>
      </c>
      <c r="C2540" s="11" t="s">
        <v>143</v>
      </c>
      <c r="D2540" s="50" t="s">
        <v>3447</v>
      </c>
      <c r="E2540" s="11"/>
      <c r="F2540" s="11"/>
      <c r="G2540" s="11"/>
      <c r="H2540" s="11"/>
      <c r="I2540" s="11"/>
      <c r="J2540" s="11"/>
      <c r="K2540" s="30">
        <f>SUBTOTAL(9,K2530:K2539)</f>
        <v>29588</v>
      </c>
      <c r="L2540" s="30">
        <f>SUBTOTAL(9,L2530:L2539)</f>
        <v>5917.6</v>
      </c>
    </row>
    <row r="2541" ht="28.5" outlineLevel="2" spans="1:12">
      <c r="A2541" s="11">
        <v>2424</v>
      </c>
      <c r="B2541" s="11" t="s">
        <v>3448</v>
      </c>
      <c r="C2541" s="11" t="s">
        <v>3449</v>
      </c>
      <c r="D2541" s="11" t="s">
        <v>99</v>
      </c>
      <c r="E2541" s="11" t="s">
        <v>261</v>
      </c>
      <c r="F2541" s="11" t="s">
        <v>136</v>
      </c>
      <c r="G2541" s="11" t="s">
        <v>137</v>
      </c>
      <c r="H2541" s="11" t="s">
        <v>438</v>
      </c>
      <c r="I2541" s="11">
        <v>2499</v>
      </c>
      <c r="J2541" s="11">
        <v>2474.26</v>
      </c>
      <c r="K2541" s="30">
        <v>2499</v>
      </c>
      <c r="L2541" s="30">
        <v>499.8</v>
      </c>
    </row>
    <row r="2542" ht="28.5" outlineLevel="2" spans="1:12">
      <c r="A2542" s="11">
        <v>2425</v>
      </c>
      <c r="B2542" s="11" t="s">
        <v>3450</v>
      </c>
      <c r="C2542" s="11" t="s">
        <v>3451</v>
      </c>
      <c r="D2542" s="11" t="s">
        <v>99</v>
      </c>
      <c r="E2542" s="11" t="s">
        <v>295</v>
      </c>
      <c r="F2542" s="11" t="s">
        <v>136</v>
      </c>
      <c r="G2542" s="11" t="s">
        <v>137</v>
      </c>
      <c r="H2542" s="11" t="s">
        <v>438</v>
      </c>
      <c r="I2542" s="11">
        <v>4699</v>
      </c>
      <c r="J2542" s="11">
        <v>4652.48</v>
      </c>
      <c r="K2542" s="30">
        <v>4699</v>
      </c>
      <c r="L2542" s="30">
        <v>939.8</v>
      </c>
    </row>
    <row r="2543" ht="28.5" outlineLevel="2" spans="1:12">
      <c r="A2543" s="11">
        <v>2426</v>
      </c>
      <c r="B2543" s="11" t="s">
        <v>3452</v>
      </c>
      <c r="C2543" s="11" t="s">
        <v>3453</v>
      </c>
      <c r="D2543" s="11" t="s">
        <v>99</v>
      </c>
      <c r="E2543" s="11" t="s">
        <v>261</v>
      </c>
      <c r="F2543" s="11" t="s">
        <v>136</v>
      </c>
      <c r="G2543" s="11" t="s">
        <v>137</v>
      </c>
      <c r="H2543" s="11" t="s">
        <v>2049</v>
      </c>
      <c r="I2543" s="11">
        <v>2499</v>
      </c>
      <c r="J2543" s="11">
        <v>2474.26</v>
      </c>
      <c r="K2543" s="30">
        <v>2499</v>
      </c>
      <c r="L2543" s="30">
        <v>499.8</v>
      </c>
    </row>
    <row r="2544" ht="28.5" outlineLevel="2" spans="1:12">
      <c r="A2544" s="11">
        <v>2427</v>
      </c>
      <c r="B2544" s="11" t="s">
        <v>3454</v>
      </c>
      <c r="C2544" s="11" t="s">
        <v>3455</v>
      </c>
      <c r="D2544" s="11" t="s">
        <v>99</v>
      </c>
      <c r="E2544" s="11" t="s">
        <v>261</v>
      </c>
      <c r="F2544" s="11" t="s">
        <v>136</v>
      </c>
      <c r="G2544" s="11" t="s">
        <v>137</v>
      </c>
      <c r="H2544" s="11" t="s">
        <v>164</v>
      </c>
      <c r="I2544" s="11">
        <v>2499</v>
      </c>
      <c r="J2544" s="11">
        <v>2474.26</v>
      </c>
      <c r="K2544" s="30">
        <v>2499</v>
      </c>
      <c r="L2544" s="30">
        <v>499.8</v>
      </c>
    </row>
    <row r="2545" ht="28.5" outlineLevel="2" spans="1:12">
      <c r="A2545" s="11">
        <v>2428</v>
      </c>
      <c r="B2545" s="11" t="s">
        <v>3454</v>
      </c>
      <c r="C2545" s="11" t="s">
        <v>3455</v>
      </c>
      <c r="D2545" s="11" t="s">
        <v>99</v>
      </c>
      <c r="E2545" s="11" t="s">
        <v>295</v>
      </c>
      <c r="F2545" s="11" t="s">
        <v>136</v>
      </c>
      <c r="G2545" s="11" t="s">
        <v>137</v>
      </c>
      <c r="H2545" s="11" t="s">
        <v>164</v>
      </c>
      <c r="I2545" s="11">
        <v>2499</v>
      </c>
      <c r="J2545" s="11">
        <v>2474.26</v>
      </c>
      <c r="K2545" s="30">
        <v>2499</v>
      </c>
      <c r="L2545" s="30">
        <v>499.8</v>
      </c>
    </row>
    <row r="2546" ht="28.5" outlineLevel="2" spans="1:12">
      <c r="A2546" s="11">
        <v>2429</v>
      </c>
      <c r="B2546" s="11" t="s">
        <v>3456</v>
      </c>
      <c r="C2546" s="11" t="s">
        <v>3457</v>
      </c>
      <c r="D2546" s="11" t="s">
        <v>99</v>
      </c>
      <c r="E2546" s="11" t="s">
        <v>261</v>
      </c>
      <c r="F2546" s="11" t="s">
        <v>136</v>
      </c>
      <c r="G2546" s="11" t="s">
        <v>137</v>
      </c>
      <c r="H2546" s="11" t="s">
        <v>438</v>
      </c>
      <c r="I2546" s="11">
        <v>4999</v>
      </c>
      <c r="J2546" s="11">
        <v>4949.5</v>
      </c>
      <c r="K2546" s="30">
        <v>4999</v>
      </c>
      <c r="L2546" s="30">
        <v>999.8</v>
      </c>
    </row>
    <row r="2547" ht="28.5" outlineLevel="2" spans="1:12">
      <c r="A2547" s="11">
        <v>2430</v>
      </c>
      <c r="B2547" s="11" t="s">
        <v>3458</v>
      </c>
      <c r="C2547" s="11" t="s">
        <v>3459</v>
      </c>
      <c r="D2547" s="11" t="s">
        <v>99</v>
      </c>
      <c r="E2547" s="11" t="s">
        <v>261</v>
      </c>
      <c r="F2547" s="11" t="s">
        <v>136</v>
      </c>
      <c r="G2547" s="11" t="s">
        <v>137</v>
      </c>
      <c r="H2547" s="11" t="s">
        <v>438</v>
      </c>
      <c r="I2547" s="11">
        <v>2499</v>
      </c>
      <c r="J2547" s="11">
        <v>2474.26</v>
      </c>
      <c r="K2547" s="30">
        <v>2499</v>
      </c>
      <c r="L2547" s="30">
        <v>499.8</v>
      </c>
    </row>
    <row r="2548" ht="28.5" outlineLevel="2" spans="1:12">
      <c r="A2548" s="11">
        <v>2431</v>
      </c>
      <c r="B2548" s="11" t="s">
        <v>3460</v>
      </c>
      <c r="C2548" s="11" t="s">
        <v>3461</v>
      </c>
      <c r="D2548" s="11" t="s">
        <v>99</v>
      </c>
      <c r="E2548" s="11" t="s">
        <v>261</v>
      </c>
      <c r="F2548" s="11" t="s">
        <v>136</v>
      </c>
      <c r="G2548" s="11" t="s">
        <v>137</v>
      </c>
      <c r="H2548" s="11" t="s">
        <v>2049</v>
      </c>
      <c r="I2548" s="11">
        <v>2499</v>
      </c>
      <c r="J2548" s="11">
        <v>2474.26</v>
      </c>
      <c r="K2548" s="30">
        <v>2499</v>
      </c>
      <c r="L2548" s="30">
        <v>499.8</v>
      </c>
    </row>
    <row r="2549" ht="28.5" outlineLevel="2" spans="1:12">
      <c r="A2549" s="11">
        <v>2432</v>
      </c>
      <c r="B2549" s="11" t="s">
        <v>3460</v>
      </c>
      <c r="C2549" s="11" t="s">
        <v>3461</v>
      </c>
      <c r="D2549" s="11" t="s">
        <v>99</v>
      </c>
      <c r="E2549" s="11" t="s">
        <v>295</v>
      </c>
      <c r="F2549" s="11" t="s">
        <v>136</v>
      </c>
      <c r="G2549" s="11" t="s">
        <v>137</v>
      </c>
      <c r="H2549" s="11" t="s">
        <v>2049</v>
      </c>
      <c r="I2549" s="11">
        <v>2499</v>
      </c>
      <c r="J2549" s="11">
        <v>2474.26</v>
      </c>
      <c r="K2549" s="30">
        <v>2499</v>
      </c>
      <c r="L2549" s="30">
        <v>499.8</v>
      </c>
    </row>
    <row r="2550" ht="28.5" outlineLevel="2" spans="1:12">
      <c r="A2550" s="11">
        <v>2433</v>
      </c>
      <c r="B2550" s="11" t="s">
        <v>712</v>
      </c>
      <c r="C2550" s="11" t="s">
        <v>3462</v>
      </c>
      <c r="D2550" s="11" t="s">
        <v>99</v>
      </c>
      <c r="E2550" s="11" t="s">
        <v>261</v>
      </c>
      <c r="F2550" s="11" t="s">
        <v>136</v>
      </c>
      <c r="G2550" s="11" t="s">
        <v>137</v>
      </c>
      <c r="H2550" s="11" t="s">
        <v>2049</v>
      </c>
      <c r="I2550" s="11">
        <v>2499</v>
      </c>
      <c r="J2550" s="11">
        <v>2474.26</v>
      </c>
      <c r="K2550" s="30">
        <v>2499</v>
      </c>
      <c r="L2550" s="30">
        <v>499.8</v>
      </c>
    </row>
    <row r="2551" ht="28.5" outlineLevel="2" spans="1:12">
      <c r="A2551" s="11">
        <v>2434</v>
      </c>
      <c r="B2551" s="11" t="s">
        <v>712</v>
      </c>
      <c r="C2551" s="11" t="s">
        <v>3462</v>
      </c>
      <c r="D2551" s="11" t="s">
        <v>99</v>
      </c>
      <c r="E2551" s="11" t="s">
        <v>295</v>
      </c>
      <c r="F2551" s="11" t="s">
        <v>136</v>
      </c>
      <c r="G2551" s="11" t="s">
        <v>137</v>
      </c>
      <c r="H2551" s="11" t="s">
        <v>2049</v>
      </c>
      <c r="I2551" s="11">
        <v>2499</v>
      </c>
      <c r="J2551" s="11">
        <v>2474.26</v>
      </c>
      <c r="K2551" s="30">
        <v>2499</v>
      </c>
      <c r="L2551" s="30">
        <v>499.8</v>
      </c>
    </row>
    <row r="2552" ht="28.5" outlineLevel="2" spans="1:12">
      <c r="A2552" s="11">
        <v>2435</v>
      </c>
      <c r="B2552" s="11" t="s">
        <v>3463</v>
      </c>
      <c r="C2552" s="11" t="s">
        <v>3464</v>
      </c>
      <c r="D2552" s="11" t="s">
        <v>99</v>
      </c>
      <c r="E2552" s="11" t="s">
        <v>261</v>
      </c>
      <c r="F2552" s="11" t="s">
        <v>136</v>
      </c>
      <c r="G2552" s="11" t="s">
        <v>137</v>
      </c>
      <c r="H2552" s="11" t="s">
        <v>438</v>
      </c>
      <c r="I2552" s="11">
        <v>2399</v>
      </c>
      <c r="J2552" s="11">
        <v>2375.25</v>
      </c>
      <c r="K2552" s="30">
        <v>2399</v>
      </c>
      <c r="L2552" s="30">
        <v>479.8</v>
      </c>
    </row>
    <row r="2553" ht="28.5" outlineLevel="2" spans="1:12">
      <c r="A2553" s="11">
        <v>2436</v>
      </c>
      <c r="B2553" s="11" t="s">
        <v>3078</v>
      </c>
      <c r="C2553" s="11" t="s">
        <v>3465</v>
      </c>
      <c r="D2553" s="11" t="s">
        <v>99</v>
      </c>
      <c r="E2553" s="11" t="s">
        <v>261</v>
      </c>
      <c r="F2553" s="11" t="s">
        <v>136</v>
      </c>
      <c r="G2553" s="11" t="s">
        <v>137</v>
      </c>
      <c r="H2553" s="11" t="s">
        <v>438</v>
      </c>
      <c r="I2553" s="11">
        <v>5599</v>
      </c>
      <c r="J2553" s="11">
        <v>5543.56</v>
      </c>
      <c r="K2553" s="30">
        <v>5599</v>
      </c>
      <c r="L2553" s="30">
        <v>1119.8</v>
      </c>
    </row>
    <row r="2554" ht="28.5" outlineLevel="2" spans="1:12">
      <c r="A2554" s="11">
        <v>2437</v>
      </c>
      <c r="B2554" s="11" t="s">
        <v>3078</v>
      </c>
      <c r="C2554" s="11" t="s">
        <v>3465</v>
      </c>
      <c r="D2554" s="11" t="s">
        <v>99</v>
      </c>
      <c r="E2554" s="11" t="s">
        <v>295</v>
      </c>
      <c r="F2554" s="11" t="s">
        <v>136</v>
      </c>
      <c r="G2554" s="11" t="s">
        <v>137</v>
      </c>
      <c r="H2554" s="11" t="s">
        <v>438</v>
      </c>
      <c r="I2554" s="11">
        <v>2499</v>
      </c>
      <c r="J2554" s="11">
        <v>2474.26</v>
      </c>
      <c r="K2554" s="30">
        <v>2499</v>
      </c>
      <c r="L2554" s="30">
        <v>499.8</v>
      </c>
    </row>
    <row r="2555" ht="28.5" outlineLevel="2" spans="1:12">
      <c r="A2555" s="11">
        <v>2438</v>
      </c>
      <c r="B2555" s="11" t="s">
        <v>3466</v>
      </c>
      <c r="C2555" s="11" t="s">
        <v>3467</v>
      </c>
      <c r="D2555" s="11" t="s">
        <v>99</v>
      </c>
      <c r="E2555" s="11" t="s">
        <v>261</v>
      </c>
      <c r="F2555" s="11" t="s">
        <v>136</v>
      </c>
      <c r="G2555" s="11" t="s">
        <v>137</v>
      </c>
      <c r="H2555" s="11" t="s">
        <v>438</v>
      </c>
      <c r="I2555" s="11">
        <v>2499</v>
      </c>
      <c r="J2555" s="11">
        <v>2474.26</v>
      </c>
      <c r="K2555" s="30">
        <v>2499</v>
      </c>
      <c r="L2555" s="30">
        <v>499.8</v>
      </c>
    </row>
    <row r="2556" ht="28.5" outlineLevel="2" spans="1:12">
      <c r="A2556" s="11">
        <v>2439</v>
      </c>
      <c r="B2556" s="11" t="s">
        <v>1961</v>
      </c>
      <c r="C2556" s="11" t="s">
        <v>3468</v>
      </c>
      <c r="D2556" s="11" t="s">
        <v>99</v>
      </c>
      <c r="E2556" s="11" t="s">
        <v>261</v>
      </c>
      <c r="F2556" s="11" t="s">
        <v>136</v>
      </c>
      <c r="G2556" s="11" t="s">
        <v>137</v>
      </c>
      <c r="H2556" s="11" t="s">
        <v>438</v>
      </c>
      <c r="I2556" s="11">
        <v>3299</v>
      </c>
      <c r="J2556" s="11">
        <v>3266.34</v>
      </c>
      <c r="K2556" s="30">
        <v>3299</v>
      </c>
      <c r="L2556" s="30">
        <v>659.8</v>
      </c>
    </row>
    <row r="2557" ht="28.5" outlineLevel="2" spans="1:12">
      <c r="A2557" s="11">
        <v>2440</v>
      </c>
      <c r="B2557" s="11" t="s">
        <v>1066</v>
      </c>
      <c r="C2557" s="11" t="s">
        <v>3469</v>
      </c>
      <c r="D2557" s="11" t="s">
        <v>99</v>
      </c>
      <c r="E2557" s="11" t="s">
        <v>259</v>
      </c>
      <c r="F2557" s="11" t="s">
        <v>136</v>
      </c>
      <c r="G2557" s="11" t="s">
        <v>137</v>
      </c>
      <c r="H2557" s="11" t="s">
        <v>438</v>
      </c>
      <c r="I2557" s="11">
        <v>3299</v>
      </c>
      <c r="J2557" s="11">
        <v>3266.34</v>
      </c>
      <c r="K2557" s="30">
        <v>3299</v>
      </c>
      <c r="L2557" s="30">
        <v>659.8</v>
      </c>
    </row>
    <row r="2558" ht="28.5" outlineLevel="1" spans="1:12">
      <c r="A2558" s="11"/>
      <c r="B2558" s="11" t="s">
        <v>142</v>
      </c>
      <c r="C2558" s="11" t="s">
        <v>143</v>
      </c>
      <c r="D2558" s="50" t="s">
        <v>3470</v>
      </c>
      <c r="E2558" s="11"/>
      <c r="F2558" s="11"/>
      <c r="G2558" s="11"/>
      <c r="H2558" s="11"/>
      <c r="I2558" s="11"/>
      <c r="J2558" s="11"/>
      <c r="K2558" s="30">
        <f>SUBTOTAL(9,K2541:K2557)</f>
        <v>51783</v>
      </c>
      <c r="L2558" s="30">
        <f>SUBTOTAL(9,L2541:L2557)</f>
        <v>10356.6</v>
      </c>
    </row>
    <row r="2559" ht="28.5" outlineLevel="2" spans="1:12">
      <c r="A2559" s="11">
        <v>2441</v>
      </c>
      <c r="B2559" s="11" t="s">
        <v>3471</v>
      </c>
      <c r="C2559" s="11" t="s">
        <v>3472</v>
      </c>
      <c r="D2559" s="11" t="s">
        <v>101</v>
      </c>
      <c r="E2559" s="11" t="s">
        <v>246</v>
      </c>
      <c r="F2559" s="11" t="s">
        <v>136</v>
      </c>
      <c r="G2559" s="11" t="s">
        <v>137</v>
      </c>
      <c r="H2559" s="11" t="s">
        <v>435</v>
      </c>
      <c r="I2559" s="11">
        <v>3599</v>
      </c>
      <c r="J2559" s="11">
        <v>3184.96</v>
      </c>
      <c r="K2559" s="30">
        <v>3599</v>
      </c>
      <c r="L2559" s="30">
        <v>719.8</v>
      </c>
    </row>
    <row r="2560" ht="28.5" outlineLevel="1" spans="1:12">
      <c r="A2560" s="11"/>
      <c r="B2560" s="11" t="s">
        <v>142</v>
      </c>
      <c r="C2560" s="11" t="s">
        <v>143</v>
      </c>
      <c r="D2560" s="50" t="s">
        <v>3473</v>
      </c>
      <c r="E2560" s="11"/>
      <c r="F2560" s="11"/>
      <c r="G2560" s="11"/>
      <c r="H2560" s="11"/>
      <c r="I2560" s="11"/>
      <c r="J2560" s="11"/>
      <c r="K2560" s="30">
        <f>SUBTOTAL(9,K2559)</f>
        <v>3599</v>
      </c>
      <c r="L2560" s="30">
        <f>SUBTOTAL(9,L2559)</f>
        <v>719.8</v>
      </c>
    </row>
    <row r="2561" ht="28.5" outlineLevel="2" spans="1:12">
      <c r="A2561" s="11">
        <v>2442</v>
      </c>
      <c r="B2561" s="11" t="s">
        <v>3474</v>
      </c>
      <c r="C2561" s="11" t="s">
        <v>3475</v>
      </c>
      <c r="D2561" s="11" t="s">
        <v>102</v>
      </c>
      <c r="E2561" s="11" t="s">
        <v>135</v>
      </c>
      <c r="F2561" s="11" t="s">
        <v>148</v>
      </c>
      <c r="G2561" s="11" t="s">
        <v>137</v>
      </c>
      <c r="H2561" s="11" t="s">
        <v>411</v>
      </c>
      <c r="I2561" s="11">
        <v>1899</v>
      </c>
      <c r="J2561" s="11">
        <v>1880.2</v>
      </c>
      <c r="K2561" s="30">
        <v>1899</v>
      </c>
      <c r="L2561" s="30">
        <v>284.85</v>
      </c>
    </row>
    <row r="2562" ht="28.5" outlineLevel="2" spans="1:12">
      <c r="A2562" s="11">
        <v>2443</v>
      </c>
      <c r="B2562" s="11" t="s">
        <v>3476</v>
      </c>
      <c r="C2562" s="11" t="s">
        <v>3477</v>
      </c>
      <c r="D2562" s="11" t="s">
        <v>102</v>
      </c>
      <c r="E2562" s="11" t="s">
        <v>261</v>
      </c>
      <c r="F2562" s="11" t="s">
        <v>136</v>
      </c>
      <c r="G2562" s="11" t="s">
        <v>137</v>
      </c>
      <c r="H2562" s="11" t="s">
        <v>455</v>
      </c>
      <c r="I2562" s="11">
        <v>8199</v>
      </c>
      <c r="J2562" s="11">
        <v>8117.82</v>
      </c>
      <c r="K2562" s="30">
        <v>8199</v>
      </c>
      <c r="L2562" s="30">
        <v>1639.8</v>
      </c>
    </row>
    <row r="2563" ht="28.5" outlineLevel="2" spans="1:12">
      <c r="A2563" s="11">
        <v>2444</v>
      </c>
      <c r="B2563" s="11" t="s">
        <v>3478</v>
      </c>
      <c r="C2563" s="11" t="s">
        <v>3479</v>
      </c>
      <c r="D2563" s="11" t="s">
        <v>102</v>
      </c>
      <c r="E2563" s="11" t="s">
        <v>135</v>
      </c>
      <c r="F2563" s="11" t="s">
        <v>148</v>
      </c>
      <c r="G2563" s="11" t="s">
        <v>137</v>
      </c>
      <c r="H2563" s="11" t="s">
        <v>411</v>
      </c>
      <c r="I2563" s="11">
        <v>1650</v>
      </c>
      <c r="J2563" s="11">
        <v>1633.66</v>
      </c>
      <c r="K2563" s="30">
        <v>1650</v>
      </c>
      <c r="L2563" s="30">
        <v>247.5</v>
      </c>
    </row>
    <row r="2564" ht="28.5" outlineLevel="2" spans="1:12">
      <c r="A2564" s="11">
        <v>2445</v>
      </c>
      <c r="B2564" s="11" t="s">
        <v>1213</v>
      </c>
      <c r="C2564" s="11" t="s">
        <v>3480</v>
      </c>
      <c r="D2564" s="11" t="s">
        <v>102</v>
      </c>
      <c r="E2564" s="11" t="s">
        <v>274</v>
      </c>
      <c r="F2564" s="11" t="s">
        <v>136</v>
      </c>
      <c r="G2564" s="11" t="s">
        <v>137</v>
      </c>
      <c r="H2564" s="11" t="s">
        <v>411</v>
      </c>
      <c r="I2564" s="11">
        <v>3699</v>
      </c>
      <c r="J2564" s="11">
        <v>3662.38</v>
      </c>
      <c r="K2564" s="30">
        <v>3699</v>
      </c>
      <c r="L2564" s="30">
        <v>739.8</v>
      </c>
    </row>
    <row r="2565" ht="28.5" outlineLevel="2" spans="1:12">
      <c r="A2565" s="11">
        <v>2446</v>
      </c>
      <c r="B2565" s="11" t="s">
        <v>3481</v>
      </c>
      <c r="C2565" s="11" t="s">
        <v>3482</v>
      </c>
      <c r="D2565" s="11" t="s">
        <v>102</v>
      </c>
      <c r="E2565" s="11" t="s">
        <v>141</v>
      </c>
      <c r="F2565" s="11" t="s">
        <v>148</v>
      </c>
      <c r="G2565" s="11" t="s">
        <v>137</v>
      </c>
      <c r="H2565" s="11" t="s">
        <v>411</v>
      </c>
      <c r="I2565" s="11">
        <v>1699</v>
      </c>
      <c r="J2565" s="11">
        <v>1682.18</v>
      </c>
      <c r="K2565" s="30">
        <v>1699</v>
      </c>
      <c r="L2565" s="30">
        <v>254.85</v>
      </c>
    </row>
    <row r="2566" ht="28.5" outlineLevel="2" spans="1:12">
      <c r="A2566" s="11">
        <v>2447</v>
      </c>
      <c r="B2566" s="11" t="s">
        <v>3481</v>
      </c>
      <c r="C2566" s="11" t="s">
        <v>3482</v>
      </c>
      <c r="D2566" s="11" t="s">
        <v>102</v>
      </c>
      <c r="E2566" s="11" t="s">
        <v>261</v>
      </c>
      <c r="F2566" s="11" t="s">
        <v>136</v>
      </c>
      <c r="G2566" s="11" t="s">
        <v>137</v>
      </c>
      <c r="H2566" s="11" t="s">
        <v>411</v>
      </c>
      <c r="I2566" s="11">
        <v>3699</v>
      </c>
      <c r="J2566" s="11">
        <v>3662.38</v>
      </c>
      <c r="K2566" s="30">
        <v>3699</v>
      </c>
      <c r="L2566" s="30">
        <v>739.8</v>
      </c>
    </row>
    <row r="2567" ht="28.5" outlineLevel="2" spans="1:12">
      <c r="A2567" s="11">
        <v>2448</v>
      </c>
      <c r="B2567" s="11" t="s">
        <v>3483</v>
      </c>
      <c r="C2567" s="11" t="s">
        <v>3484</v>
      </c>
      <c r="D2567" s="11" t="s">
        <v>102</v>
      </c>
      <c r="E2567" s="11" t="s">
        <v>141</v>
      </c>
      <c r="F2567" s="11" t="s">
        <v>136</v>
      </c>
      <c r="G2567" s="11" t="s">
        <v>137</v>
      </c>
      <c r="H2567" s="11" t="s">
        <v>411</v>
      </c>
      <c r="I2567" s="11">
        <v>3299</v>
      </c>
      <c r="J2567" s="11">
        <v>3266.34</v>
      </c>
      <c r="K2567" s="30">
        <v>3299</v>
      </c>
      <c r="L2567" s="30">
        <v>659.8</v>
      </c>
    </row>
    <row r="2568" ht="28.5" outlineLevel="2" spans="1:12">
      <c r="A2568" s="11">
        <v>2449</v>
      </c>
      <c r="B2568" s="11" t="s">
        <v>3483</v>
      </c>
      <c r="C2568" s="11" t="s">
        <v>3484</v>
      </c>
      <c r="D2568" s="11" t="s">
        <v>102</v>
      </c>
      <c r="E2568" s="11" t="s">
        <v>259</v>
      </c>
      <c r="F2568" s="11" t="s">
        <v>136</v>
      </c>
      <c r="G2568" s="11" t="s">
        <v>137</v>
      </c>
      <c r="H2568" s="11" t="s">
        <v>411</v>
      </c>
      <c r="I2568" s="11">
        <v>2399</v>
      </c>
      <c r="J2568" s="11">
        <v>2375.25</v>
      </c>
      <c r="K2568" s="30">
        <v>2399</v>
      </c>
      <c r="L2568" s="30">
        <v>479.8</v>
      </c>
    </row>
    <row r="2569" ht="28.5" outlineLevel="2" spans="1:12">
      <c r="A2569" s="11">
        <v>2450</v>
      </c>
      <c r="B2569" s="11" t="s">
        <v>3054</v>
      </c>
      <c r="C2569" s="11" t="s">
        <v>3485</v>
      </c>
      <c r="D2569" s="11" t="s">
        <v>102</v>
      </c>
      <c r="E2569" s="11" t="s">
        <v>295</v>
      </c>
      <c r="F2569" s="11" t="s">
        <v>136</v>
      </c>
      <c r="G2569" s="11" t="s">
        <v>137</v>
      </c>
      <c r="H2569" s="11" t="s">
        <v>411</v>
      </c>
      <c r="I2569" s="11">
        <v>8199</v>
      </c>
      <c r="J2569" s="11">
        <v>8117.82</v>
      </c>
      <c r="K2569" s="30">
        <v>8199</v>
      </c>
      <c r="L2569" s="30">
        <v>1639.8</v>
      </c>
    </row>
    <row r="2570" ht="28.5" outlineLevel="2" spans="1:12">
      <c r="A2570" s="11">
        <v>2451</v>
      </c>
      <c r="B2570" s="11" t="s">
        <v>3486</v>
      </c>
      <c r="C2570" s="11" t="s">
        <v>3487</v>
      </c>
      <c r="D2570" s="11" t="s">
        <v>102</v>
      </c>
      <c r="E2570" s="11" t="s">
        <v>259</v>
      </c>
      <c r="F2570" s="11" t="s">
        <v>136</v>
      </c>
      <c r="G2570" s="11" t="s">
        <v>137</v>
      </c>
      <c r="H2570" s="11" t="s">
        <v>164</v>
      </c>
      <c r="I2570" s="11">
        <v>5699</v>
      </c>
      <c r="J2570" s="11">
        <v>5642.57</v>
      </c>
      <c r="K2570" s="30">
        <v>5699</v>
      </c>
      <c r="L2570" s="30">
        <v>1139.8</v>
      </c>
    </row>
    <row r="2571" ht="28.5" outlineLevel="2" spans="1:12">
      <c r="A2571" s="11">
        <v>2452</v>
      </c>
      <c r="B2571" s="11" t="s">
        <v>3483</v>
      </c>
      <c r="C2571" s="11" t="s">
        <v>3484</v>
      </c>
      <c r="D2571" s="11" t="s">
        <v>102</v>
      </c>
      <c r="E2571" s="11" t="s">
        <v>261</v>
      </c>
      <c r="F2571" s="11" t="s">
        <v>136</v>
      </c>
      <c r="G2571" s="11" t="s">
        <v>137</v>
      </c>
      <c r="H2571" s="11" t="s">
        <v>411</v>
      </c>
      <c r="I2571" s="11">
        <v>3998</v>
      </c>
      <c r="J2571" s="11">
        <v>3958.42</v>
      </c>
      <c r="K2571" s="30">
        <v>3998</v>
      </c>
      <c r="L2571" s="30">
        <v>799.6</v>
      </c>
    </row>
    <row r="2572" ht="28.5" outlineLevel="2" spans="1:12">
      <c r="A2572" s="11">
        <v>2453</v>
      </c>
      <c r="B2572" s="11" t="s">
        <v>3483</v>
      </c>
      <c r="C2572" s="11" t="s">
        <v>3484</v>
      </c>
      <c r="D2572" s="11" t="s">
        <v>102</v>
      </c>
      <c r="E2572" s="11" t="s">
        <v>246</v>
      </c>
      <c r="F2572" s="11" t="s">
        <v>136</v>
      </c>
      <c r="G2572" s="11" t="s">
        <v>137</v>
      </c>
      <c r="H2572" s="11" t="s">
        <v>411</v>
      </c>
      <c r="I2572" s="11">
        <v>3999</v>
      </c>
      <c r="J2572" s="11">
        <v>3959.41</v>
      </c>
      <c r="K2572" s="30">
        <v>3999</v>
      </c>
      <c r="L2572" s="30">
        <v>799.8</v>
      </c>
    </row>
    <row r="2573" ht="28.5" outlineLevel="2" spans="1:12">
      <c r="A2573" s="11">
        <v>2454</v>
      </c>
      <c r="B2573" s="11" t="s">
        <v>3483</v>
      </c>
      <c r="C2573" s="11" t="s">
        <v>3484</v>
      </c>
      <c r="D2573" s="11" t="s">
        <v>102</v>
      </c>
      <c r="E2573" s="11" t="s">
        <v>295</v>
      </c>
      <c r="F2573" s="11" t="s">
        <v>136</v>
      </c>
      <c r="G2573" s="11" t="s">
        <v>137</v>
      </c>
      <c r="H2573" s="11" t="s">
        <v>411</v>
      </c>
      <c r="I2573" s="11">
        <v>2999</v>
      </c>
      <c r="J2573" s="11">
        <v>2969.31</v>
      </c>
      <c r="K2573" s="30">
        <v>2999</v>
      </c>
      <c r="L2573" s="30">
        <v>599.8</v>
      </c>
    </row>
    <row r="2574" ht="28.5" outlineLevel="2" spans="1:12">
      <c r="A2574" s="11">
        <v>2455</v>
      </c>
      <c r="B2574" s="11" t="s">
        <v>3488</v>
      </c>
      <c r="C2574" s="11" t="s">
        <v>3489</v>
      </c>
      <c r="D2574" s="11" t="s">
        <v>102</v>
      </c>
      <c r="E2574" s="11" t="s">
        <v>261</v>
      </c>
      <c r="F2574" s="11" t="s">
        <v>136</v>
      </c>
      <c r="G2574" s="11" t="s">
        <v>137</v>
      </c>
      <c r="H2574" s="11" t="s">
        <v>455</v>
      </c>
      <c r="I2574" s="11">
        <v>4999</v>
      </c>
      <c r="J2574" s="11">
        <v>4949.5</v>
      </c>
      <c r="K2574" s="30">
        <v>4999</v>
      </c>
      <c r="L2574" s="30">
        <v>999.8</v>
      </c>
    </row>
    <row r="2575" ht="28.5" outlineLevel="2" spans="1:12">
      <c r="A2575" s="11">
        <v>2456</v>
      </c>
      <c r="B2575" s="11" t="s">
        <v>3490</v>
      </c>
      <c r="C2575" s="11" t="s">
        <v>3491</v>
      </c>
      <c r="D2575" s="11" t="s">
        <v>102</v>
      </c>
      <c r="E2575" s="11" t="s">
        <v>274</v>
      </c>
      <c r="F2575" s="11" t="s">
        <v>148</v>
      </c>
      <c r="G2575" s="11" t="s">
        <v>137</v>
      </c>
      <c r="H2575" s="11" t="s">
        <v>411</v>
      </c>
      <c r="I2575" s="11">
        <v>2399</v>
      </c>
      <c r="J2575" s="11">
        <v>2375.25</v>
      </c>
      <c r="K2575" s="30">
        <v>2399</v>
      </c>
      <c r="L2575" s="30">
        <v>359.85</v>
      </c>
    </row>
    <row r="2576" ht="28.5" outlineLevel="2" spans="1:12">
      <c r="A2576" s="11">
        <v>2457</v>
      </c>
      <c r="B2576" s="11" t="s">
        <v>3492</v>
      </c>
      <c r="C2576" s="11" t="s">
        <v>3493</v>
      </c>
      <c r="D2576" s="11" t="s">
        <v>102</v>
      </c>
      <c r="E2576" s="11" t="s">
        <v>295</v>
      </c>
      <c r="F2576" s="11" t="s">
        <v>136</v>
      </c>
      <c r="G2576" s="11" t="s">
        <v>137</v>
      </c>
      <c r="H2576" s="11" t="s">
        <v>411</v>
      </c>
      <c r="I2576" s="11">
        <v>2299</v>
      </c>
      <c r="J2576" s="11">
        <v>2276.24</v>
      </c>
      <c r="K2576" s="30">
        <v>2299</v>
      </c>
      <c r="L2576" s="30">
        <v>459.8</v>
      </c>
    </row>
    <row r="2577" ht="28.5" outlineLevel="2" spans="1:12">
      <c r="A2577" s="11">
        <v>2458</v>
      </c>
      <c r="B2577" s="11" t="s">
        <v>3490</v>
      </c>
      <c r="C2577" s="11" t="s">
        <v>3491</v>
      </c>
      <c r="D2577" s="11" t="s">
        <v>102</v>
      </c>
      <c r="E2577" s="11" t="s">
        <v>295</v>
      </c>
      <c r="F2577" s="11" t="s">
        <v>136</v>
      </c>
      <c r="G2577" s="11" t="s">
        <v>137</v>
      </c>
      <c r="H2577" s="11" t="s">
        <v>455</v>
      </c>
      <c r="I2577" s="11">
        <v>2299</v>
      </c>
      <c r="J2577" s="11">
        <v>2276.24</v>
      </c>
      <c r="K2577" s="30">
        <v>2299</v>
      </c>
      <c r="L2577" s="30">
        <v>459.8</v>
      </c>
    </row>
    <row r="2578" ht="28.5" outlineLevel="2" spans="1:12">
      <c r="A2578" s="11">
        <v>2459</v>
      </c>
      <c r="B2578" s="11" t="s">
        <v>3490</v>
      </c>
      <c r="C2578" s="11" t="s">
        <v>3491</v>
      </c>
      <c r="D2578" s="11" t="s">
        <v>102</v>
      </c>
      <c r="E2578" s="11" t="s">
        <v>135</v>
      </c>
      <c r="F2578" s="11" t="s">
        <v>136</v>
      </c>
      <c r="G2578" s="11" t="s">
        <v>137</v>
      </c>
      <c r="H2578" s="11" t="s">
        <v>455</v>
      </c>
      <c r="I2578" s="11">
        <v>6999</v>
      </c>
      <c r="J2578" s="11">
        <v>6929.7</v>
      </c>
      <c r="K2578" s="30">
        <v>6999</v>
      </c>
      <c r="L2578" s="30">
        <v>1399.8</v>
      </c>
    </row>
    <row r="2579" ht="28.5" outlineLevel="2" spans="1:12">
      <c r="A2579" s="11">
        <v>2460</v>
      </c>
      <c r="B2579" s="11" t="s">
        <v>3492</v>
      </c>
      <c r="C2579" s="11" t="s">
        <v>3493</v>
      </c>
      <c r="D2579" s="11" t="s">
        <v>102</v>
      </c>
      <c r="E2579" s="11" t="s">
        <v>246</v>
      </c>
      <c r="F2579" s="11" t="s">
        <v>136</v>
      </c>
      <c r="G2579" s="11" t="s">
        <v>137</v>
      </c>
      <c r="H2579" s="11" t="s">
        <v>455</v>
      </c>
      <c r="I2579" s="11">
        <v>3999</v>
      </c>
      <c r="J2579" s="11">
        <v>3959.41</v>
      </c>
      <c r="K2579" s="30">
        <v>3999</v>
      </c>
      <c r="L2579" s="30">
        <v>799.8</v>
      </c>
    </row>
    <row r="2580" ht="28.5" outlineLevel="2" spans="1:12">
      <c r="A2580" s="11">
        <v>2461</v>
      </c>
      <c r="B2580" s="11" t="s">
        <v>3492</v>
      </c>
      <c r="C2580" s="11" t="s">
        <v>3493</v>
      </c>
      <c r="D2580" s="11" t="s">
        <v>102</v>
      </c>
      <c r="E2580" s="11" t="s">
        <v>141</v>
      </c>
      <c r="F2580" s="11" t="s">
        <v>148</v>
      </c>
      <c r="G2580" s="11" t="s">
        <v>137</v>
      </c>
      <c r="H2580" s="11" t="s">
        <v>411</v>
      </c>
      <c r="I2580" s="11">
        <v>1499</v>
      </c>
      <c r="J2580" s="11">
        <v>1484.16</v>
      </c>
      <c r="K2580" s="30">
        <v>1499</v>
      </c>
      <c r="L2580" s="30">
        <v>224.85</v>
      </c>
    </row>
    <row r="2581" ht="28.5" outlineLevel="2" spans="1:12">
      <c r="A2581" s="11">
        <v>2462</v>
      </c>
      <c r="B2581" s="11" t="s">
        <v>3486</v>
      </c>
      <c r="C2581" s="11" t="s">
        <v>3487</v>
      </c>
      <c r="D2581" s="11" t="s">
        <v>102</v>
      </c>
      <c r="E2581" s="11" t="s">
        <v>295</v>
      </c>
      <c r="F2581" s="11" t="s">
        <v>136</v>
      </c>
      <c r="G2581" s="11" t="s">
        <v>137</v>
      </c>
      <c r="H2581" s="11" t="s">
        <v>164</v>
      </c>
      <c r="I2581" s="11">
        <v>3099</v>
      </c>
      <c r="J2581" s="11">
        <v>3068.32</v>
      </c>
      <c r="K2581" s="30">
        <v>3099</v>
      </c>
      <c r="L2581" s="30">
        <v>619.8</v>
      </c>
    </row>
    <row r="2582" ht="28.5" outlineLevel="2" spans="1:12">
      <c r="A2582" s="11">
        <v>2463</v>
      </c>
      <c r="B2582" s="11" t="s">
        <v>3494</v>
      </c>
      <c r="C2582" s="11" t="s">
        <v>3495</v>
      </c>
      <c r="D2582" s="11" t="s">
        <v>102</v>
      </c>
      <c r="E2582" s="11" t="s">
        <v>135</v>
      </c>
      <c r="F2582" s="11" t="s">
        <v>136</v>
      </c>
      <c r="G2582" s="11" t="s">
        <v>137</v>
      </c>
      <c r="H2582" s="11" t="s">
        <v>411</v>
      </c>
      <c r="I2582" s="11">
        <v>6999</v>
      </c>
      <c r="J2582" s="11">
        <v>6929.7</v>
      </c>
      <c r="K2582" s="30">
        <v>6999</v>
      </c>
      <c r="L2582" s="30">
        <v>1399.8</v>
      </c>
    </row>
    <row r="2583" ht="28.5" outlineLevel="2" spans="1:12">
      <c r="A2583" s="11">
        <v>2464</v>
      </c>
      <c r="B2583" s="11" t="s">
        <v>3496</v>
      </c>
      <c r="C2583" s="11" t="s">
        <v>3497</v>
      </c>
      <c r="D2583" s="11" t="s">
        <v>102</v>
      </c>
      <c r="E2583" s="11" t="s">
        <v>141</v>
      </c>
      <c r="F2583" s="11" t="s">
        <v>148</v>
      </c>
      <c r="G2583" s="11" t="s">
        <v>137</v>
      </c>
      <c r="H2583" s="11" t="s">
        <v>411</v>
      </c>
      <c r="I2583" s="11">
        <v>3699</v>
      </c>
      <c r="J2583" s="11">
        <v>3662.38</v>
      </c>
      <c r="K2583" s="30">
        <v>3699</v>
      </c>
      <c r="L2583" s="30">
        <v>554.85</v>
      </c>
    </row>
    <row r="2584" ht="42.75" outlineLevel="1" spans="1:12">
      <c r="A2584" s="11"/>
      <c r="B2584" s="11" t="s">
        <v>142</v>
      </c>
      <c r="C2584" s="11" t="s">
        <v>143</v>
      </c>
      <c r="D2584" s="50" t="s">
        <v>3498</v>
      </c>
      <c r="E2584" s="11"/>
      <c r="F2584" s="11"/>
      <c r="G2584" s="11"/>
      <c r="H2584" s="11"/>
      <c r="I2584" s="11"/>
      <c r="J2584" s="11"/>
      <c r="K2584" s="30">
        <f>SUBTOTAL(9,K2561:K2583)</f>
        <v>89727</v>
      </c>
      <c r="L2584" s="30">
        <f>SUBTOTAL(9,L2561:L2583)</f>
        <v>17303.15</v>
      </c>
    </row>
    <row r="2585" ht="28.5" outlineLevel="2" spans="1:12">
      <c r="A2585" s="11">
        <v>2465</v>
      </c>
      <c r="B2585" s="11" t="s">
        <v>3499</v>
      </c>
      <c r="C2585" s="11" t="s">
        <v>3500</v>
      </c>
      <c r="D2585" s="11" t="s">
        <v>103</v>
      </c>
      <c r="E2585" s="11" t="s">
        <v>259</v>
      </c>
      <c r="F2585" s="11" t="s">
        <v>136</v>
      </c>
      <c r="G2585" s="11" t="s">
        <v>137</v>
      </c>
      <c r="H2585" s="11" t="s">
        <v>430</v>
      </c>
      <c r="I2585" s="11">
        <v>3699</v>
      </c>
      <c r="J2585" s="11">
        <v>3662.38</v>
      </c>
      <c r="K2585" s="30">
        <v>3699</v>
      </c>
      <c r="L2585" s="30">
        <v>739.8</v>
      </c>
    </row>
    <row r="2586" ht="28.5" outlineLevel="2" spans="1:12">
      <c r="A2586" s="11">
        <v>2466</v>
      </c>
      <c r="B2586" s="11" t="s">
        <v>3499</v>
      </c>
      <c r="C2586" s="11" t="s">
        <v>3500</v>
      </c>
      <c r="D2586" s="11" t="s">
        <v>103</v>
      </c>
      <c r="E2586" s="11" t="s">
        <v>295</v>
      </c>
      <c r="F2586" s="11" t="s">
        <v>136</v>
      </c>
      <c r="G2586" s="11" t="s">
        <v>137</v>
      </c>
      <c r="H2586" s="11" t="s">
        <v>430</v>
      </c>
      <c r="I2586" s="11">
        <v>3699</v>
      </c>
      <c r="J2586" s="11">
        <v>3662.38</v>
      </c>
      <c r="K2586" s="30">
        <v>3699</v>
      </c>
      <c r="L2586" s="30">
        <v>739.8</v>
      </c>
    </row>
    <row r="2587" ht="28.5" outlineLevel="2" spans="1:12">
      <c r="A2587" s="11">
        <v>2467</v>
      </c>
      <c r="B2587" s="11" t="s">
        <v>3501</v>
      </c>
      <c r="C2587" s="11" t="s">
        <v>3502</v>
      </c>
      <c r="D2587" s="11" t="s">
        <v>103</v>
      </c>
      <c r="E2587" s="11" t="s">
        <v>261</v>
      </c>
      <c r="F2587" s="11" t="s">
        <v>136</v>
      </c>
      <c r="G2587" s="11" t="s">
        <v>137</v>
      </c>
      <c r="H2587" s="11" t="s">
        <v>430</v>
      </c>
      <c r="I2587" s="11">
        <v>3999</v>
      </c>
      <c r="J2587" s="11">
        <v>3959.41</v>
      </c>
      <c r="K2587" s="30">
        <v>3999</v>
      </c>
      <c r="L2587" s="30">
        <v>799.8</v>
      </c>
    </row>
    <row r="2588" ht="28.5" outlineLevel="2" spans="1:12">
      <c r="A2588" s="11">
        <v>2468</v>
      </c>
      <c r="B2588" s="11" t="s">
        <v>2460</v>
      </c>
      <c r="C2588" s="11" t="s">
        <v>3503</v>
      </c>
      <c r="D2588" s="11" t="s">
        <v>103</v>
      </c>
      <c r="E2588" s="11" t="s">
        <v>261</v>
      </c>
      <c r="F2588" s="11" t="s">
        <v>136</v>
      </c>
      <c r="G2588" s="11" t="s">
        <v>137</v>
      </c>
      <c r="H2588" s="11" t="s">
        <v>430</v>
      </c>
      <c r="I2588" s="11">
        <v>7999</v>
      </c>
      <c r="J2588" s="11">
        <v>7919.8</v>
      </c>
      <c r="K2588" s="30">
        <v>7999</v>
      </c>
      <c r="L2588" s="30">
        <v>1599.8</v>
      </c>
    </row>
    <row r="2589" ht="28.5" outlineLevel="2" spans="1:12">
      <c r="A2589" s="11">
        <v>2469</v>
      </c>
      <c r="B2589" s="11" t="s">
        <v>3504</v>
      </c>
      <c r="C2589" s="11" t="s">
        <v>3505</v>
      </c>
      <c r="D2589" s="11" t="s">
        <v>103</v>
      </c>
      <c r="E2589" s="11" t="s">
        <v>274</v>
      </c>
      <c r="F2589" s="11" t="s">
        <v>136</v>
      </c>
      <c r="G2589" s="11" t="s">
        <v>137</v>
      </c>
      <c r="H2589" s="11" t="s">
        <v>2049</v>
      </c>
      <c r="I2589" s="11">
        <v>3298</v>
      </c>
      <c r="J2589" s="11">
        <v>3265.35</v>
      </c>
      <c r="K2589" s="30">
        <v>3298</v>
      </c>
      <c r="L2589" s="30">
        <v>659.6</v>
      </c>
    </row>
    <row r="2590" ht="28.5" outlineLevel="1" spans="1:12">
      <c r="A2590" s="11"/>
      <c r="B2590" s="11" t="s">
        <v>142</v>
      </c>
      <c r="C2590" s="11" t="s">
        <v>143</v>
      </c>
      <c r="D2590" s="50" t="s">
        <v>3506</v>
      </c>
      <c r="E2590" s="11"/>
      <c r="F2590" s="11"/>
      <c r="G2590" s="11"/>
      <c r="H2590" s="11"/>
      <c r="I2590" s="11"/>
      <c r="J2590" s="11"/>
      <c r="K2590" s="30">
        <f>SUBTOTAL(9,K2585:K2589)</f>
        <v>22694</v>
      </c>
      <c r="L2590" s="30">
        <f>SUBTOTAL(9,L2585:L2589)</f>
        <v>4538.8</v>
      </c>
    </row>
    <row r="2591" ht="28.5" outlineLevel="2" spans="1:12">
      <c r="A2591" s="11">
        <v>2470</v>
      </c>
      <c r="B2591" s="11" t="s">
        <v>3507</v>
      </c>
      <c r="C2591" s="11" t="s">
        <v>529</v>
      </c>
      <c r="D2591" s="11" t="s">
        <v>104</v>
      </c>
      <c r="E2591" s="11" t="s">
        <v>141</v>
      </c>
      <c r="F2591" s="11" t="s">
        <v>136</v>
      </c>
      <c r="G2591" s="11" t="s">
        <v>137</v>
      </c>
      <c r="H2591" s="11" t="s">
        <v>138</v>
      </c>
      <c r="I2591" s="11">
        <v>5999</v>
      </c>
      <c r="J2591" s="11">
        <v>5939.6</v>
      </c>
      <c r="K2591" s="30">
        <v>5999</v>
      </c>
      <c r="L2591" s="30">
        <v>1199.8</v>
      </c>
    </row>
    <row r="2592" ht="28.5" outlineLevel="2" spans="1:12">
      <c r="A2592" s="11">
        <v>2471</v>
      </c>
      <c r="B2592" s="11" t="s">
        <v>1066</v>
      </c>
      <c r="C2592" s="11" t="s">
        <v>3508</v>
      </c>
      <c r="D2592" s="11" t="s">
        <v>104</v>
      </c>
      <c r="E2592" s="11" t="s">
        <v>152</v>
      </c>
      <c r="F2592" s="11" t="s">
        <v>136</v>
      </c>
      <c r="G2592" s="11" t="s">
        <v>137</v>
      </c>
      <c r="H2592" s="11" t="s">
        <v>138</v>
      </c>
      <c r="I2592" s="11">
        <v>989.1</v>
      </c>
      <c r="J2592" s="11">
        <v>979.31</v>
      </c>
      <c r="K2592" s="30">
        <v>989.1</v>
      </c>
      <c r="L2592" s="30">
        <v>197.82</v>
      </c>
    </row>
    <row r="2593" ht="28.5" outlineLevel="2" spans="1:12">
      <c r="A2593" s="11">
        <v>2472</v>
      </c>
      <c r="B2593" s="11" t="s">
        <v>3509</v>
      </c>
      <c r="C2593" s="11" t="s">
        <v>3510</v>
      </c>
      <c r="D2593" s="11" t="s">
        <v>104</v>
      </c>
      <c r="E2593" s="11" t="s">
        <v>468</v>
      </c>
      <c r="F2593" s="11" t="s">
        <v>136</v>
      </c>
      <c r="G2593" s="11" t="s">
        <v>137</v>
      </c>
      <c r="H2593" s="11" t="s">
        <v>138</v>
      </c>
      <c r="I2593" s="11">
        <v>1350</v>
      </c>
      <c r="J2593" s="11">
        <v>1336.63</v>
      </c>
      <c r="K2593" s="30">
        <v>1350</v>
      </c>
      <c r="L2593" s="30">
        <v>270</v>
      </c>
    </row>
    <row r="2594" ht="28.5" outlineLevel="2" spans="1:12">
      <c r="A2594" s="11">
        <v>2473</v>
      </c>
      <c r="B2594" s="11" t="s">
        <v>3511</v>
      </c>
      <c r="C2594" s="11" t="s">
        <v>3512</v>
      </c>
      <c r="D2594" s="11" t="s">
        <v>104</v>
      </c>
      <c r="E2594" s="11" t="s">
        <v>261</v>
      </c>
      <c r="F2594" s="11" t="s">
        <v>136</v>
      </c>
      <c r="G2594" s="11" t="s">
        <v>137</v>
      </c>
      <c r="H2594" s="11" t="s">
        <v>138</v>
      </c>
      <c r="I2594" s="11">
        <v>6499</v>
      </c>
      <c r="J2594" s="11">
        <v>6434.65</v>
      </c>
      <c r="K2594" s="30">
        <v>6499</v>
      </c>
      <c r="L2594" s="30">
        <v>1299.8</v>
      </c>
    </row>
    <row r="2595" ht="28.5" outlineLevel="2" spans="1:12">
      <c r="A2595" s="11">
        <v>2474</v>
      </c>
      <c r="B2595" s="11" t="s">
        <v>890</v>
      </c>
      <c r="C2595" s="11" t="s">
        <v>3513</v>
      </c>
      <c r="D2595" s="11" t="s">
        <v>104</v>
      </c>
      <c r="E2595" s="11" t="s">
        <v>135</v>
      </c>
      <c r="F2595" s="11" t="s">
        <v>136</v>
      </c>
      <c r="G2595" s="11" t="s">
        <v>137</v>
      </c>
      <c r="H2595" s="11" t="s">
        <v>138</v>
      </c>
      <c r="I2595" s="11">
        <v>1899</v>
      </c>
      <c r="J2595" s="11">
        <v>1880.2</v>
      </c>
      <c r="K2595" s="30">
        <v>1899</v>
      </c>
      <c r="L2595" s="30">
        <v>379.8</v>
      </c>
    </row>
    <row r="2596" ht="28.5" outlineLevel="2" spans="1:12">
      <c r="A2596" s="11">
        <v>2475</v>
      </c>
      <c r="B2596" s="11" t="s">
        <v>3514</v>
      </c>
      <c r="C2596" s="11" t="s">
        <v>3515</v>
      </c>
      <c r="D2596" s="11" t="s">
        <v>104</v>
      </c>
      <c r="E2596" s="11" t="s">
        <v>261</v>
      </c>
      <c r="F2596" s="11" t="s">
        <v>136</v>
      </c>
      <c r="G2596" s="11" t="s">
        <v>137</v>
      </c>
      <c r="H2596" s="11" t="s">
        <v>138</v>
      </c>
      <c r="I2596" s="11">
        <v>4399</v>
      </c>
      <c r="J2596" s="11">
        <v>4355.45</v>
      </c>
      <c r="K2596" s="30">
        <v>4399</v>
      </c>
      <c r="L2596" s="30">
        <v>879.8</v>
      </c>
    </row>
    <row r="2597" ht="28.5" outlineLevel="1" spans="1:12">
      <c r="A2597" s="11"/>
      <c r="B2597" s="11" t="s">
        <v>142</v>
      </c>
      <c r="C2597" s="11" t="s">
        <v>143</v>
      </c>
      <c r="D2597" s="50" t="s">
        <v>3516</v>
      </c>
      <c r="E2597" s="11"/>
      <c r="F2597" s="11"/>
      <c r="G2597" s="11"/>
      <c r="H2597" s="11"/>
      <c r="I2597" s="11"/>
      <c r="J2597" s="11"/>
      <c r="K2597" s="30">
        <f>SUBTOTAL(9,K2591:K2596)</f>
        <v>21135.1</v>
      </c>
      <c r="L2597" s="30">
        <f>SUBTOTAL(9,L2591:L2596)</f>
        <v>4227.02</v>
      </c>
    </row>
    <row r="2598" ht="28.5" outlineLevel="2" spans="1:12">
      <c r="A2598" s="11">
        <v>2476</v>
      </c>
      <c r="B2598" s="11" t="s">
        <v>3517</v>
      </c>
      <c r="C2598" s="11" t="s">
        <v>3518</v>
      </c>
      <c r="D2598" s="11" t="s">
        <v>3519</v>
      </c>
      <c r="E2598" s="11" t="s">
        <v>259</v>
      </c>
      <c r="F2598" s="11" t="s">
        <v>136</v>
      </c>
      <c r="G2598" s="11" t="s">
        <v>137</v>
      </c>
      <c r="H2598" s="11" t="s">
        <v>438</v>
      </c>
      <c r="I2598" s="11">
        <v>3049</v>
      </c>
      <c r="J2598" s="11">
        <v>3018.81</v>
      </c>
      <c r="K2598" s="30">
        <v>3049</v>
      </c>
      <c r="L2598" s="30">
        <v>609.8</v>
      </c>
    </row>
    <row r="2599" ht="28.5" outlineLevel="2" spans="1:12">
      <c r="A2599" s="11">
        <v>2477</v>
      </c>
      <c r="B2599" s="11" t="s">
        <v>1330</v>
      </c>
      <c r="C2599" s="11" t="s">
        <v>3520</v>
      </c>
      <c r="D2599" s="11" t="s">
        <v>3519</v>
      </c>
      <c r="E2599" s="11" t="s">
        <v>147</v>
      </c>
      <c r="F2599" s="11" t="s">
        <v>148</v>
      </c>
      <c r="G2599" s="11" t="s">
        <v>137</v>
      </c>
      <c r="H2599" s="11" t="s">
        <v>438</v>
      </c>
      <c r="I2599" s="11">
        <v>5599</v>
      </c>
      <c r="J2599" s="11">
        <v>5543.56</v>
      </c>
      <c r="K2599" s="30">
        <v>5599</v>
      </c>
      <c r="L2599" s="30">
        <v>839.85</v>
      </c>
    </row>
    <row r="2600" ht="42.75" outlineLevel="1" spans="1:12">
      <c r="A2600" s="11"/>
      <c r="B2600" s="11" t="s">
        <v>142</v>
      </c>
      <c r="C2600" s="11" t="s">
        <v>143</v>
      </c>
      <c r="D2600" s="50" t="s">
        <v>3521</v>
      </c>
      <c r="E2600" s="11"/>
      <c r="F2600" s="11"/>
      <c r="G2600" s="11"/>
      <c r="H2600" s="11"/>
      <c r="I2600" s="11"/>
      <c r="J2600" s="11"/>
      <c r="K2600" s="30">
        <f>SUBTOTAL(9,K2598:K2599)</f>
        <v>8648</v>
      </c>
      <c r="L2600" s="30">
        <f>SUBTOTAL(9,L2598:L2599)</f>
        <v>1449.65</v>
      </c>
    </row>
    <row r="2601" ht="28.5" outlineLevel="2" spans="1:12">
      <c r="A2601" s="11">
        <v>2478</v>
      </c>
      <c r="B2601" s="11" t="s">
        <v>3522</v>
      </c>
      <c r="C2601" s="11" t="s">
        <v>3523</v>
      </c>
      <c r="D2601" s="11" t="s">
        <v>105</v>
      </c>
      <c r="E2601" s="11" t="s">
        <v>841</v>
      </c>
      <c r="F2601" s="11" t="s">
        <v>136</v>
      </c>
      <c r="G2601" s="11" t="s">
        <v>137</v>
      </c>
      <c r="H2601" s="11" t="s">
        <v>247</v>
      </c>
      <c r="I2601" s="11">
        <v>4450</v>
      </c>
      <c r="J2601" s="11">
        <v>3938.05</v>
      </c>
      <c r="K2601" s="30">
        <v>4450</v>
      </c>
      <c r="L2601" s="30">
        <v>890</v>
      </c>
    </row>
    <row r="2602" ht="28.5" outlineLevel="2" spans="1:12">
      <c r="A2602" s="11">
        <v>2479</v>
      </c>
      <c r="B2602" s="11" t="s">
        <v>3524</v>
      </c>
      <c r="C2602" s="11" t="s">
        <v>3525</v>
      </c>
      <c r="D2602" s="11" t="s">
        <v>105</v>
      </c>
      <c r="E2602" s="11" t="s">
        <v>841</v>
      </c>
      <c r="F2602" s="11" t="s">
        <v>136</v>
      </c>
      <c r="G2602" s="11" t="s">
        <v>137</v>
      </c>
      <c r="H2602" s="11" t="s">
        <v>247</v>
      </c>
      <c r="I2602" s="11">
        <v>4499</v>
      </c>
      <c r="J2602" s="11">
        <v>3981.42</v>
      </c>
      <c r="K2602" s="30">
        <v>4499</v>
      </c>
      <c r="L2602" s="30">
        <v>899.8</v>
      </c>
    </row>
    <row r="2603" ht="28.5" outlineLevel="2" spans="1:12">
      <c r="A2603" s="11">
        <v>2480</v>
      </c>
      <c r="B2603" s="11" t="s">
        <v>332</v>
      </c>
      <c r="C2603" s="11" t="s">
        <v>3526</v>
      </c>
      <c r="D2603" s="11" t="s">
        <v>105</v>
      </c>
      <c r="E2603" s="11" t="s">
        <v>141</v>
      </c>
      <c r="F2603" s="11" t="s">
        <v>136</v>
      </c>
      <c r="G2603" s="11" t="s">
        <v>137</v>
      </c>
      <c r="H2603" s="11" t="s">
        <v>682</v>
      </c>
      <c r="I2603" s="11">
        <v>2999</v>
      </c>
      <c r="J2603" s="11">
        <v>2653.98</v>
      </c>
      <c r="K2603" s="30">
        <v>2999</v>
      </c>
      <c r="L2603" s="30">
        <v>599.8</v>
      </c>
    </row>
    <row r="2604" ht="28.5" outlineLevel="2" spans="1:12">
      <c r="A2604" s="11">
        <v>2481</v>
      </c>
      <c r="B2604" s="11" t="s">
        <v>3527</v>
      </c>
      <c r="C2604" s="11" t="s">
        <v>3528</v>
      </c>
      <c r="D2604" s="11" t="s">
        <v>105</v>
      </c>
      <c r="E2604" s="11" t="s">
        <v>841</v>
      </c>
      <c r="F2604" s="11" t="s">
        <v>136</v>
      </c>
      <c r="G2604" s="11" t="s">
        <v>137</v>
      </c>
      <c r="H2604" s="11" t="s">
        <v>2049</v>
      </c>
      <c r="I2604" s="11">
        <v>4899</v>
      </c>
      <c r="J2604" s="11">
        <v>4335.4</v>
      </c>
      <c r="K2604" s="30">
        <v>4899</v>
      </c>
      <c r="L2604" s="30">
        <v>979.8</v>
      </c>
    </row>
    <row r="2605" ht="28.5" outlineLevel="2" spans="1:12">
      <c r="A2605" s="11">
        <v>2482</v>
      </c>
      <c r="B2605" s="11" t="s">
        <v>1950</v>
      </c>
      <c r="C2605" s="11" t="s">
        <v>3529</v>
      </c>
      <c r="D2605" s="11" t="s">
        <v>105</v>
      </c>
      <c r="E2605" s="11" t="s">
        <v>841</v>
      </c>
      <c r="F2605" s="11" t="s">
        <v>136</v>
      </c>
      <c r="G2605" s="11" t="s">
        <v>137</v>
      </c>
      <c r="H2605" s="11" t="s">
        <v>714</v>
      </c>
      <c r="I2605" s="11">
        <v>8699</v>
      </c>
      <c r="J2605" s="11">
        <v>7698.23</v>
      </c>
      <c r="K2605" s="30">
        <v>8699</v>
      </c>
      <c r="L2605" s="30">
        <v>1739.8</v>
      </c>
    </row>
    <row r="2606" ht="42.75" outlineLevel="1" spans="1:12">
      <c r="A2606" s="11"/>
      <c r="B2606" s="11" t="s">
        <v>142</v>
      </c>
      <c r="C2606" s="11" t="s">
        <v>143</v>
      </c>
      <c r="D2606" s="50" t="s">
        <v>3530</v>
      </c>
      <c r="E2606" s="11"/>
      <c r="F2606" s="11"/>
      <c r="G2606" s="11"/>
      <c r="H2606" s="11"/>
      <c r="I2606" s="11"/>
      <c r="J2606" s="11"/>
      <c r="K2606" s="30">
        <f>SUBTOTAL(9,K2601:K2605)</f>
        <v>25546</v>
      </c>
      <c r="L2606" s="30">
        <f>SUBTOTAL(9,L2601:L2605)</f>
        <v>5109.2</v>
      </c>
    </row>
    <row r="2607" ht="28.5" outlineLevel="2" spans="1:12">
      <c r="A2607" s="11">
        <v>2483</v>
      </c>
      <c r="B2607" s="11" t="s">
        <v>3531</v>
      </c>
      <c r="C2607" s="11" t="s">
        <v>3532</v>
      </c>
      <c r="D2607" s="11" t="s">
        <v>106</v>
      </c>
      <c r="E2607" s="11" t="s">
        <v>261</v>
      </c>
      <c r="F2607" s="11" t="s">
        <v>136</v>
      </c>
      <c r="G2607" s="11" t="s">
        <v>137</v>
      </c>
      <c r="H2607" s="11" t="s">
        <v>359</v>
      </c>
      <c r="I2607" s="11">
        <v>2399</v>
      </c>
      <c r="J2607" s="11">
        <v>2375.25</v>
      </c>
      <c r="K2607" s="30">
        <v>2399</v>
      </c>
      <c r="L2607" s="30">
        <v>479.8</v>
      </c>
    </row>
    <row r="2608" ht="28.5" outlineLevel="2" spans="1:12">
      <c r="A2608" s="11">
        <v>2484</v>
      </c>
      <c r="B2608" s="11" t="s">
        <v>3533</v>
      </c>
      <c r="C2608" s="11" t="s">
        <v>3534</v>
      </c>
      <c r="D2608" s="11" t="s">
        <v>106</v>
      </c>
      <c r="E2608" s="11" t="s">
        <v>259</v>
      </c>
      <c r="F2608" s="11" t="s">
        <v>136</v>
      </c>
      <c r="G2608" s="11" t="s">
        <v>137</v>
      </c>
      <c r="H2608" s="11" t="s">
        <v>359</v>
      </c>
      <c r="I2608" s="11">
        <v>2399</v>
      </c>
      <c r="J2608" s="11">
        <v>2375.25</v>
      </c>
      <c r="K2608" s="30">
        <v>2399</v>
      </c>
      <c r="L2608" s="30">
        <v>479.8</v>
      </c>
    </row>
    <row r="2609" ht="28.5" outlineLevel="2" spans="1:12">
      <c r="A2609" s="11">
        <v>2485</v>
      </c>
      <c r="B2609" s="11" t="s">
        <v>3535</v>
      </c>
      <c r="C2609" s="11" t="s">
        <v>3536</v>
      </c>
      <c r="D2609" s="11" t="s">
        <v>106</v>
      </c>
      <c r="E2609" s="11" t="s">
        <v>261</v>
      </c>
      <c r="F2609" s="11" t="s">
        <v>136</v>
      </c>
      <c r="G2609" s="11" t="s">
        <v>137</v>
      </c>
      <c r="H2609" s="11" t="s">
        <v>430</v>
      </c>
      <c r="I2609" s="11">
        <v>3099</v>
      </c>
      <c r="J2609" s="11">
        <v>3068.32</v>
      </c>
      <c r="K2609" s="30">
        <v>3099</v>
      </c>
      <c r="L2609" s="30">
        <v>619.8</v>
      </c>
    </row>
    <row r="2610" ht="28.5" outlineLevel="2" spans="1:12">
      <c r="A2610" s="11">
        <v>2486</v>
      </c>
      <c r="B2610" s="11" t="s">
        <v>3537</v>
      </c>
      <c r="C2610" s="11" t="s">
        <v>3538</v>
      </c>
      <c r="D2610" s="11" t="s">
        <v>106</v>
      </c>
      <c r="E2610" s="11" t="s">
        <v>261</v>
      </c>
      <c r="F2610" s="11" t="s">
        <v>136</v>
      </c>
      <c r="G2610" s="11" t="s">
        <v>137</v>
      </c>
      <c r="H2610" s="11" t="s">
        <v>359</v>
      </c>
      <c r="I2610" s="11">
        <v>2099</v>
      </c>
      <c r="J2610" s="11">
        <v>2078.22</v>
      </c>
      <c r="K2610" s="30">
        <v>2099</v>
      </c>
      <c r="L2610" s="30">
        <v>419.8</v>
      </c>
    </row>
    <row r="2611" ht="28.5" outlineLevel="2" spans="1:12">
      <c r="A2611" s="11">
        <v>2487</v>
      </c>
      <c r="B2611" s="11" t="s">
        <v>3537</v>
      </c>
      <c r="C2611" s="11" t="s">
        <v>3538</v>
      </c>
      <c r="D2611" s="11" t="s">
        <v>106</v>
      </c>
      <c r="E2611" s="11" t="s">
        <v>295</v>
      </c>
      <c r="F2611" s="11" t="s">
        <v>136</v>
      </c>
      <c r="G2611" s="11" t="s">
        <v>137</v>
      </c>
      <c r="H2611" s="11" t="s">
        <v>359</v>
      </c>
      <c r="I2611" s="11">
        <v>2099</v>
      </c>
      <c r="J2611" s="11">
        <v>2078.22</v>
      </c>
      <c r="K2611" s="30">
        <v>2099</v>
      </c>
      <c r="L2611" s="30">
        <v>419.8</v>
      </c>
    </row>
    <row r="2612" ht="28.5" outlineLevel="2" spans="1:12">
      <c r="A2612" s="11">
        <v>2488</v>
      </c>
      <c r="B2612" s="11" t="s">
        <v>1365</v>
      </c>
      <c r="C2612" s="11" t="s">
        <v>3539</v>
      </c>
      <c r="D2612" s="11" t="s">
        <v>106</v>
      </c>
      <c r="E2612" s="11" t="s">
        <v>261</v>
      </c>
      <c r="F2612" s="11" t="s">
        <v>136</v>
      </c>
      <c r="G2612" s="11" t="s">
        <v>137</v>
      </c>
      <c r="H2612" s="11" t="s">
        <v>359</v>
      </c>
      <c r="I2612" s="11">
        <v>2099</v>
      </c>
      <c r="J2612" s="11">
        <v>2078.22</v>
      </c>
      <c r="K2612" s="30">
        <v>2099</v>
      </c>
      <c r="L2612" s="30">
        <v>419.8</v>
      </c>
    </row>
    <row r="2613" ht="28.5" outlineLevel="2" spans="1:12">
      <c r="A2613" s="11">
        <v>2489</v>
      </c>
      <c r="B2613" s="11" t="s">
        <v>3540</v>
      </c>
      <c r="C2613" s="11" t="s">
        <v>3541</v>
      </c>
      <c r="D2613" s="11" t="s">
        <v>106</v>
      </c>
      <c r="E2613" s="11" t="s">
        <v>261</v>
      </c>
      <c r="F2613" s="11" t="s">
        <v>136</v>
      </c>
      <c r="G2613" s="11" t="s">
        <v>137</v>
      </c>
      <c r="H2613" s="11" t="s">
        <v>430</v>
      </c>
      <c r="I2613" s="11">
        <v>2499</v>
      </c>
      <c r="J2613" s="11">
        <v>2474.26</v>
      </c>
      <c r="K2613" s="30">
        <v>2499</v>
      </c>
      <c r="L2613" s="30">
        <v>499.8</v>
      </c>
    </row>
    <row r="2614" ht="28.5" outlineLevel="2" spans="1:12">
      <c r="A2614" s="11">
        <v>2490</v>
      </c>
      <c r="B2614" s="11" t="s">
        <v>3540</v>
      </c>
      <c r="C2614" s="11" t="s">
        <v>3541</v>
      </c>
      <c r="D2614" s="11" t="s">
        <v>106</v>
      </c>
      <c r="E2614" s="11" t="s">
        <v>295</v>
      </c>
      <c r="F2614" s="11" t="s">
        <v>136</v>
      </c>
      <c r="G2614" s="11" t="s">
        <v>137</v>
      </c>
      <c r="H2614" s="11" t="s">
        <v>430</v>
      </c>
      <c r="I2614" s="11">
        <v>2499</v>
      </c>
      <c r="J2614" s="11">
        <v>2474.26</v>
      </c>
      <c r="K2614" s="30">
        <v>2499</v>
      </c>
      <c r="L2614" s="30">
        <v>499.8</v>
      </c>
    </row>
    <row r="2615" ht="28.5" outlineLevel="2" spans="1:12">
      <c r="A2615" s="11">
        <v>2491</v>
      </c>
      <c r="B2615" s="11" t="s">
        <v>1162</v>
      </c>
      <c r="C2615" s="11" t="s">
        <v>3103</v>
      </c>
      <c r="D2615" s="11" t="s">
        <v>106</v>
      </c>
      <c r="E2615" s="11" t="s">
        <v>259</v>
      </c>
      <c r="F2615" s="11" t="s">
        <v>136</v>
      </c>
      <c r="G2615" s="11" t="s">
        <v>137</v>
      </c>
      <c r="H2615" s="11" t="s">
        <v>430</v>
      </c>
      <c r="I2615" s="11">
        <v>4699</v>
      </c>
      <c r="J2615" s="11">
        <v>4652.48</v>
      </c>
      <c r="K2615" s="30">
        <v>4699</v>
      </c>
      <c r="L2615" s="30">
        <v>939.8</v>
      </c>
    </row>
    <row r="2616" ht="28.5" outlineLevel="2" spans="1:12">
      <c r="A2616" s="11">
        <v>2492</v>
      </c>
      <c r="B2616" s="11" t="s">
        <v>3542</v>
      </c>
      <c r="C2616" s="11" t="s">
        <v>3543</v>
      </c>
      <c r="D2616" s="11" t="s">
        <v>106</v>
      </c>
      <c r="E2616" s="11" t="s">
        <v>259</v>
      </c>
      <c r="F2616" s="11" t="s">
        <v>136</v>
      </c>
      <c r="G2616" s="11" t="s">
        <v>137</v>
      </c>
      <c r="H2616" s="11" t="s">
        <v>430</v>
      </c>
      <c r="I2616" s="11">
        <v>3799</v>
      </c>
      <c r="J2616" s="11">
        <v>3761.39</v>
      </c>
      <c r="K2616" s="30">
        <v>3799</v>
      </c>
      <c r="L2616" s="30">
        <v>759.8</v>
      </c>
    </row>
    <row r="2617" ht="28.5" outlineLevel="2" spans="1:12">
      <c r="A2617" s="11">
        <v>2493</v>
      </c>
      <c r="B2617" s="11" t="s">
        <v>3542</v>
      </c>
      <c r="C2617" s="11" t="s">
        <v>3543</v>
      </c>
      <c r="D2617" s="11" t="s">
        <v>106</v>
      </c>
      <c r="E2617" s="11" t="s">
        <v>261</v>
      </c>
      <c r="F2617" s="11" t="s">
        <v>136</v>
      </c>
      <c r="G2617" s="11" t="s">
        <v>137</v>
      </c>
      <c r="H2617" s="11" t="s">
        <v>430</v>
      </c>
      <c r="I2617" s="11">
        <v>3799</v>
      </c>
      <c r="J2617" s="11">
        <v>3761.39</v>
      </c>
      <c r="K2617" s="30">
        <v>3799</v>
      </c>
      <c r="L2617" s="30">
        <v>759.8</v>
      </c>
    </row>
    <row r="2618" ht="28.5" outlineLevel="2" spans="1:12">
      <c r="A2618" s="11">
        <v>2494</v>
      </c>
      <c r="B2618" s="11" t="s">
        <v>3542</v>
      </c>
      <c r="C2618" s="11" t="s">
        <v>3543</v>
      </c>
      <c r="D2618" s="11" t="s">
        <v>106</v>
      </c>
      <c r="E2618" s="11" t="s">
        <v>295</v>
      </c>
      <c r="F2618" s="11" t="s">
        <v>136</v>
      </c>
      <c r="G2618" s="11" t="s">
        <v>137</v>
      </c>
      <c r="H2618" s="11" t="s">
        <v>430</v>
      </c>
      <c r="I2618" s="11">
        <v>3799</v>
      </c>
      <c r="J2618" s="11">
        <v>3761.39</v>
      </c>
      <c r="K2618" s="30">
        <v>3799</v>
      </c>
      <c r="L2618" s="30">
        <v>759.8</v>
      </c>
    </row>
    <row r="2619" ht="28.5" outlineLevel="2" spans="1:12">
      <c r="A2619" s="11">
        <v>2495</v>
      </c>
      <c r="B2619" s="11" t="s">
        <v>3544</v>
      </c>
      <c r="C2619" s="11" t="s">
        <v>3545</v>
      </c>
      <c r="D2619" s="11" t="s">
        <v>106</v>
      </c>
      <c r="E2619" s="11" t="s">
        <v>295</v>
      </c>
      <c r="F2619" s="11" t="s">
        <v>136</v>
      </c>
      <c r="G2619" s="11" t="s">
        <v>137</v>
      </c>
      <c r="H2619" s="11" t="s">
        <v>430</v>
      </c>
      <c r="I2619" s="11">
        <v>3699</v>
      </c>
      <c r="J2619" s="11">
        <v>3662.38</v>
      </c>
      <c r="K2619" s="30">
        <v>3699</v>
      </c>
      <c r="L2619" s="30">
        <v>739.8</v>
      </c>
    </row>
    <row r="2620" ht="28.5" outlineLevel="2" spans="1:12">
      <c r="A2620" s="11">
        <v>2496</v>
      </c>
      <c r="B2620" s="11" t="s">
        <v>1524</v>
      </c>
      <c r="C2620" s="11" t="s">
        <v>3546</v>
      </c>
      <c r="D2620" s="11" t="s">
        <v>106</v>
      </c>
      <c r="E2620" s="11" t="s">
        <v>261</v>
      </c>
      <c r="F2620" s="11" t="s">
        <v>136</v>
      </c>
      <c r="G2620" s="11" t="s">
        <v>137</v>
      </c>
      <c r="H2620" s="11" t="s">
        <v>275</v>
      </c>
      <c r="I2620" s="11">
        <v>2500</v>
      </c>
      <c r="J2620" s="11">
        <v>2475.25</v>
      </c>
      <c r="K2620" s="30">
        <v>2500</v>
      </c>
      <c r="L2620" s="30">
        <v>500</v>
      </c>
    </row>
    <row r="2621" ht="28.5" outlineLevel="2" spans="1:12">
      <c r="A2621" s="11">
        <v>2497</v>
      </c>
      <c r="B2621" s="11" t="s">
        <v>2958</v>
      </c>
      <c r="C2621" s="11" t="s">
        <v>3547</v>
      </c>
      <c r="D2621" s="11" t="s">
        <v>106</v>
      </c>
      <c r="E2621" s="11" t="s">
        <v>261</v>
      </c>
      <c r="F2621" s="11" t="s">
        <v>136</v>
      </c>
      <c r="G2621" s="11" t="s">
        <v>137</v>
      </c>
      <c r="H2621" s="11" t="s">
        <v>430</v>
      </c>
      <c r="I2621" s="11">
        <v>3099</v>
      </c>
      <c r="J2621" s="11">
        <v>3068.32</v>
      </c>
      <c r="K2621" s="30">
        <v>3099</v>
      </c>
      <c r="L2621" s="30">
        <v>619.8</v>
      </c>
    </row>
    <row r="2622" ht="28.5" outlineLevel="2" spans="1:12">
      <c r="A2622" s="11">
        <v>2498</v>
      </c>
      <c r="B2622" s="11" t="s">
        <v>3548</v>
      </c>
      <c r="C2622" s="11" t="s">
        <v>3549</v>
      </c>
      <c r="D2622" s="11" t="s">
        <v>106</v>
      </c>
      <c r="E2622" s="11" t="s">
        <v>259</v>
      </c>
      <c r="F2622" s="11" t="s">
        <v>136</v>
      </c>
      <c r="G2622" s="11" t="s">
        <v>137</v>
      </c>
      <c r="H2622" s="11" t="s">
        <v>359</v>
      </c>
      <c r="I2622" s="11">
        <v>2399</v>
      </c>
      <c r="J2622" s="11">
        <v>2375.25</v>
      </c>
      <c r="K2622" s="30">
        <v>2399</v>
      </c>
      <c r="L2622" s="30">
        <v>479.8</v>
      </c>
    </row>
    <row r="2623" ht="28.5" outlineLevel="2" spans="1:12">
      <c r="A2623" s="11">
        <v>2499</v>
      </c>
      <c r="B2623" s="11" t="s">
        <v>3548</v>
      </c>
      <c r="C2623" s="11" t="s">
        <v>3549</v>
      </c>
      <c r="D2623" s="11" t="s">
        <v>106</v>
      </c>
      <c r="E2623" s="11" t="s">
        <v>261</v>
      </c>
      <c r="F2623" s="11" t="s">
        <v>136</v>
      </c>
      <c r="G2623" s="11" t="s">
        <v>137</v>
      </c>
      <c r="H2623" s="11" t="s">
        <v>359</v>
      </c>
      <c r="I2623" s="11">
        <v>2399</v>
      </c>
      <c r="J2623" s="11">
        <v>2375.25</v>
      </c>
      <c r="K2623" s="30">
        <v>2399</v>
      </c>
      <c r="L2623" s="30">
        <v>479.8</v>
      </c>
    </row>
    <row r="2624" ht="28.5" outlineLevel="2" spans="1:12">
      <c r="A2624" s="11">
        <v>2500</v>
      </c>
      <c r="B2624" s="11" t="s">
        <v>3548</v>
      </c>
      <c r="C2624" s="11" t="s">
        <v>3549</v>
      </c>
      <c r="D2624" s="11" t="s">
        <v>106</v>
      </c>
      <c r="E2624" s="11" t="s">
        <v>295</v>
      </c>
      <c r="F2624" s="11" t="s">
        <v>136</v>
      </c>
      <c r="G2624" s="11" t="s">
        <v>137</v>
      </c>
      <c r="H2624" s="11" t="s">
        <v>359</v>
      </c>
      <c r="I2624" s="11">
        <v>2399</v>
      </c>
      <c r="J2624" s="11">
        <v>2375.25</v>
      </c>
      <c r="K2624" s="30">
        <v>2399</v>
      </c>
      <c r="L2624" s="30">
        <v>479.8</v>
      </c>
    </row>
    <row r="2625" ht="28.5" outlineLevel="2" spans="1:12">
      <c r="A2625" s="11">
        <v>2501</v>
      </c>
      <c r="B2625" s="11" t="s">
        <v>3550</v>
      </c>
      <c r="C2625" s="11" t="s">
        <v>3551</v>
      </c>
      <c r="D2625" s="11" t="s">
        <v>106</v>
      </c>
      <c r="E2625" s="11" t="s">
        <v>259</v>
      </c>
      <c r="F2625" s="11" t="s">
        <v>136</v>
      </c>
      <c r="G2625" s="11" t="s">
        <v>137</v>
      </c>
      <c r="H2625" s="11" t="s">
        <v>359</v>
      </c>
      <c r="I2625" s="11">
        <v>2199</v>
      </c>
      <c r="J2625" s="11">
        <v>2177.23</v>
      </c>
      <c r="K2625" s="30">
        <v>2199</v>
      </c>
      <c r="L2625" s="30">
        <v>439.8</v>
      </c>
    </row>
    <row r="2626" ht="28.5" outlineLevel="2" spans="1:12">
      <c r="A2626" s="11">
        <v>2502</v>
      </c>
      <c r="B2626" s="11" t="s">
        <v>3550</v>
      </c>
      <c r="C2626" s="11" t="s">
        <v>3551</v>
      </c>
      <c r="D2626" s="11" t="s">
        <v>106</v>
      </c>
      <c r="E2626" s="11" t="s">
        <v>261</v>
      </c>
      <c r="F2626" s="11" t="s">
        <v>136</v>
      </c>
      <c r="G2626" s="11" t="s">
        <v>137</v>
      </c>
      <c r="H2626" s="11" t="s">
        <v>359</v>
      </c>
      <c r="I2626" s="11">
        <v>2199</v>
      </c>
      <c r="J2626" s="11">
        <v>2177.23</v>
      </c>
      <c r="K2626" s="30">
        <v>2199</v>
      </c>
      <c r="L2626" s="30">
        <v>439.8</v>
      </c>
    </row>
    <row r="2627" ht="28.5" outlineLevel="2" spans="1:12">
      <c r="A2627" s="11">
        <v>2503</v>
      </c>
      <c r="B2627" s="11" t="s">
        <v>3550</v>
      </c>
      <c r="C2627" s="11" t="s">
        <v>3551</v>
      </c>
      <c r="D2627" s="11" t="s">
        <v>106</v>
      </c>
      <c r="E2627" s="11" t="s">
        <v>295</v>
      </c>
      <c r="F2627" s="11" t="s">
        <v>136</v>
      </c>
      <c r="G2627" s="11" t="s">
        <v>137</v>
      </c>
      <c r="H2627" s="11" t="s">
        <v>359</v>
      </c>
      <c r="I2627" s="11">
        <v>2199</v>
      </c>
      <c r="J2627" s="11">
        <v>2177.23</v>
      </c>
      <c r="K2627" s="30">
        <v>2199</v>
      </c>
      <c r="L2627" s="30">
        <v>439.8</v>
      </c>
    </row>
    <row r="2628" ht="28.5" outlineLevel="2" spans="1:12">
      <c r="A2628" s="11">
        <v>2504</v>
      </c>
      <c r="B2628" s="11" t="s">
        <v>816</v>
      </c>
      <c r="C2628" s="11" t="s">
        <v>3552</v>
      </c>
      <c r="D2628" s="11" t="s">
        <v>106</v>
      </c>
      <c r="E2628" s="11" t="s">
        <v>261</v>
      </c>
      <c r="F2628" s="11" t="s">
        <v>136</v>
      </c>
      <c r="G2628" s="11" t="s">
        <v>137</v>
      </c>
      <c r="H2628" s="11" t="s">
        <v>275</v>
      </c>
      <c r="I2628" s="11">
        <v>2199</v>
      </c>
      <c r="J2628" s="11">
        <v>2177.23</v>
      </c>
      <c r="K2628" s="30">
        <v>2199</v>
      </c>
      <c r="L2628" s="30">
        <v>439.8</v>
      </c>
    </row>
    <row r="2629" ht="28.5" outlineLevel="2" spans="1:12">
      <c r="A2629" s="11">
        <v>2505</v>
      </c>
      <c r="B2629" s="11" t="s">
        <v>816</v>
      </c>
      <c r="C2629" s="11" t="s">
        <v>3552</v>
      </c>
      <c r="D2629" s="11" t="s">
        <v>106</v>
      </c>
      <c r="E2629" s="11" t="s">
        <v>295</v>
      </c>
      <c r="F2629" s="11" t="s">
        <v>136</v>
      </c>
      <c r="G2629" s="11" t="s">
        <v>137</v>
      </c>
      <c r="H2629" s="11" t="s">
        <v>275</v>
      </c>
      <c r="I2629" s="11">
        <v>2199</v>
      </c>
      <c r="J2629" s="11">
        <v>2177.23</v>
      </c>
      <c r="K2629" s="30">
        <v>2199</v>
      </c>
      <c r="L2629" s="30">
        <v>439.8</v>
      </c>
    </row>
    <row r="2630" ht="28.5" outlineLevel="2" spans="1:12">
      <c r="A2630" s="11">
        <v>2506</v>
      </c>
      <c r="B2630" s="11" t="s">
        <v>556</v>
      </c>
      <c r="C2630" s="11" t="s">
        <v>3553</v>
      </c>
      <c r="D2630" s="11" t="s">
        <v>106</v>
      </c>
      <c r="E2630" s="11" t="s">
        <v>259</v>
      </c>
      <c r="F2630" s="11" t="s">
        <v>136</v>
      </c>
      <c r="G2630" s="11" t="s">
        <v>137</v>
      </c>
      <c r="H2630" s="11" t="s">
        <v>275</v>
      </c>
      <c r="I2630" s="11">
        <v>2199</v>
      </c>
      <c r="J2630" s="11">
        <v>2177.23</v>
      </c>
      <c r="K2630" s="30">
        <v>2199</v>
      </c>
      <c r="L2630" s="30">
        <v>439.8</v>
      </c>
    </row>
    <row r="2631" ht="28.5" outlineLevel="2" spans="1:12">
      <c r="A2631" s="11">
        <v>2507</v>
      </c>
      <c r="B2631" s="11" t="s">
        <v>556</v>
      </c>
      <c r="C2631" s="11" t="s">
        <v>3554</v>
      </c>
      <c r="D2631" s="11" t="s">
        <v>106</v>
      </c>
      <c r="E2631" s="11" t="s">
        <v>261</v>
      </c>
      <c r="F2631" s="11" t="s">
        <v>136</v>
      </c>
      <c r="G2631" s="11" t="s">
        <v>137</v>
      </c>
      <c r="H2631" s="11" t="s">
        <v>275</v>
      </c>
      <c r="I2631" s="11">
        <v>2199</v>
      </c>
      <c r="J2631" s="11">
        <v>2177.23</v>
      </c>
      <c r="K2631" s="30">
        <v>2199</v>
      </c>
      <c r="L2631" s="30">
        <v>439.8</v>
      </c>
    </row>
    <row r="2632" ht="28.5" outlineLevel="2" spans="1:12">
      <c r="A2632" s="11">
        <v>2508</v>
      </c>
      <c r="B2632" s="11" t="s">
        <v>556</v>
      </c>
      <c r="C2632" s="11" t="s">
        <v>3554</v>
      </c>
      <c r="D2632" s="11" t="s">
        <v>106</v>
      </c>
      <c r="E2632" s="11" t="s">
        <v>295</v>
      </c>
      <c r="F2632" s="11" t="s">
        <v>136</v>
      </c>
      <c r="G2632" s="11" t="s">
        <v>137</v>
      </c>
      <c r="H2632" s="11" t="s">
        <v>275</v>
      </c>
      <c r="I2632" s="11">
        <v>2199</v>
      </c>
      <c r="J2632" s="11">
        <v>2177.23</v>
      </c>
      <c r="K2632" s="30">
        <v>2199</v>
      </c>
      <c r="L2632" s="30">
        <v>439.8</v>
      </c>
    </row>
    <row r="2633" ht="28.5" outlineLevel="2" spans="1:12">
      <c r="A2633" s="11">
        <v>2509</v>
      </c>
      <c r="B2633" s="11" t="s">
        <v>3555</v>
      </c>
      <c r="C2633" s="11" t="s">
        <v>3556</v>
      </c>
      <c r="D2633" s="11" t="s">
        <v>106</v>
      </c>
      <c r="E2633" s="11" t="s">
        <v>259</v>
      </c>
      <c r="F2633" s="11" t="s">
        <v>136</v>
      </c>
      <c r="G2633" s="11" t="s">
        <v>137</v>
      </c>
      <c r="H2633" s="11" t="s">
        <v>430</v>
      </c>
      <c r="I2633" s="11">
        <v>3099</v>
      </c>
      <c r="J2633" s="11">
        <v>3068.32</v>
      </c>
      <c r="K2633" s="30">
        <v>3099</v>
      </c>
      <c r="L2633" s="30">
        <v>619.8</v>
      </c>
    </row>
    <row r="2634" ht="28.5" outlineLevel="2" spans="1:12">
      <c r="A2634" s="11">
        <v>2510</v>
      </c>
      <c r="B2634" s="11" t="s">
        <v>3555</v>
      </c>
      <c r="C2634" s="11" t="s">
        <v>3556</v>
      </c>
      <c r="D2634" s="11" t="s">
        <v>106</v>
      </c>
      <c r="E2634" s="11" t="s">
        <v>295</v>
      </c>
      <c r="F2634" s="11" t="s">
        <v>136</v>
      </c>
      <c r="G2634" s="11" t="s">
        <v>137</v>
      </c>
      <c r="H2634" s="11" t="s">
        <v>430</v>
      </c>
      <c r="I2634" s="11">
        <v>3099</v>
      </c>
      <c r="J2634" s="11">
        <v>3068.32</v>
      </c>
      <c r="K2634" s="30">
        <v>3099</v>
      </c>
      <c r="L2634" s="30">
        <v>619.8</v>
      </c>
    </row>
    <row r="2635" ht="28.5" outlineLevel="2" spans="1:12">
      <c r="A2635" s="11">
        <v>2511</v>
      </c>
      <c r="B2635" s="11" t="s">
        <v>570</v>
      </c>
      <c r="C2635" s="11" t="s">
        <v>3557</v>
      </c>
      <c r="D2635" s="11" t="s">
        <v>106</v>
      </c>
      <c r="E2635" s="11" t="s">
        <v>259</v>
      </c>
      <c r="F2635" s="11" t="s">
        <v>136</v>
      </c>
      <c r="G2635" s="11" t="s">
        <v>137</v>
      </c>
      <c r="H2635" s="11" t="s">
        <v>430</v>
      </c>
      <c r="I2635" s="11">
        <v>3099</v>
      </c>
      <c r="J2635" s="11">
        <v>3068.32</v>
      </c>
      <c r="K2635" s="30">
        <v>3099</v>
      </c>
      <c r="L2635" s="30">
        <v>619.8</v>
      </c>
    </row>
    <row r="2636" ht="28.5" outlineLevel="2" spans="1:12">
      <c r="A2636" s="11">
        <v>2512</v>
      </c>
      <c r="B2636" s="11" t="s">
        <v>570</v>
      </c>
      <c r="C2636" s="11" t="s">
        <v>3557</v>
      </c>
      <c r="D2636" s="11" t="s">
        <v>106</v>
      </c>
      <c r="E2636" s="11" t="s">
        <v>261</v>
      </c>
      <c r="F2636" s="11" t="s">
        <v>136</v>
      </c>
      <c r="G2636" s="11" t="s">
        <v>137</v>
      </c>
      <c r="H2636" s="11" t="s">
        <v>430</v>
      </c>
      <c r="I2636" s="11">
        <v>3099</v>
      </c>
      <c r="J2636" s="11">
        <v>3068.32</v>
      </c>
      <c r="K2636" s="30">
        <v>3099</v>
      </c>
      <c r="L2636" s="30">
        <v>619.8</v>
      </c>
    </row>
    <row r="2637" ht="28.5" outlineLevel="2" spans="1:12">
      <c r="A2637" s="11">
        <v>2513</v>
      </c>
      <c r="B2637" s="11" t="s">
        <v>570</v>
      </c>
      <c r="C2637" s="11" t="s">
        <v>3557</v>
      </c>
      <c r="D2637" s="11" t="s">
        <v>106</v>
      </c>
      <c r="E2637" s="11" t="s">
        <v>295</v>
      </c>
      <c r="F2637" s="11" t="s">
        <v>136</v>
      </c>
      <c r="G2637" s="11" t="s">
        <v>137</v>
      </c>
      <c r="H2637" s="11" t="s">
        <v>430</v>
      </c>
      <c r="I2637" s="11">
        <v>3099</v>
      </c>
      <c r="J2637" s="11">
        <v>3068.32</v>
      </c>
      <c r="K2637" s="30">
        <v>3099</v>
      </c>
      <c r="L2637" s="30">
        <v>619.8</v>
      </c>
    </row>
    <row r="2638" ht="28.5" outlineLevel="2" spans="1:12">
      <c r="A2638" s="11">
        <v>2514</v>
      </c>
      <c r="B2638" s="11" t="s">
        <v>3558</v>
      </c>
      <c r="C2638" s="11" t="s">
        <v>3559</v>
      </c>
      <c r="D2638" s="11" t="s">
        <v>106</v>
      </c>
      <c r="E2638" s="11" t="s">
        <v>259</v>
      </c>
      <c r="F2638" s="11" t="s">
        <v>136</v>
      </c>
      <c r="G2638" s="11" t="s">
        <v>137</v>
      </c>
      <c r="H2638" s="11" t="s">
        <v>430</v>
      </c>
      <c r="I2638" s="11">
        <v>3099</v>
      </c>
      <c r="J2638" s="11">
        <v>3068.32</v>
      </c>
      <c r="K2638" s="30">
        <v>3099</v>
      </c>
      <c r="L2638" s="30">
        <v>619.8</v>
      </c>
    </row>
    <row r="2639" ht="28.5" outlineLevel="2" spans="1:12">
      <c r="A2639" s="11">
        <v>2515</v>
      </c>
      <c r="B2639" s="11" t="s">
        <v>3558</v>
      </c>
      <c r="C2639" s="11" t="s">
        <v>3559</v>
      </c>
      <c r="D2639" s="11" t="s">
        <v>106</v>
      </c>
      <c r="E2639" s="11" t="s">
        <v>261</v>
      </c>
      <c r="F2639" s="11" t="s">
        <v>136</v>
      </c>
      <c r="G2639" s="11" t="s">
        <v>137</v>
      </c>
      <c r="H2639" s="11" t="s">
        <v>430</v>
      </c>
      <c r="I2639" s="11">
        <v>3099</v>
      </c>
      <c r="J2639" s="11">
        <v>3068.32</v>
      </c>
      <c r="K2639" s="30">
        <v>3099</v>
      </c>
      <c r="L2639" s="30">
        <v>619.8</v>
      </c>
    </row>
    <row r="2640" ht="28.5" outlineLevel="2" spans="1:12">
      <c r="A2640" s="11">
        <v>2516</v>
      </c>
      <c r="B2640" s="11" t="s">
        <v>3560</v>
      </c>
      <c r="C2640" s="11" t="s">
        <v>3561</v>
      </c>
      <c r="D2640" s="11" t="s">
        <v>106</v>
      </c>
      <c r="E2640" s="11" t="s">
        <v>259</v>
      </c>
      <c r="F2640" s="11" t="s">
        <v>136</v>
      </c>
      <c r="G2640" s="11" t="s">
        <v>137</v>
      </c>
      <c r="H2640" s="11" t="s">
        <v>275</v>
      </c>
      <c r="I2640" s="11">
        <v>2199</v>
      </c>
      <c r="J2640" s="11">
        <v>2177.23</v>
      </c>
      <c r="K2640" s="30">
        <v>2199</v>
      </c>
      <c r="L2640" s="30">
        <v>439.8</v>
      </c>
    </row>
    <row r="2641" ht="28.5" outlineLevel="2" spans="1:12">
      <c r="A2641" s="11">
        <v>2517</v>
      </c>
      <c r="B2641" s="11" t="s">
        <v>3560</v>
      </c>
      <c r="C2641" s="11" t="s">
        <v>3561</v>
      </c>
      <c r="D2641" s="11" t="s">
        <v>106</v>
      </c>
      <c r="E2641" s="11" t="s">
        <v>261</v>
      </c>
      <c r="F2641" s="11" t="s">
        <v>136</v>
      </c>
      <c r="G2641" s="11" t="s">
        <v>137</v>
      </c>
      <c r="H2641" s="11" t="s">
        <v>275</v>
      </c>
      <c r="I2641" s="11">
        <v>2199</v>
      </c>
      <c r="J2641" s="11">
        <v>2177.23</v>
      </c>
      <c r="K2641" s="30">
        <v>2199</v>
      </c>
      <c r="L2641" s="30">
        <v>439.8</v>
      </c>
    </row>
    <row r="2642" ht="28.5" outlineLevel="2" spans="1:12">
      <c r="A2642" s="11">
        <v>2518</v>
      </c>
      <c r="B2642" s="11" t="s">
        <v>3560</v>
      </c>
      <c r="C2642" s="11" t="s">
        <v>3561</v>
      </c>
      <c r="D2642" s="11" t="s">
        <v>106</v>
      </c>
      <c r="E2642" s="11" t="s">
        <v>295</v>
      </c>
      <c r="F2642" s="11" t="s">
        <v>136</v>
      </c>
      <c r="G2642" s="11" t="s">
        <v>137</v>
      </c>
      <c r="H2642" s="11" t="s">
        <v>275</v>
      </c>
      <c r="I2642" s="11">
        <v>2199</v>
      </c>
      <c r="J2642" s="11">
        <v>2177.23</v>
      </c>
      <c r="K2642" s="30">
        <v>2199</v>
      </c>
      <c r="L2642" s="30">
        <v>439.8</v>
      </c>
    </row>
    <row r="2643" ht="28.5" outlineLevel="2" spans="1:12">
      <c r="A2643" s="11">
        <v>2519</v>
      </c>
      <c r="B2643" s="11" t="s">
        <v>1139</v>
      </c>
      <c r="C2643" s="11" t="s">
        <v>3562</v>
      </c>
      <c r="D2643" s="11" t="s">
        <v>106</v>
      </c>
      <c r="E2643" s="11" t="s">
        <v>261</v>
      </c>
      <c r="F2643" s="11" t="s">
        <v>136</v>
      </c>
      <c r="G2643" s="11" t="s">
        <v>137</v>
      </c>
      <c r="H2643" s="11" t="s">
        <v>275</v>
      </c>
      <c r="I2643" s="11">
        <v>2199</v>
      </c>
      <c r="J2643" s="11">
        <v>2177.23</v>
      </c>
      <c r="K2643" s="30">
        <v>2199</v>
      </c>
      <c r="L2643" s="30">
        <v>439.8</v>
      </c>
    </row>
    <row r="2644" ht="28.5" outlineLevel="2" spans="1:12">
      <c r="A2644" s="11">
        <v>2520</v>
      </c>
      <c r="B2644" s="11" t="s">
        <v>1139</v>
      </c>
      <c r="C2644" s="11" t="s">
        <v>3562</v>
      </c>
      <c r="D2644" s="11" t="s">
        <v>106</v>
      </c>
      <c r="E2644" s="11" t="s">
        <v>295</v>
      </c>
      <c r="F2644" s="11" t="s">
        <v>136</v>
      </c>
      <c r="G2644" s="11" t="s">
        <v>137</v>
      </c>
      <c r="H2644" s="11" t="s">
        <v>275</v>
      </c>
      <c r="I2644" s="11">
        <v>2199</v>
      </c>
      <c r="J2644" s="11">
        <v>2177.23</v>
      </c>
      <c r="K2644" s="30">
        <v>2199</v>
      </c>
      <c r="L2644" s="30">
        <v>439.8</v>
      </c>
    </row>
    <row r="2645" ht="28.5" outlineLevel="2" spans="1:12">
      <c r="A2645" s="11">
        <v>2521</v>
      </c>
      <c r="B2645" s="11" t="s">
        <v>570</v>
      </c>
      <c r="C2645" s="11" t="s">
        <v>3563</v>
      </c>
      <c r="D2645" s="11" t="s">
        <v>106</v>
      </c>
      <c r="E2645" s="11" t="s">
        <v>261</v>
      </c>
      <c r="F2645" s="11" t="s">
        <v>136</v>
      </c>
      <c r="G2645" s="11" t="s">
        <v>137</v>
      </c>
      <c r="H2645" s="11" t="s">
        <v>275</v>
      </c>
      <c r="I2645" s="11">
        <v>2799</v>
      </c>
      <c r="J2645" s="11">
        <v>2771.29</v>
      </c>
      <c r="K2645" s="30">
        <v>2799</v>
      </c>
      <c r="L2645" s="30">
        <v>559.8</v>
      </c>
    </row>
    <row r="2646" ht="28.5" outlineLevel="2" spans="1:12">
      <c r="A2646" s="11">
        <v>2522</v>
      </c>
      <c r="B2646" s="11" t="s">
        <v>570</v>
      </c>
      <c r="C2646" s="11" t="s">
        <v>3563</v>
      </c>
      <c r="D2646" s="11" t="s">
        <v>106</v>
      </c>
      <c r="E2646" s="11" t="s">
        <v>295</v>
      </c>
      <c r="F2646" s="11" t="s">
        <v>136</v>
      </c>
      <c r="G2646" s="11" t="s">
        <v>137</v>
      </c>
      <c r="H2646" s="11" t="s">
        <v>275</v>
      </c>
      <c r="I2646" s="11">
        <v>2799</v>
      </c>
      <c r="J2646" s="11">
        <v>2771.29</v>
      </c>
      <c r="K2646" s="30">
        <v>2799</v>
      </c>
      <c r="L2646" s="30">
        <v>559.8</v>
      </c>
    </row>
    <row r="2647" ht="28.5" outlineLevel="2" spans="1:12">
      <c r="A2647" s="11">
        <v>2523</v>
      </c>
      <c r="B2647" s="11" t="s">
        <v>3564</v>
      </c>
      <c r="C2647" s="11" t="s">
        <v>3565</v>
      </c>
      <c r="D2647" s="11" t="s">
        <v>106</v>
      </c>
      <c r="E2647" s="11" t="s">
        <v>135</v>
      </c>
      <c r="F2647" s="11" t="s">
        <v>136</v>
      </c>
      <c r="G2647" s="11" t="s">
        <v>137</v>
      </c>
      <c r="H2647" s="11" t="s">
        <v>275</v>
      </c>
      <c r="I2647" s="11">
        <v>3375</v>
      </c>
      <c r="J2647" s="11">
        <v>3341.58</v>
      </c>
      <c r="K2647" s="30">
        <v>3375</v>
      </c>
      <c r="L2647" s="30">
        <v>675</v>
      </c>
    </row>
    <row r="2648" ht="28.5" outlineLevel="2" spans="1:12">
      <c r="A2648" s="11">
        <v>2524</v>
      </c>
      <c r="B2648" s="11" t="s">
        <v>3566</v>
      </c>
      <c r="C2648" s="11" t="s">
        <v>3567</v>
      </c>
      <c r="D2648" s="11" t="s">
        <v>106</v>
      </c>
      <c r="E2648" s="11" t="s">
        <v>259</v>
      </c>
      <c r="F2648" s="11" t="s">
        <v>136</v>
      </c>
      <c r="G2648" s="11" t="s">
        <v>137</v>
      </c>
      <c r="H2648" s="11" t="s">
        <v>430</v>
      </c>
      <c r="I2648" s="11">
        <v>3099</v>
      </c>
      <c r="J2648" s="11">
        <v>3068.32</v>
      </c>
      <c r="K2648" s="30">
        <v>3099</v>
      </c>
      <c r="L2648" s="30">
        <v>619.8</v>
      </c>
    </row>
    <row r="2649" ht="28.5" outlineLevel="2" spans="1:12">
      <c r="A2649" s="11">
        <v>2525</v>
      </c>
      <c r="B2649" s="11" t="s">
        <v>3566</v>
      </c>
      <c r="C2649" s="11" t="s">
        <v>3567</v>
      </c>
      <c r="D2649" s="11" t="s">
        <v>106</v>
      </c>
      <c r="E2649" s="11" t="s">
        <v>261</v>
      </c>
      <c r="F2649" s="11" t="s">
        <v>136</v>
      </c>
      <c r="G2649" s="11" t="s">
        <v>137</v>
      </c>
      <c r="H2649" s="11" t="s">
        <v>430</v>
      </c>
      <c r="I2649" s="11">
        <v>3099</v>
      </c>
      <c r="J2649" s="11">
        <v>3068.32</v>
      </c>
      <c r="K2649" s="30">
        <v>3099</v>
      </c>
      <c r="L2649" s="30">
        <v>619.8</v>
      </c>
    </row>
    <row r="2650" ht="28.5" outlineLevel="2" spans="1:12">
      <c r="A2650" s="11">
        <v>2526</v>
      </c>
      <c r="B2650" s="11" t="s">
        <v>3566</v>
      </c>
      <c r="C2650" s="11" t="s">
        <v>3567</v>
      </c>
      <c r="D2650" s="11" t="s">
        <v>106</v>
      </c>
      <c r="E2650" s="11" t="s">
        <v>295</v>
      </c>
      <c r="F2650" s="11" t="s">
        <v>136</v>
      </c>
      <c r="G2650" s="11" t="s">
        <v>137</v>
      </c>
      <c r="H2650" s="11" t="s">
        <v>430</v>
      </c>
      <c r="I2650" s="11">
        <v>3099</v>
      </c>
      <c r="J2650" s="11">
        <v>3068.32</v>
      </c>
      <c r="K2650" s="30">
        <v>3099</v>
      </c>
      <c r="L2650" s="30">
        <v>619.8</v>
      </c>
    </row>
    <row r="2651" ht="28.5" outlineLevel="2" spans="1:12">
      <c r="A2651" s="11">
        <v>2527</v>
      </c>
      <c r="B2651" s="11" t="s">
        <v>3568</v>
      </c>
      <c r="C2651" s="11" t="s">
        <v>3569</v>
      </c>
      <c r="D2651" s="11" t="s">
        <v>106</v>
      </c>
      <c r="E2651" s="11" t="s">
        <v>259</v>
      </c>
      <c r="F2651" s="11" t="s">
        <v>136</v>
      </c>
      <c r="G2651" s="11" t="s">
        <v>137</v>
      </c>
      <c r="H2651" s="11" t="s">
        <v>430</v>
      </c>
      <c r="I2651" s="11">
        <v>3999</v>
      </c>
      <c r="J2651" s="11">
        <v>3959.41</v>
      </c>
      <c r="K2651" s="30">
        <v>3999</v>
      </c>
      <c r="L2651" s="30">
        <v>799.8</v>
      </c>
    </row>
    <row r="2652" ht="28.5" outlineLevel="2" spans="1:12">
      <c r="A2652" s="11">
        <v>2528</v>
      </c>
      <c r="B2652" s="11" t="s">
        <v>3568</v>
      </c>
      <c r="C2652" s="11" t="s">
        <v>3569</v>
      </c>
      <c r="D2652" s="11" t="s">
        <v>106</v>
      </c>
      <c r="E2652" s="11" t="s">
        <v>261</v>
      </c>
      <c r="F2652" s="11" t="s">
        <v>136</v>
      </c>
      <c r="G2652" s="11" t="s">
        <v>137</v>
      </c>
      <c r="H2652" s="11" t="s">
        <v>430</v>
      </c>
      <c r="I2652" s="11">
        <v>3999</v>
      </c>
      <c r="J2652" s="11">
        <v>3959.41</v>
      </c>
      <c r="K2652" s="30">
        <v>3999</v>
      </c>
      <c r="L2652" s="30">
        <v>799.8</v>
      </c>
    </row>
    <row r="2653" ht="28.5" outlineLevel="2" spans="1:12">
      <c r="A2653" s="11">
        <v>2529</v>
      </c>
      <c r="B2653" s="11" t="s">
        <v>3568</v>
      </c>
      <c r="C2653" s="11" t="s">
        <v>3569</v>
      </c>
      <c r="D2653" s="11" t="s">
        <v>106</v>
      </c>
      <c r="E2653" s="11" t="s">
        <v>295</v>
      </c>
      <c r="F2653" s="11" t="s">
        <v>136</v>
      </c>
      <c r="G2653" s="11" t="s">
        <v>137</v>
      </c>
      <c r="H2653" s="11" t="s">
        <v>430</v>
      </c>
      <c r="I2653" s="11">
        <v>3099</v>
      </c>
      <c r="J2653" s="11">
        <v>3068.32</v>
      </c>
      <c r="K2653" s="30">
        <v>3099</v>
      </c>
      <c r="L2653" s="30">
        <v>619.8</v>
      </c>
    </row>
    <row r="2654" ht="28.5" outlineLevel="2" spans="1:12">
      <c r="A2654" s="11">
        <v>2530</v>
      </c>
      <c r="B2654" s="11" t="s">
        <v>3570</v>
      </c>
      <c r="C2654" s="11" t="s">
        <v>3571</v>
      </c>
      <c r="D2654" s="11" t="s">
        <v>106</v>
      </c>
      <c r="E2654" s="11" t="s">
        <v>261</v>
      </c>
      <c r="F2654" s="11" t="s">
        <v>136</v>
      </c>
      <c r="G2654" s="11" t="s">
        <v>137</v>
      </c>
      <c r="H2654" s="11" t="s">
        <v>430</v>
      </c>
      <c r="I2654" s="11">
        <v>3099</v>
      </c>
      <c r="J2654" s="11">
        <v>3068.32</v>
      </c>
      <c r="K2654" s="30">
        <v>3099</v>
      </c>
      <c r="L2654" s="30">
        <v>619.8</v>
      </c>
    </row>
    <row r="2655" ht="28.5" outlineLevel="2" spans="1:12">
      <c r="A2655" s="11">
        <v>2531</v>
      </c>
      <c r="B2655" s="11" t="s">
        <v>3572</v>
      </c>
      <c r="C2655" s="11" t="s">
        <v>3573</v>
      </c>
      <c r="D2655" s="11" t="s">
        <v>106</v>
      </c>
      <c r="E2655" s="11" t="s">
        <v>259</v>
      </c>
      <c r="F2655" s="11" t="s">
        <v>136</v>
      </c>
      <c r="G2655" s="11" t="s">
        <v>137</v>
      </c>
      <c r="H2655" s="11" t="s">
        <v>430</v>
      </c>
      <c r="I2655" s="11">
        <v>2799</v>
      </c>
      <c r="J2655" s="11">
        <v>2771.29</v>
      </c>
      <c r="K2655" s="30">
        <v>2799</v>
      </c>
      <c r="L2655" s="30">
        <v>559.8</v>
      </c>
    </row>
    <row r="2656" ht="28.5" outlineLevel="1" spans="1:12">
      <c r="A2656" s="11"/>
      <c r="B2656" s="11" t="s">
        <v>142</v>
      </c>
      <c r="C2656" s="11" t="s">
        <v>143</v>
      </c>
      <c r="D2656" s="50" t="s">
        <v>3574</v>
      </c>
      <c r="E2656" s="11"/>
      <c r="F2656" s="11"/>
      <c r="G2656" s="11"/>
      <c r="H2656" s="11"/>
      <c r="I2656" s="11"/>
      <c r="J2656" s="11"/>
      <c r="K2656" s="30">
        <f>SUBTOTAL(9,K2607:K2655)</f>
        <v>137328</v>
      </c>
      <c r="L2656" s="30">
        <f>SUBTOTAL(9,L2607:L2655)</f>
        <v>27465.6</v>
      </c>
    </row>
    <row r="2657" ht="28.5" outlineLevel="2" spans="1:12">
      <c r="A2657" s="11">
        <v>2532</v>
      </c>
      <c r="B2657" s="11" t="s">
        <v>3575</v>
      </c>
      <c r="C2657" s="11" t="s">
        <v>3576</v>
      </c>
      <c r="D2657" s="11" t="s">
        <v>107</v>
      </c>
      <c r="E2657" s="11" t="s">
        <v>152</v>
      </c>
      <c r="F2657" s="11" t="s">
        <v>136</v>
      </c>
      <c r="G2657" s="11" t="s">
        <v>137</v>
      </c>
      <c r="H2657" s="11" t="s">
        <v>3577</v>
      </c>
      <c r="I2657" s="11">
        <v>2999</v>
      </c>
      <c r="J2657" s="11">
        <v>2969.31</v>
      </c>
      <c r="K2657" s="30">
        <v>2999</v>
      </c>
      <c r="L2657" s="30">
        <v>599.8</v>
      </c>
    </row>
    <row r="2658" ht="28.5" outlineLevel="2" spans="1:12">
      <c r="A2658" s="11">
        <v>2533</v>
      </c>
      <c r="B2658" s="11" t="s">
        <v>3578</v>
      </c>
      <c r="C2658" s="11" t="s">
        <v>3579</v>
      </c>
      <c r="D2658" s="11" t="s">
        <v>107</v>
      </c>
      <c r="E2658" s="11" t="s">
        <v>152</v>
      </c>
      <c r="F2658" s="11" t="s">
        <v>136</v>
      </c>
      <c r="G2658" s="11" t="s">
        <v>137</v>
      </c>
      <c r="H2658" s="11" t="s">
        <v>3577</v>
      </c>
      <c r="I2658" s="11">
        <v>1699</v>
      </c>
      <c r="J2658" s="11">
        <v>1682.18</v>
      </c>
      <c r="K2658" s="30">
        <v>1699</v>
      </c>
      <c r="L2658" s="30">
        <v>339.8</v>
      </c>
    </row>
    <row r="2659" ht="28.5" outlineLevel="2" spans="1:12">
      <c r="A2659" s="11">
        <v>2534</v>
      </c>
      <c r="B2659" s="11" t="s">
        <v>3580</v>
      </c>
      <c r="C2659" s="11" t="s">
        <v>3581</v>
      </c>
      <c r="D2659" s="11" t="s">
        <v>107</v>
      </c>
      <c r="E2659" s="11" t="s">
        <v>147</v>
      </c>
      <c r="F2659" s="11" t="s">
        <v>148</v>
      </c>
      <c r="G2659" s="11" t="s">
        <v>137</v>
      </c>
      <c r="H2659" s="11" t="s">
        <v>378</v>
      </c>
      <c r="I2659" s="11">
        <v>1499</v>
      </c>
      <c r="J2659" s="11">
        <v>1484.16</v>
      </c>
      <c r="K2659" s="30">
        <v>1499</v>
      </c>
      <c r="L2659" s="30">
        <v>224.85</v>
      </c>
    </row>
    <row r="2660" ht="28.5" outlineLevel="2" spans="1:12">
      <c r="A2660" s="11">
        <v>2535</v>
      </c>
      <c r="B2660" s="11" t="s">
        <v>3582</v>
      </c>
      <c r="C2660" s="11" t="s">
        <v>3583</v>
      </c>
      <c r="D2660" s="11" t="s">
        <v>107</v>
      </c>
      <c r="E2660" s="11" t="s">
        <v>259</v>
      </c>
      <c r="F2660" s="11" t="s">
        <v>136</v>
      </c>
      <c r="G2660" s="11" t="s">
        <v>137</v>
      </c>
      <c r="H2660" s="11" t="s">
        <v>378</v>
      </c>
      <c r="I2660" s="11">
        <v>3899</v>
      </c>
      <c r="J2660" s="11">
        <v>3860.4</v>
      </c>
      <c r="K2660" s="30">
        <v>3899</v>
      </c>
      <c r="L2660" s="30">
        <v>779.8</v>
      </c>
    </row>
    <row r="2661" ht="28.5" outlineLevel="2" spans="1:12">
      <c r="A2661" s="11">
        <v>2536</v>
      </c>
      <c r="B2661" s="11" t="s">
        <v>3582</v>
      </c>
      <c r="C2661" s="11" t="s">
        <v>3583</v>
      </c>
      <c r="D2661" s="11" t="s">
        <v>107</v>
      </c>
      <c r="E2661" s="11" t="s">
        <v>261</v>
      </c>
      <c r="F2661" s="11" t="s">
        <v>136</v>
      </c>
      <c r="G2661" s="11" t="s">
        <v>137</v>
      </c>
      <c r="H2661" s="11" t="s">
        <v>378</v>
      </c>
      <c r="I2661" s="11">
        <v>3899</v>
      </c>
      <c r="J2661" s="11">
        <v>3860.4</v>
      </c>
      <c r="K2661" s="30">
        <v>3899</v>
      </c>
      <c r="L2661" s="30">
        <v>779.8</v>
      </c>
    </row>
    <row r="2662" ht="28.5" outlineLevel="2" spans="1:12">
      <c r="A2662" s="11">
        <v>2537</v>
      </c>
      <c r="B2662" s="11" t="s">
        <v>3582</v>
      </c>
      <c r="C2662" s="11" t="s">
        <v>3583</v>
      </c>
      <c r="D2662" s="11" t="s">
        <v>107</v>
      </c>
      <c r="E2662" s="11" t="s">
        <v>295</v>
      </c>
      <c r="F2662" s="11" t="s">
        <v>136</v>
      </c>
      <c r="G2662" s="11" t="s">
        <v>137</v>
      </c>
      <c r="H2662" s="11" t="s">
        <v>378</v>
      </c>
      <c r="I2662" s="11">
        <v>3899</v>
      </c>
      <c r="J2662" s="11">
        <v>3860.4</v>
      </c>
      <c r="K2662" s="30">
        <v>3899</v>
      </c>
      <c r="L2662" s="30">
        <v>779.8</v>
      </c>
    </row>
    <row r="2663" ht="28.5" outlineLevel="2" spans="1:12">
      <c r="A2663" s="11">
        <v>2538</v>
      </c>
      <c r="B2663" s="11" t="s">
        <v>3584</v>
      </c>
      <c r="C2663" s="11" t="s">
        <v>3585</v>
      </c>
      <c r="D2663" s="11" t="s">
        <v>107</v>
      </c>
      <c r="E2663" s="11" t="s">
        <v>680</v>
      </c>
      <c r="F2663" s="11" t="s">
        <v>681</v>
      </c>
      <c r="G2663" s="11" t="s">
        <v>137</v>
      </c>
      <c r="H2663" s="11" t="s">
        <v>378</v>
      </c>
      <c r="I2663" s="11">
        <v>1999</v>
      </c>
      <c r="J2663" s="11">
        <v>1979.21</v>
      </c>
      <c r="K2663" s="30">
        <v>1999</v>
      </c>
      <c r="L2663" s="30">
        <v>299.85</v>
      </c>
    </row>
    <row r="2664" ht="28.5" outlineLevel="2" spans="1:12">
      <c r="A2664" s="11">
        <v>2539</v>
      </c>
      <c r="B2664" s="11" t="s">
        <v>291</v>
      </c>
      <c r="C2664" s="11" t="s">
        <v>3586</v>
      </c>
      <c r="D2664" s="11" t="s">
        <v>107</v>
      </c>
      <c r="E2664" s="11" t="s">
        <v>259</v>
      </c>
      <c r="F2664" s="11" t="s">
        <v>136</v>
      </c>
      <c r="G2664" s="11" t="s">
        <v>137</v>
      </c>
      <c r="H2664" s="11" t="s">
        <v>378</v>
      </c>
      <c r="I2664" s="11">
        <v>7999</v>
      </c>
      <c r="J2664" s="11">
        <v>7919.8</v>
      </c>
      <c r="K2664" s="30">
        <v>7999</v>
      </c>
      <c r="L2664" s="30">
        <v>1599.8</v>
      </c>
    </row>
    <row r="2665" ht="28.5" outlineLevel="2" spans="1:12">
      <c r="A2665" s="11">
        <v>2540</v>
      </c>
      <c r="B2665" s="11" t="s">
        <v>291</v>
      </c>
      <c r="C2665" s="11" t="s">
        <v>3586</v>
      </c>
      <c r="D2665" s="11" t="s">
        <v>107</v>
      </c>
      <c r="E2665" s="11" t="s">
        <v>261</v>
      </c>
      <c r="F2665" s="11" t="s">
        <v>136</v>
      </c>
      <c r="G2665" s="11" t="s">
        <v>137</v>
      </c>
      <c r="H2665" s="11" t="s">
        <v>378</v>
      </c>
      <c r="I2665" s="11">
        <v>2699</v>
      </c>
      <c r="J2665" s="11">
        <v>2672.28</v>
      </c>
      <c r="K2665" s="30">
        <v>2699</v>
      </c>
      <c r="L2665" s="30">
        <v>539.8</v>
      </c>
    </row>
    <row r="2666" ht="28.5" outlineLevel="2" spans="1:12">
      <c r="A2666" s="11">
        <v>2541</v>
      </c>
      <c r="B2666" s="11" t="s">
        <v>291</v>
      </c>
      <c r="C2666" s="11" t="s">
        <v>3586</v>
      </c>
      <c r="D2666" s="11" t="s">
        <v>107</v>
      </c>
      <c r="E2666" s="11" t="s">
        <v>295</v>
      </c>
      <c r="F2666" s="11" t="s">
        <v>136</v>
      </c>
      <c r="G2666" s="11" t="s">
        <v>137</v>
      </c>
      <c r="H2666" s="11" t="s">
        <v>378</v>
      </c>
      <c r="I2666" s="11">
        <v>2699</v>
      </c>
      <c r="J2666" s="11">
        <v>2672.28</v>
      </c>
      <c r="K2666" s="30">
        <v>2699</v>
      </c>
      <c r="L2666" s="30">
        <v>539.8</v>
      </c>
    </row>
    <row r="2667" ht="28.5" outlineLevel="2" spans="1:12">
      <c r="A2667" s="11">
        <v>2542</v>
      </c>
      <c r="B2667" s="11" t="s">
        <v>291</v>
      </c>
      <c r="C2667" s="11" t="s">
        <v>3586</v>
      </c>
      <c r="D2667" s="11" t="s">
        <v>107</v>
      </c>
      <c r="E2667" s="11" t="s">
        <v>147</v>
      </c>
      <c r="F2667" s="11" t="s">
        <v>136</v>
      </c>
      <c r="G2667" s="11" t="s">
        <v>137</v>
      </c>
      <c r="H2667" s="11" t="s">
        <v>378</v>
      </c>
      <c r="I2667" s="11">
        <v>7650</v>
      </c>
      <c r="J2667" s="11">
        <v>7574.26</v>
      </c>
      <c r="K2667" s="30">
        <v>7650</v>
      </c>
      <c r="L2667" s="30">
        <v>1530</v>
      </c>
    </row>
    <row r="2668" ht="28.5" outlineLevel="2" spans="1:12">
      <c r="A2668" s="11">
        <v>2543</v>
      </c>
      <c r="B2668" s="11" t="s">
        <v>3587</v>
      </c>
      <c r="C2668" s="11" t="s">
        <v>3588</v>
      </c>
      <c r="D2668" s="11" t="s">
        <v>107</v>
      </c>
      <c r="E2668" s="11" t="s">
        <v>680</v>
      </c>
      <c r="F2668" s="11" t="s">
        <v>681</v>
      </c>
      <c r="G2668" s="11" t="s">
        <v>137</v>
      </c>
      <c r="H2668" s="11" t="s">
        <v>378</v>
      </c>
      <c r="I2668" s="11">
        <v>1999</v>
      </c>
      <c r="J2668" s="11">
        <v>1979.21</v>
      </c>
      <c r="K2668" s="30">
        <v>1999</v>
      </c>
      <c r="L2668" s="30">
        <v>299.85</v>
      </c>
    </row>
    <row r="2669" ht="28.5" outlineLevel="2" spans="1:12">
      <c r="A2669" s="11">
        <v>2544</v>
      </c>
      <c r="B2669" s="11" t="s">
        <v>3589</v>
      </c>
      <c r="C2669" s="11" t="s">
        <v>3590</v>
      </c>
      <c r="D2669" s="11" t="s">
        <v>107</v>
      </c>
      <c r="E2669" s="11" t="s">
        <v>135</v>
      </c>
      <c r="F2669" s="11" t="s">
        <v>148</v>
      </c>
      <c r="G2669" s="11" t="s">
        <v>137</v>
      </c>
      <c r="H2669" s="11" t="s">
        <v>378</v>
      </c>
      <c r="I2669" s="11">
        <v>3499</v>
      </c>
      <c r="J2669" s="11">
        <v>3464.36</v>
      </c>
      <c r="K2669" s="30">
        <v>3499</v>
      </c>
      <c r="L2669" s="30">
        <v>524.85</v>
      </c>
    </row>
    <row r="2670" ht="28.5" outlineLevel="2" spans="1:12">
      <c r="A2670" s="11">
        <v>2545</v>
      </c>
      <c r="B2670" s="11" t="s">
        <v>3591</v>
      </c>
      <c r="C2670" s="11" t="s">
        <v>3592</v>
      </c>
      <c r="D2670" s="11" t="s">
        <v>107</v>
      </c>
      <c r="E2670" s="11" t="s">
        <v>147</v>
      </c>
      <c r="F2670" s="11" t="s">
        <v>148</v>
      </c>
      <c r="G2670" s="11" t="s">
        <v>137</v>
      </c>
      <c r="H2670" s="11" t="s">
        <v>378</v>
      </c>
      <c r="I2670" s="11">
        <v>1199</v>
      </c>
      <c r="J2670" s="11">
        <v>1187.13</v>
      </c>
      <c r="K2670" s="30">
        <v>1199</v>
      </c>
      <c r="L2670" s="30">
        <v>179.85</v>
      </c>
    </row>
    <row r="2671" ht="28.5" outlineLevel="2" spans="1:12">
      <c r="A2671" s="11">
        <v>2546</v>
      </c>
      <c r="B2671" s="11" t="s">
        <v>1864</v>
      </c>
      <c r="C2671" s="11" t="s">
        <v>3593</v>
      </c>
      <c r="D2671" s="11" t="s">
        <v>107</v>
      </c>
      <c r="E2671" s="11" t="s">
        <v>259</v>
      </c>
      <c r="F2671" s="11" t="s">
        <v>136</v>
      </c>
      <c r="G2671" s="11" t="s">
        <v>137</v>
      </c>
      <c r="H2671" s="11" t="s">
        <v>378</v>
      </c>
      <c r="I2671" s="11">
        <v>6199</v>
      </c>
      <c r="J2671" s="11">
        <v>6137.62</v>
      </c>
      <c r="K2671" s="30">
        <v>6199</v>
      </c>
      <c r="L2671" s="30">
        <v>1239.8</v>
      </c>
    </row>
    <row r="2672" ht="28.5" outlineLevel="2" spans="1:12">
      <c r="A2672" s="11">
        <v>2547</v>
      </c>
      <c r="B2672" s="11" t="s">
        <v>1864</v>
      </c>
      <c r="C2672" s="11" t="s">
        <v>3593</v>
      </c>
      <c r="D2672" s="11" t="s">
        <v>107</v>
      </c>
      <c r="E2672" s="11" t="s">
        <v>261</v>
      </c>
      <c r="F2672" s="11" t="s">
        <v>136</v>
      </c>
      <c r="G2672" s="11" t="s">
        <v>137</v>
      </c>
      <c r="H2672" s="11" t="s">
        <v>378</v>
      </c>
      <c r="I2672" s="11">
        <v>2499</v>
      </c>
      <c r="J2672" s="11">
        <v>2474.26</v>
      </c>
      <c r="K2672" s="30">
        <v>2499</v>
      </c>
      <c r="L2672" s="30">
        <v>499.8</v>
      </c>
    </row>
    <row r="2673" ht="28.5" outlineLevel="2" spans="1:12">
      <c r="A2673" s="11">
        <v>2548</v>
      </c>
      <c r="B2673" s="11" t="s">
        <v>1864</v>
      </c>
      <c r="C2673" s="11" t="s">
        <v>3593</v>
      </c>
      <c r="D2673" s="11" t="s">
        <v>107</v>
      </c>
      <c r="E2673" s="11" t="s">
        <v>246</v>
      </c>
      <c r="F2673" s="11" t="s">
        <v>136</v>
      </c>
      <c r="G2673" s="11" t="s">
        <v>137</v>
      </c>
      <c r="H2673" s="11" t="s">
        <v>378</v>
      </c>
      <c r="I2673" s="11">
        <v>4399</v>
      </c>
      <c r="J2673" s="11">
        <v>4355.45</v>
      </c>
      <c r="K2673" s="30">
        <v>4399</v>
      </c>
      <c r="L2673" s="30">
        <v>879.8</v>
      </c>
    </row>
    <row r="2674" ht="28.5" outlineLevel="2" spans="1:12">
      <c r="A2674" s="11">
        <v>2549</v>
      </c>
      <c r="B2674" s="11" t="s">
        <v>3594</v>
      </c>
      <c r="C2674" s="11" t="s">
        <v>3595</v>
      </c>
      <c r="D2674" s="11" t="s">
        <v>107</v>
      </c>
      <c r="E2674" s="11" t="s">
        <v>259</v>
      </c>
      <c r="F2674" s="11" t="s">
        <v>136</v>
      </c>
      <c r="G2674" s="11" t="s">
        <v>137</v>
      </c>
      <c r="H2674" s="11" t="s">
        <v>378</v>
      </c>
      <c r="I2674" s="11">
        <v>8250</v>
      </c>
      <c r="J2674" s="11">
        <v>8168.32</v>
      </c>
      <c r="K2674" s="30">
        <v>8250</v>
      </c>
      <c r="L2674" s="30">
        <v>1650</v>
      </c>
    </row>
    <row r="2675" ht="28.5" outlineLevel="2" spans="1:12">
      <c r="A2675" s="11">
        <v>2550</v>
      </c>
      <c r="B2675" s="11" t="s">
        <v>3596</v>
      </c>
      <c r="C2675" s="11" t="s">
        <v>3597</v>
      </c>
      <c r="D2675" s="11" t="s">
        <v>107</v>
      </c>
      <c r="E2675" s="11" t="s">
        <v>261</v>
      </c>
      <c r="F2675" s="11" t="s">
        <v>136</v>
      </c>
      <c r="G2675" s="11" t="s">
        <v>137</v>
      </c>
      <c r="H2675" s="11" t="s">
        <v>378</v>
      </c>
      <c r="I2675" s="11">
        <v>4299</v>
      </c>
      <c r="J2675" s="11">
        <v>4256.44</v>
      </c>
      <c r="K2675" s="30">
        <v>4299</v>
      </c>
      <c r="L2675" s="30">
        <v>859.8</v>
      </c>
    </row>
    <row r="2676" ht="28.5" outlineLevel="2" spans="1:12">
      <c r="A2676" s="11">
        <v>2551</v>
      </c>
      <c r="B2676" s="11" t="s">
        <v>3598</v>
      </c>
      <c r="C2676" s="11" t="s">
        <v>3599</v>
      </c>
      <c r="D2676" s="11" t="s">
        <v>107</v>
      </c>
      <c r="E2676" s="11" t="s">
        <v>259</v>
      </c>
      <c r="F2676" s="11" t="s">
        <v>136</v>
      </c>
      <c r="G2676" s="11" t="s">
        <v>137</v>
      </c>
      <c r="H2676" s="11" t="s">
        <v>378</v>
      </c>
      <c r="I2676" s="11">
        <v>2899</v>
      </c>
      <c r="J2676" s="11">
        <v>2870.3</v>
      </c>
      <c r="K2676" s="30">
        <v>2899</v>
      </c>
      <c r="L2676" s="30">
        <v>579.8</v>
      </c>
    </row>
    <row r="2677" ht="28.5" outlineLevel="2" spans="1:12">
      <c r="A2677" s="11">
        <v>2552</v>
      </c>
      <c r="B2677" s="11" t="s">
        <v>2639</v>
      </c>
      <c r="C2677" s="11" t="s">
        <v>3600</v>
      </c>
      <c r="D2677" s="11" t="s">
        <v>107</v>
      </c>
      <c r="E2677" s="11" t="s">
        <v>147</v>
      </c>
      <c r="F2677" s="11" t="s">
        <v>148</v>
      </c>
      <c r="G2677" s="11" t="s">
        <v>137</v>
      </c>
      <c r="H2677" s="11" t="s">
        <v>378</v>
      </c>
      <c r="I2677" s="11">
        <v>2999</v>
      </c>
      <c r="J2677" s="11">
        <v>2969.31</v>
      </c>
      <c r="K2677" s="30">
        <v>2999</v>
      </c>
      <c r="L2677" s="30">
        <v>449.85</v>
      </c>
    </row>
    <row r="2678" ht="28.5" outlineLevel="2" spans="1:12">
      <c r="A2678" s="11">
        <v>2553</v>
      </c>
      <c r="B2678" s="11" t="s">
        <v>3601</v>
      </c>
      <c r="C2678" s="11" t="s">
        <v>3602</v>
      </c>
      <c r="D2678" s="11" t="s">
        <v>107</v>
      </c>
      <c r="E2678" s="11" t="s">
        <v>259</v>
      </c>
      <c r="F2678" s="11" t="s">
        <v>136</v>
      </c>
      <c r="G2678" s="11" t="s">
        <v>137</v>
      </c>
      <c r="H2678" s="11" t="s">
        <v>378</v>
      </c>
      <c r="I2678" s="11">
        <v>2499</v>
      </c>
      <c r="J2678" s="11">
        <v>2474.26</v>
      </c>
      <c r="K2678" s="30">
        <v>2499</v>
      </c>
      <c r="L2678" s="30">
        <v>499.8</v>
      </c>
    </row>
    <row r="2679" ht="28.5" outlineLevel="2" spans="1:12">
      <c r="A2679" s="11">
        <v>2554</v>
      </c>
      <c r="B2679" s="11" t="s">
        <v>795</v>
      </c>
      <c r="C2679" s="11" t="s">
        <v>3603</v>
      </c>
      <c r="D2679" s="11" t="s">
        <v>107</v>
      </c>
      <c r="E2679" s="11" t="s">
        <v>147</v>
      </c>
      <c r="F2679" s="11" t="s">
        <v>148</v>
      </c>
      <c r="G2679" s="11" t="s">
        <v>137</v>
      </c>
      <c r="H2679" s="11" t="s">
        <v>378</v>
      </c>
      <c r="I2679" s="11">
        <v>3799</v>
      </c>
      <c r="J2679" s="11">
        <v>3761.39</v>
      </c>
      <c r="K2679" s="30">
        <v>3799</v>
      </c>
      <c r="L2679" s="30">
        <v>569.85</v>
      </c>
    </row>
    <row r="2680" ht="28.5" outlineLevel="2" spans="1:12">
      <c r="A2680" s="11">
        <v>2555</v>
      </c>
      <c r="B2680" s="11" t="s">
        <v>3604</v>
      </c>
      <c r="C2680" s="11" t="s">
        <v>3605</v>
      </c>
      <c r="D2680" s="11" t="s">
        <v>107</v>
      </c>
      <c r="E2680" s="11" t="s">
        <v>259</v>
      </c>
      <c r="F2680" s="11" t="s">
        <v>136</v>
      </c>
      <c r="G2680" s="11" t="s">
        <v>137</v>
      </c>
      <c r="H2680" s="11" t="s">
        <v>378</v>
      </c>
      <c r="I2680" s="11">
        <v>3199</v>
      </c>
      <c r="J2680" s="11">
        <v>3167.33</v>
      </c>
      <c r="K2680" s="30">
        <v>3199</v>
      </c>
      <c r="L2680" s="30">
        <v>639.8</v>
      </c>
    </row>
    <row r="2681" ht="28.5" outlineLevel="2" spans="1:12">
      <c r="A2681" s="11">
        <v>2556</v>
      </c>
      <c r="B2681" s="11" t="s">
        <v>3604</v>
      </c>
      <c r="C2681" s="11" t="s">
        <v>3605</v>
      </c>
      <c r="D2681" s="11" t="s">
        <v>107</v>
      </c>
      <c r="E2681" s="11" t="s">
        <v>261</v>
      </c>
      <c r="F2681" s="11" t="s">
        <v>136</v>
      </c>
      <c r="G2681" s="11" t="s">
        <v>137</v>
      </c>
      <c r="H2681" s="11" t="s">
        <v>378</v>
      </c>
      <c r="I2681" s="11">
        <v>3199</v>
      </c>
      <c r="J2681" s="11">
        <v>3167.33</v>
      </c>
      <c r="K2681" s="30">
        <v>3199</v>
      </c>
      <c r="L2681" s="30">
        <v>639.8</v>
      </c>
    </row>
    <row r="2682" ht="28.5" outlineLevel="2" spans="1:12">
      <c r="A2682" s="11">
        <v>2557</v>
      </c>
      <c r="B2682" s="11" t="s">
        <v>3606</v>
      </c>
      <c r="C2682" s="11" t="s">
        <v>3607</v>
      </c>
      <c r="D2682" s="11" t="s">
        <v>107</v>
      </c>
      <c r="E2682" s="11" t="s">
        <v>261</v>
      </c>
      <c r="F2682" s="11" t="s">
        <v>136</v>
      </c>
      <c r="G2682" s="11" t="s">
        <v>137</v>
      </c>
      <c r="H2682" s="11" t="s">
        <v>378</v>
      </c>
      <c r="I2682" s="11">
        <v>9799</v>
      </c>
      <c r="J2682" s="11">
        <v>9701.98</v>
      </c>
      <c r="K2682" s="30">
        <v>9799</v>
      </c>
      <c r="L2682" s="30">
        <v>1959.8</v>
      </c>
    </row>
    <row r="2683" ht="28.5" outlineLevel="2" spans="1:12">
      <c r="A2683" s="11">
        <v>2558</v>
      </c>
      <c r="B2683" s="11" t="s">
        <v>1210</v>
      </c>
      <c r="C2683" s="11" t="s">
        <v>3608</v>
      </c>
      <c r="D2683" s="11" t="s">
        <v>107</v>
      </c>
      <c r="E2683" s="11" t="s">
        <v>261</v>
      </c>
      <c r="F2683" s="11" t="s">
        <v>136</v>
      </c>
      <c r="G2683" s="11" t="s">
        <v>137</v>
      </c>
      <c r="H2683" s="11" t="s">
        <v>378</v>
      </c>
      <c r="I2683" s="11">
        <v>7499</v>
      </c>
      <c r="J2683" s="11">
        <v>7424.75</v>
      </c>
      <c r="K2683" s="30">
        <v>7499</v>
      </c>
      <c r="L2683" s="30">
        <v>1499.8</v>
      </c>
    </row>
    <row r="2684" ht="28.5" outlineLevel="2" spans="1:12">
      <c r="A2684" s="11">
        <v>2559</v>
      </c>
      <c r="B2684" s="11" t="s">
        <v>3609</v>
      </c>
      <c r="C2684" s="11" t="s">
        <v>3610</v>
      </c>
      <c r="D2684" s="11" t="s">
        <v>107</v>
      </c>
      <c r="E2684" s="11" t="s">
        <v>259</v>
      </c>
      <c r="F2684" s="11" t="s">
        <v>136</v>
      </c>
      <c r="G2684" s="11" t="s">
        <v>137</v>
      </c>
      <c r="H2684" s="11" t="s">
        <v>378</v>
      </c>
      <c r="I2684" s="11">
        <v>2599</v>
      </c>
      <c r="J2684" s="11">
        <v>2573.27</v>
      </c>
      <c r="K2684" s="30">
        <v>2599</v>
      </c>
      <c r="L2684" s="30">
        <v>519.8</v>
      </c>
    </row>
    <row r="2685" ht="28.5" outlineLevel="2" spans="1:12">
      <c r="A2685" s="11">
        <v>2560</v>
      </c>
      <c r="B2685" s="11" t="s">
        <v>445</v>
      </c>
      <c r="C2685" s="11" t="s">
        <v>3611</v>
      </c>
      <c r="D2685" s="11" t="s">
        <v>107</v>
      </c>
      <c r="E2685" s="11" t="s">
        <v>259</v>
      </c>
      <c r="F2685" s="11" t="s">
        <v>136</v>
      </c>
      <c r="G2685" s="11" t="s">
        <v>137</v>
      </c>
      <c r="H2685" s="11" t="s">
        <v>378</v>
      </c>
      <c r="I2685" s="11">
        <v>3999</v>
      </c>
      <c r="J2685" s="11">
        <v>3959.41</v>
      </c>
      <c r="K2685" s="30">
        <v>3999</v>
      </c>
      <c r="L2685" s="30">
        <v>799.8</v>
      </c>
    </row>
    <row r="2686" ht="28.5" outlineLevel="2" spans="1:12">
      <c r="A2686" s="11">
        <v>2561</v>
      </c>
      <c r="B2686" s="11" t="s">
        <v>3612</v>
      </c>
      <c r="C2686" s="11" t="s">
        <v>3613</v>
      </c>
      <c r="D2686" s="11" t="s">
        <v>107</v>
      </c>
      <c r="E2686" s="11" t="s">
        <v>261</v>
      </c>
      <c r="F2686" s="11" t="s">
        <v>136</v>
      </c>
      <c r="G2686" s="11" t="s">
        <v>137</v>
      </c>
      <c r="H2686" s="11" t="s">
        <v>378</v>
      </c>
      <c r="I2686" s="11">
        <v>10000</v>
      </c>
      <c r="J2686" s="11">
        <v>9900.99</v>
      </c>
      <c r="K2686" s="30">
        <v>10000</v>
      </c>
      <c r="L2686" s="30">
        <v>2000</v>
      </c>
    </row>
    <row r="2687" ht="28.5" outlineLevel="2" spans="1:12">
      <c r="A2687" s="11">
        <v>2562</v>
      </c>
      <c r="B2687" s="11" t="s">
        <v>3614</v>
      </c>
      <c r="C2687" s="11" t="s">
        <v>3615</v>
      </c>
      <c r="D2687" s="11" t="s">
        <v>107</v>
      </c>
      <c r="E2687" s="11" t="s">
        <v>259</v>
      </c>
      <c r="F2687" s="11" t="s">
        <v>136</v>
      </c>
      <c r="G2687" s="11" t="s">
        <v>137</v>
      </c>
      <c r="H2687" s="11" t="s">
        <v>378</v>
      </c>
      <c r="I2687" s="11">
        <v>6599</v>
      </c>
      <c r="J2687" s="11">
        <v>6533.66</v>
      </c>
      <c r="K2687" s="30">
        <v>6599</v>
      </c>
      <c r="L2687" s="30">
        <v>1319.8</v>
      </c>
    </row>
    <row r="2688" ht="28.5" outlineLevel="2" spans="1:12">
      <c r="A2688" s="11">
        <v>2563</v>
      </c>
      <c r="B2688" s="11" t="s">
        <v>3614</v>
      </c>
      <c r="C2688" s="11" t="s">
        <v>3615</v>
      </c>
      <c r="D2688" s="11" t="s">
        <v>107</v>
      </c>
      <c r="E2688" s="11" t="s">
        <v>261</v>
      </c>
      <c r="F2688" s="11" t="s">
        <v>136</v>
      </c>
      <c r="G2688" s="11" t="s">
        <v>137</v>
      </c>
      <c r="H2688" s="11" t="s">
        <v>378</v>
      </c>
      <c r="I2688" s="11">
        <v>2699</v>
      </c>
      <c r="J2688" s="11">
        <v>2672.28</v>
      </c>
      <c r="K2688" s="30">
        <v>2699</v>
      </c>
      <c r="L2688" s="30">
        <v>539.8</v>
      </c>
    </row>
    <row r="2689" ht="28.5" outlineLevel="2" spans="1:12">
      <c r="A2689" s="11">
        <v>2564</v>
      </c>
      <c r="B2689" s="11" t="s">
        <v>3616</v>
      </c>
      <c r="C2689" s="11" t="s">
        <v>3617</v>
      </c>
      <c r="D2689" s="11" t="s">
        <v>107</v>
      </c>
      <c r="E2689" s="11" t="s">
        <v>152</v>
      </c>
      <c r="F2689" s="11" t="s">
        <v>136</v>
      </c>
      <c r="G2689" s="11" t="s">
        <v>137</v>
      </c>
      <c r="H2689" s="11" t="s">
        <v>193</v>
      </c>
      <c r="I2689" s="11">
        <v>1599</v>
      </c>
      <c r="J2689" s="11">
        <v>1583.17</v>
      </c>
      <c r="K2689" s="30">
        <v>1599</v>
      </c>
      <c r="L2689" s="30">
        <v>319.8</v>
      </c>
    </row>
    <row r="2690" ht="28.5" outlineLevel="2" spans="1:12">
      <c r="A2690" s="11">
        <v>2565</v>
      </c>
      <c r="B2690" s="11" t="s">
        <v>1535</v>
      </c>
      <c r="C2690" s="11" t="s">
        <v>3618</v>
      </c>
      <c r="D2690" s="11" t="s">
        <v>107</v>
      </c>
      <c r="E2690" s="11" t="s">
        <v>295</v>
      </c>
      <c r="F2690" s="11" t="s">
        <v>136</v>
      </c>
      <c r="G2690" s="11" t="s">
        <v>137</v>
      </c>
      <c r="H2690" s="11" t="s">
        <v>378</v>
      </c>
      <c r="I2690" s="11">
        <v>9199</v>
      </c>
      <c r="J2690" s="11">
        <v>9107.92</v>
      </c>
      <c r="K2690" s="30">
        <v>9199</v>
      </c>
      <c r="L2690" s="30">
        <v>1839.8</v>
      </c>
    </row>
    <row r="2691" ht="28.5" outlineLevel="2" spans="1:12">
      <c r="A2691" s="11">
        <v>2566</v>
      </c>
      <c r="B2691" s="11" t="s">
        <v>1535</v>
      </c>
      <c r="C2691" s="11" t="s">
        <v>3618</v>
      </c>
      <c r="D2691" s="11" t="s">
        <v>107</v>
      </c>
      <c r="E2691" s="11" t="s">
        <v>246</v>
      </c>
      <c r="F2691" s="11" t="s">
        <v>136</v>
      </c>
      <c r="G2691" s="11" t="s">
        <v>137</v>
      </c>
      <c r="H2691" s="11" t="s">
        <v>378</v>
      </c>
      <c r="I2691" s="11">
        <v>5299</v>
      </c>
      <c r="J2691" s="11">
        <v>5246.53</v>
      </c>
      <c r="K2691" s="30">
        <v>5299</v>
      </c>
      <c r="L2691" s="30">
        <v>1059.8</v>
      </c>
    </row>
    <row r="2692" ht="28.5" outlineLevel="2" spans="1:12">
      <c r="A2692" s="11">
        <v>2567</v>
      </c>
      <c r="B2692" s="11" t="s">
        <v>3619</v>
      </c>
      <c r="C2692" s="11" t="s">
        <v>3620</v>
      </c>
      <c r="D2692" s="11" t="s">
        <v>107</v>
      </c>
      <c r="E2692" s="11" t="s">
        <v>246</v>
      </c>
      <c r="F2692" s="11" t="s">
        <v>136</v>
      </c>
      <c r="G2692" s="11" t="s">
        <v>137</v>
      </c>
      <c r="H2692" s="11" t="s">
        <v>378</v>
      </c>
      <c r="I2692" s="11">
        <v>999</v>
      </c>
      <c r="J2692" s="11">
        <v>989.11</v>
      </c>
      <c r="K2692" s="30">
        <v>999</v>
      </c>
      <c r="L2692" s="30">
        <v>199.8</v>
      </c>
    </row>
    <row r="2693" ht="28.5" outlineLevel="2" spans="1:12">
      <c r="A2693" s="11">
        <v>2568</v>
      </c>
      <c r="B2693" s="11" t="s">
        <v>3621</v>
      </c>
      <c r="C2693" s="11" t="s">
        <v>3622</v>
      </c>
      <c r="D2693" s="11" t="s">
        <v>107</v>
      </c>
      <c r="E2693" s="11" t="s">
        <v>295</v>
      </c>
      <c r="F2693" s="11" t="s">
        <v>136</v>
      </c>
      <c r="G2693" s="11" t="s">
        <v>137</v>
      </c>
      <c r="H2693" s="11" t="s">
        <v>378</v>
      </c>
      <c r="I2693" s="11">
        <v>7499</v>
      </c>
      <c r="J2693" s="11">
        <v>7424.75</v>
      </c>
      <c r="K2693" s="30">
        <v>7499</v>
      </c>
      <c r="L2693" s="30">
        <v>1499.8</v>
      </c>
    </row>
    <row r="2694" ht="28.5" outlineLevel="2" spans="1:12">
      <c r="A2694" s="11">
        <v>2569</v>
      </c>
      <c r="B2694" s="11" t="s">
        <v>3623</v>
      </c>
      <c r="C2694" s="11" t="s">
        <v>3624</v>
      </c>
      <c r="D2694" s="11" t="s">
        <v>107</v>
      </c>
      <c r="E2694" s="11" t="s">
        <v>147</v>
      </c>
      <c r="F2694" s="11" t="s">
        <v>148</v>
      </c>
      <c r="G2694" s="11" t="s">
        <v>137</v>
      </c>
      <c r="H2694" s="11" t="s">
        <v>378</v>
      </c>
      <c r="I2694" s="11">
        <v>3699</v>
      </c>
      <c r="J2694" s="11">
        <v>3662.38</v>
      </c>
      <c r="K2694" s="30">
        <v>3699</v>
      </c>
      <c r="L2694" s="30">
        <v>554.85</v>
      </c>
    </row>
    <row r="2695" ht="28.5" outlineLevel="2" spans="1:12">
      <c r="A2695" s="11">
        <v>2570</v>
      </c>
      <c r="B2695" s="11" t="s">
        <v>3623</v>
      </c>
      <c r="C2695" s="11" t="s">
        <v>3624</v>
      </c>
      <c r="D2695" s="11" t="s">
        <v>107</v>
      </c>
      <c r="E2695" s="11" t="s">
        <v>246</v>
      </c>
      <c r="F2695" s="11" t="s">
        <v>136</v>
      </c>
      <c r="G2695" s="11" t="s">
        <v>137</v>
      </c>
      <c r="H2695" s="11" t="s">
        <v>378</v>
      </c>
      <c r="I2695" s="11">
        <v>3299</v>
      </c>
      <c r="J2695" s="11">
        <v>3266.34</v>
      </c>
      <c r="K2695" s="30">
        <v>3299</v>
      </c>
      <c r="L2695" s="30">
        <v>659.8</v>
      </c>
    </row>
    <row r="2696" ht="28.5" outlineLevel="1" spans="1:12">
      <c r="A2696" s="11"/>
      <c r="B2696" s="11" t="s">
        <v>142</v>
      </c>
      <c r="C2696" s="11" t="s">
        <v>143</v>
      </c>
      <c r="D2696" s="50" t="s">
        <v>3625</v>
      </c>
      <c r="E2696" s="11"/>
      <c r="F2696" s="11"/>
      <c r="G2696" s="11"/>
      <c r="H2696" s="11"/>
      <c r="I2696" s="11"/>
      <c r="J2696" s="11"/>
      <c r="K2696" s="30">
        <f>SUBTOTAL(9,K2657:K2695)</f>
        <v>166664</v>
      </c>
      <c r="L2696" s="30">
        <f>SUBTOTAL(9,L2657:L2695)</f>
        <v>32298.2</v>
      </c>
    </row>
    <row r="2697" ht="28.5" outlineLevel="2" spans="1:12">
      <c r="A2697" s="11">
        <v>2571</v>
      </c>
      <c r="B2697" s="11" t="s">
        <v>3626</v>
      </c>
      <c r="C2697" s="11" t="s">
        <v>3627</v>
      </c>
      <c r="D2697" s="11" t="s">
        <v>108</v>
      </c>
      <c r="E2697" s="11" t="s">
        <v>259</v>
      </c>
      <c r="F2697" s="11" t="s">
        <v>136</v>
      </c>
      <c r="G2697" s="11" t="s">
        <v>137</v>
      </c>
      <c r="H2697" s="11" t="s">
        <v>848</v>
      </c>
      <c r="I2697" s="11">
        <v>3500</v>
      </c>
      <c r="J2697" s="11">
        <v>3097.35</v>
      </c>
      <c r="K2697" s="30">
        <v>3500</v>
      </c>
      <c r="L2697" s="30">
        <v>700</v>
      </c>
    </row>
    <row r="2698" ht="28.5" outlineLevel="2" spans="1:12">
      <c r="A2698" s="11">
        <v>2572</v>
      </c>
      <c r="B2698" s="11" t="s">
        <v>3626</v>
      </c>
      <c r="C2698" s="11" t="s">
        <v>3627</v>
      </c>
      <c r="D2698" s="11" t="s">
        <v>108</v>
      </c>
      <c r="E2698" s="11" t="s">
        <v>261</v>
      </c>
      <c r="F2698" s="11" t="s">
        <v>136</v>
      </c>
      <c r="G2698" s="11" t="s">
        <v>137</v>
      </c>
      <c r="H2698" s="11" t="s">
        <v>848</v>
      </c>
      <c r="I2698" s="11">
        <v>3500</v>
      </c>
      <c r="J2698" s="11">
        <v>3097.35</v>
      </c>
      <c r="K2698" s="30">
        <v>3500</v>
      </c>
      <c r="L2698" s="30">
        <v>700</v>
      </c>
    </row>
    <row r="2699" ht="28.5" outlineLevel="2" spans="1:12">
      <c r="A2699" s="11">
        <v>2573</v>
      </c>
      <c r="B2699" s="11" t="s">
        <v>3626</v>
      </c>
      <c r="C2699" s="11" t="s">
        <v>3627</v>
      </c>
      <c r="D2699" s="11" t="s">
        <v>108</v>
      </c>
      <c r="E2699" s="11" t="s">
        <v>295</v>
      </c>
      <c r="F2699" s="11" t="s">
        <v>136</v>
      </c>
      <c r="G2699" s="11" t="s">
        <v>137</v>
      </c>
      <c r="H2699" s="11" t="s">
        <v>848</v>
      </c>
      <c r="I2699" s="11">
        <v>3500</v>
      </c>
      <c r="J2699" s="11">
        <v>3097.35</v>
      </c>
      <c r="K2699" s="30">
        <v>3500</v>
      </c>
      <c r="L2699" s="30">
        <v>700</v>
      </c>
    </row>
    <row r="2700" ht="28.5" outlineLevel="2" spans="1:12">
      <c r="A2700" s="11">
        <v>2574</v>
      </c>
      <c r="B2700" s="11" t="s">
        <v>1157</v>
      </c>
      <c r="C2700" s="11" t="s">
        <v>3628</v>
      </c>
      <c r="D2700" s="11" t="s">
        <v>108</v>
      </c>
      <c r="E2700" s="11" t="s">
        <v>259</v>
      </c>
      <c r="F2700" s="11" t="s">
        <v>136</v>
      </c>
      <c r="G2700" s="11" t="s">
        <v>137</v>
      </c>
      <c r="H2700" s="11" t="s">
        <v>848</v>
      </c>
      <c r="I2700" s="11">
        <v>3500</v>
      </c>
      <c r="J2700" s="11">
        <v>3097.35</v>
      </c>
      <c r="K2700" s="30">
        <v>3500</v>
      </c>
      <c r="L2700" s="30">
        <v>700</v>
      </c>
    </row>
    <row r="2701" ht="28.5" outlineLevel="2" spans="1:12">
      <c r="A2701" s="11">
        <v>2575</v>
      </c>
      <c r="B2701" s="11" t="s">
        <v>2731</v>
      </c>
      <c r="C2701" s="11" t="s">
        <v>3629</v>
      </c>
      <c r="D2701" s="11" t="s">
        <v>108</v>
      </c>
      <c r="E2701" s="11" t="s">
        <v>259</v>
      </c>
      <c r="F2701" s="11" t="s">
        <v>136</v>
      </c>
      <c r="G2701" s="11" t="s">
        <v>137</v>
      </c>
      <c r="H2701" s="11" t="s">
        <v>639</v>
      </c>
      <c r="I2701" s="11">
        <v>6000</v>
      </c>
      <c r="J2701" s="11">
        <v>5309.73</v>
      </c>
      <c r="K2701" s="30">
        <v>6000</v>
      </c>
      <c r="L2701" s="30">
        <v>1200</v>
      </c>
    </row>
    <row r="2702" ht="28.5" outlineLevel="2" spans="1:12">
      <c r="A2702" s="11">
        <v>2576</v>
      </c>
      <c r="B2702" s="11" t="s">
        <v>3630</v>
      </c>
      <c r="C2702" s="11" t="s">
        <v>3631</v>
      </c>
      <c r="D2702" s="11" t="s">
        <v>108</v>
      </c>
      <c r="E2702" s="11" t="s">
        <v>295</v>
      </c>
      <c r="F2702" s="11" t="s">
        <v>136</v>
      </c>
      <c r="G2702" s="11" t="s">
        <v>137</v>
      </c>
      <c r="H2702" s="11" t="s">
        <v>639</v>
      </c>
      <c r="I2702" s="11">
        <v>6000</v>
      </c>
      <c r="J2702" s="11">
        <v>5309.73</v>
      </c>
      <c r="K2702" s="30">
        <v>6000</v>
      </c>
      <c r="L2702" s="30">
        <v>1200</v>
      </c>
    </row>
    <row r="2703" ht="28.5" outlineLevel="2" spans="1:12">
      <c r="A2703" s="11">
        <v>2577</v>
      </c>
      <c r="B2703" s="11" t="s">
        <v>3632</v>
      </c>
      <c r="C2703" s="11" t="s">
        <v>3633</v>
      </c>
      <c r="D2703" s="11" t="s">
        <v>108</v>
      </c>
      <c r="E2703" s="11" t="s">
        <v>259</v>
      </c>
      <c r="F2703" s="11" t="s">
        <v>148</v>
      </c>
      <c r="G2703" s="11" t="s">
        <v>137</v>
      </c>
      <c r="H2703" s="11" t="s">
        <v>170</v>
      </c>
      <c r="I2703" s="11">
        <v>4380</v>
      </c>
      <c r="J2703" s="11">
        <v>3876.11</v>
      </c>
      <c r="K2703" s="30">
        <v>4380</v>
      </c>
      <c r="L2703" s="30">
        <v>657</v>
      </c>
    </row>
    <row r="2704" ht="28.5" outlineLevel="2" spans="1:12">
      <c r="A2704" s="11">
        <v>2578</v>
      </c>
      <c r="B2704" s="11" t="s">
        <v>3632</v>
      </c>
      <c r="C2704" s="11" t="s">
        <v>3633</v>
      </c>
      <c r="D2704" s="11" t="s">
        <v>108</v>
      </c>
      <c r="E2704" s="11" t="s">
        <v>261</v>
      </c>
      <c r="F2704" s="11" t="s">
        <v>148</v>
      </c>
      <c r="G2704" s="11" t="s">
        <v>137</v>
      </c>
      <c r="H2704" s="11" t="s">
        <v>170</v>
      </c>
      <c r="I2704" s="11">
        <v>4580</v>
      </c>
      <c r="J2704" s="11">
        <v>4053.1</v>
      </c>
      <c r="K2704" s="30">
        <v>4580</v>
      </c>
      <c r="L2704" s="30">
        <v>687</v>
      </c>
    </row>
    <row r="2705" ht="28.5" outlineLevel="2" spans="1:12">
      <c r="A2705" s="11">
        <v>2579</v>
      </c>
      <c r="B2705" s="11" t="s">
        <v>3632</v>
      </c>
      <c r="C2705" s="11" t="s">
        <v>3633</v>
      </c>
      <c r="D2705" s="11" t="s">
        <v>108</v>
      </c>
      <c r="E2705" s="11" t="s">
        <v>295</v>
      </c>
      <c r="F2705" s="11" t="s">
        <v>148</v>
      </c>
      <c r="G2705" s="11" t="s">
        <v>137</v>
      </c>
      <c r="H2705" s="11" t="s">
        <v>170</v>
      </c>
      <c r="I2705" s="11">
        <v>4380</v>
      </c>
      <c r="J2705" s="11">
        <v>3876.11</v>
      </c>
      <c r="K2705" s="30">
        <v>4380</v>
      </c>
      <c r="L2705" s="30">
        <v>657</v>
      </c>
    </row>
    <row r="2706" ht="28.5" outlineLevel="2" spans="1:12">
      <c r="A2706" s="11">
        <v>2580</v>
      </c>
      <c r="B2706" s="11" t="s">
        <v>3634</v>
      </c>
      <c r="C2706" s="11" t="s">
        <v>3635</v>
      </c>
      <c r="D2706" s="11" t="s">
        <v>108</v>
      </c>
      <c r="E2706" s="11" t="s">
        <v>295</v>
      </c>
      <c r="F2706" s="11" t="s">
        <v>148</v>
      </c>
      <c r="G2706" s="11" t="s">
        <v>137</v>
      </c>
      <c r="H2706" s="11" t="s">
        <v>170</v>
      </c>
      <c r="I2706" s="11">
        <v>4380</v>
      </c>
      <c r="J2706" s="11">
        <v>3876.11</v>
      </c>
      <c r="K2706" s="30">
        <v>4380</v>
      </c>
      <c r="L2706" s="30">
        <v>657</v>
      </c>
    </row>
    <row r="2707" ht="28.5" outlineLevel="2" spans="1:12">
      <c r="A2707" s="11">
        <v>2581</v>
      </c>
      <c r="B2707" s="11" t="s">
        <v>3636</v>
      </c>
      <c r="C2707" s="11" t="s">
        <v>3637</v>
      </c>
      <c r="D2707" s="11" t="s">
        <v>108</v>
      </c>
      <c r="E2707" s="11" t="s">
        <v>295</v>
      </c>
      <c r="F2707" s="11" t="s">
        <v>136</v>
      </c>
      <c r="G2707" s="11" t="s">
        <v>137</v>
      </c>
      <c r="H2707" s="11" t="s">
        <v>430</v>
      </c>
      <c r="I2707" s="11">
        <v>7500</v>
      </c>
      <c r="J2707" s="11">
        <v>6637.17</v>
      </c>
      <c r="K2707" s="30">
        <v>7500</v>
      </c>
      <c r="L2707" s="30">
        <v>1500</v>
      </c>
    </row>
    <row r="2708" ht="28.5" outlineLevel="2" spans="1:12">
      <c r="A2708" s="11">
        <v>2582</v>
      </c>
      <c r="B2708" s="11" t="s">
        <v>3005</v>
      </c>
      <c r="C2708" s="11" t="s">
        <v>3417</v>
      </c>
      <c r="D2708" s="11" t="s">
        <v>108</v>
      </c>
      <c r="E2708" s="11" t="s">
        <v>152</v>
      </c>
      <c r="F2708" s="11" t="s">
        <v>136</v>
      </c>
      <c r="G2708" s="11" t="s">
        <v>137</v>
      </c>
      <c r="H2708" s="11" t="s">
        <v>170</v>
      </c>
      <c r="I2708" s="11">
        <v>2975</v>
      </c>
      <c r="J2708" s="11">
        <v>2632.74</v>
      </c>
      <c r="K2708" s="30">
        <v>2975</v>
      </c>
      <c r="L2708" s="30">
        <v>595</v>
      </c>
    </row>
    <row r="2709" ht="28.5" outlineLevel="2" spans="1:12">
      <c r="A2709" s="11">
        <v>2583</v>
      </c>
      <c r="B2709" s="11" t="s">
        <v>3005</v>
      </c>
      <c r="C2709" s="11" t="s">
        <v>3417</v>
      </c>
      <c r="D2709" s="11" t="s">
        <v>108</v>
      </c>
      <c r="E2709" s="11" t="s">
        <v>135</v>
      </c>
      <c r="F2709" s="11" t="s">
        <v>136</v>
      </c>
      <c r="G2709" s="11" t="s">
        <v>137</v>
      </c>
      <c r="H2709" s="11" t="s">
        <v>170</v>
      </c>
      <c r="I2709" s="11">
        <v>7590</v>
      </c>
      <c r="J2709" s="11">
        <v>6716.81</v>
      </c>
      <c r="K2709" s="30">
        <v>7590</v>
      </c>
      <c r="L2709" s="30">
        <v>1518</v>
      </c>
    </row>
    <row r="2710" ht="28.5" outlineLevel="2" spans="1:12">
      <c r="A2710" s="11">
        <v>2584</v>
      </c>
      <c r="B2710" s="11" t="s">
        <v>1147</v>
      </c>
      <c r="C2710" s="11" t="s">
        <v>3426</v>
      </c>
      <c r="D2710" s="11" t="s">
        <v>108</v>
      </c>
      <c r="E2710" s="11" t="s">
        <v>152</v>
      </c>
      <c r="F2710" s="11" t="s">
        <v>136</v>
      </c>
      <c r="G2710" s="11" t="s">
        <v>137</v>
      </c>
      <c r="H2710" s="11" t="s">
        <v>170</v>
      </c>
      <c r="I2710" s="11">
        <v>6000</v>
      </c>
      <c r="J2710" s="11">
        <v>5309.73</v>
      </c>
      <c r="K2710" s="30">
        <v>6000</v>
      </c>
      <c r="L2710" s="30">
        <v>1200</v>
      </c>
    </row>
    <row r="2711" ht="28.5" outlineLevel="2" spans="1:12">
      <c r="A2711" s="11">
        <v>2585</v>
      </c>
      <c r="B2711" s="11" t="s">
        <v>1147</v>
      </c>
      <c r="C2711" s="11" t="s">
        <v>3426</v>
      </c>
      <c r="D2711" s="11" t="s">
        <v>108</v>
      </c>
      <c r="E2711" s="11" t="s">
        <v>295</v>
      </c>
      <c r="F2711" s="11" t="s">
        <v>136</v>
      </c>
      <c r="G2711" s="11" t="s">
        <v>137</v>
      </c>
      <c r="H2711" s="11" t="s">
        <v>2049</v>
      </c>
      <c r="I2711" s="11">
        <v>13800</v>
      </c>
      <c r="J2711" s="11">
        <v>12212.39</v>
      </c>
      <c r="K2711" s="30">
        <v>13800</v>
      </c>
      <c r="L2711" s="30">
        <v>2000</v>
      </c>
    </row>
    <row r="2712" ht="28.5" outlineLevel="2" spans="1:12">
      <c r="A2712" s="11">
        <v>2586</v>
      </c>
      <c r="B2712" s="11" t="s">
        <v>3269</v>
      </c>
      <c r="C2712" s="11" t="s">
        <v>3638</v>
      </c>
      <c r="D2712" s="11" t="s">
        <v>108</v>
      </c>
      <c r="E2712" s="11" t="s">
        <v>259</v>
      </c>
      <c r="F2712" s="11" t="s">
        <v>136</v>
      </c>
      <c r="G2712" s="11" t="s">
        <v>137</v>
      </c>
      <c r="H2712" s="11" t="s">
        <v>2049</v>
      </c>
      <c r="I2712" s="11">
        <v>2299</v>
      </c>
      <c r="J2712" s="11">
        <v>2034.51</v>
      </c>
      <c r="K2712" s="30">
        <v>2299</v>
      </c>
      <c r="L2712" s="30">
        <v>459.8</v>
      </c>
    </row>
    <row r="2713" ht="28.5" outlineLevel="2" spans="1:12">
      <c r="A2713" s="11">
        <v>2587</v>
      </c>
      <c r="B2713" s="11" t="s">
        <v>3639</v>
      </c>
      <c r="C2713" s="11" t="s">
        <v>3640</v>
      </c>
      <c r="D2713" s="11" t="s">
        <v>108</v>
      </c>
      <c r="E2713" s="11" t="s">
        <v>274</v>
      </c>
      <c r="F2713" s="11" t="s">
        <v>136</v>
      </c>
      <c r="G2713" s="11" t="s">
        <v>137</v>
      </c>
      <c r="H2713" s="11" t="s">
        <v>547</v>
      </c>
      <c r="I2713" s="11">
        <v>7360</v>
      </c>
      <c r="J2713" s="11">
        <v>6513.27</v>
      </c>
      <c r="K2713" s="30">
        <v>7360</v>
      </c>
      <c r="L2713" s="30">
        <v>1472</v>
      </c>
    </row>
    <row r="2714" ht="28.5" outlineLevel="2" spans="1:12">
      <c r="A2714" s="11">
        <v>2588</v>
      </c>
      <c r="B2714" s="11" t="s">
        <v>1147</v>
      </c>
      <c r="C2714" s="11" t="s">
        <v>3426</v>
      </c>
      <c r="D2714" s="11" t="s">
        <v>108</v>
      </c>
      <c r="E2714" s="11" t="s">
        <v>135</v>
      </c>
      <c r="F2714" s="11" t="s">
        <v>136</v>
      </c>
      <c r="G2714" s="11" t="s">
        <v>137</v>
      </c>
      <c r="H2714" s="11" t="s">
        <v>639</v>
      </c>
      <c r="I2714" s="11">
        <v>13500</v>
      </c>
      <c r="J2714" s="11">
        <v>11946.9</v>
      </c>
      <c r="K2714" s="30">
        <v>13500</v>
      </c>
      <c r="L2714" s="30">
        <v>2000</v>
      </c>
    </row>
    <row r="2715" ht="28.5" outlineLevel="2" spans="1:12">
      <c r="A2715" s="11">
        <v>2589</v>
      </c>
      <c r="B2715" s="11" t="s">
        <v>3641</v>
      </c>
      <c r="C2715" s="11" t="s">
        <v>3642</v>
      </c>
      <c r="D2715" s="11" t="s">
        <v>108</v>
      </c>
      <c r="E2715" s="11" t="s">
        <v>135</v>
      </c>
      <c r="F2715" s="11" t="s">
        <v>148</v>
      </c>
      <c r="G2715" s="11" t="s">
        <v>137</v>
      </c>
      <c r="H2715" s="11" t="s">
        <v>639</v>
      </c>
      <c r="I2715" s="11">
        <v>13500</v>
      </c>
      <c r="J2715" s="11">
        <v>11946.9</v>
      </c>
      <c r="K2715" s="30">
        <v>13500</v>
      </c>
      <c r="L2715" s="30">
        <v>2000</v>
      </c>
    </row>
    <row r="2716" ht="28.5" outlineLevel="1" spans="1:12">
      <c r="A2716" s="11"/>
      <c r="B2716" s="11" t="s">
        <v>142</v>
      </c>
      <c r="C2716" s="11" t="s">
        <v>143</v>
      </c>
      <c r="D2716" s="50" t="s">
        <v>3643</v>
      </c>
      <c r="E2716" s="11"/>
      <c r="F2716" s="11"/>
      <c r="G2716" s="11"/>
      <c r="H2716" s="11"/>
      <c r="I2716" s="11"/>
      <c r="J2716" s="11"/>
      <c r="K2716" s="30">
        <f>SUBTOTAL(9,K2697:K2715)</f>
        <v>118244</v>
      </c>
      <c r="L2716" s="30">
        <f>SUBTOTAL(9,L2697:L2715)</f>
        <v>20602.8</v>
      </c>
    </row>
    <row r="2717" ht="28.5" outlineLevel="2" spans="1:12">
      <c r="A2717" s="11">
        <v>2590</v>
      </c>
      <c r="B2717" s="11" t="s">
        <v>3644</v>
      </c>
      <c r="C2717" s="11" t="s">
        <v>3645</v>
      </c>
      <c r="D2717" s="11" t="s">
        <v>111</v>
      </c>
      <c r="E2717" s="11" t="s">
        <v>152</v>
      </c>
      <c r="F2717" s="11" t="s">
        <v>136</v>
      </c>
      <c r="G2717" s="11" t="s">
        <v>137</v>
      </c>
      <c r="H2717" s="11" t="s">
        <v>3299</v>
      </c>
      <c r="I2717" s="11">
        <v>3065</v>
      </c>
      <c r="J2717" s="11">
        <v>3034.65</v>
      </c>
      <c r="K2717" s="30">
        <v>3065</v>
      </c>
      <c r="L2717" s="30">
        <v>613</v>
      </c>
    </row>
    <row r="2718" ht="28.5" outlineLevel="2" spans="1:12">
      <c r="A2718" s="11">
        <v>2591</v>
      </c>
      <c r="B2718" s="11" t="s">
        <v>3646</v>
      </c>
      <c r="C2718" s="11" t="s">
        <v>3647</v>
      </c>
      <c r="D2718" s="11" t="s">
        <v>111</v>
      </c>
      <c r="E2718" s="11" t="s">
        <v>135</v>
      </c>
      <c r="F2718" s="11" t="s">
        <v>136</v>
      </c>
      <c r="G2718" s="11" t="s">
        <v>137</v>
      </c>
      <c r="H2718" s="11" t="s">
        <v>540</v>
      </c>
      <c r="I2718" s="11">
        <v>15431</v>
      </c>
      <c r="J2718" s="11">
        <v>15278.22</v>
      </c>
      <c r="K2718" s="30">
        <v>15431</v>
      </c>
      <c r="L2718" s="30">
        <v>2000</v>
      </c>
    </row>
    <row r="2719" ht="28.5" outlineLevel="2" spans="1:12">
      <c r="A2719" s="11">
        <v>2592</v>
      </c>
      <c r="B2719" s="11" t="s">
        <v>3646</v>
      </c>
      <c r="C2719" s="11" t="s">
        <v>3647</v>
      </c>
      <c r="D2719" s="11" t="s">
        <v>111</v>
      </c>
      <c r="E2719" s="11" t="s">
        <v>274</v>
      </c>
      <c r="F2719" s="11" t="s">
        <v>136</v>
      </c>
      <c r="G2719" s="11" t="s">
        <v>137</v>
      </c>
      <c r="H2719" s="11" t="s">
        <v>540</v>
      </c>
      <c r="I2719" s="11">
        <v>7990</v>
      </c>
      <c r="J2719" s="11">
        <v>7910.89</v>
      </c>
      <c r="K2719" s="30">
        <v>7990</v>
      </c>
      <c r="L2719" s="30">
        <v>1598</v>
      </c>
    </row>
    <row r="2720" ht="28.5" outlineLevel="2" spans="1:12">
      <c r="A2720" s="11">
        <v>2593</v>
      </c>
      <c r="B2720" s="11" t="s">
        <v>3648</v>
      </c>
      <c r="C2720" s="11" t="s">
        <v>3649</v>
      </c>
      <c r="D2720" s="11" t="s">
        <v>111</v>
      </c>
      <c r="E2720" s="11" t="s">
        <v>1756</v>
      </c>
      <c r="F2720" s="11" t="s">
        <v>681</v>
      </c>
      <c r="G2720" s="11" t="s">
        <v>137</v>
      </c>
      <c r="H2720" s="11" t="s">
        <v>435</v>
      </c>
      <c r="I2720" s="11">
        <v>6739</v>
      </c>
      <c r="J2720" s="11">
        <v>6672.28</v>
      </c>
      <c r="K2720" s="30">
        <v>6739</v>
      </c>
      <c r="L2720" s="30">
        <v>1010.85</v>
      </c>
    </row>
    <row r="2721" ht="28.5" outlineLevel="2" spans="1:12">
      <c r="A2721" s="11">
        <v>2594</v>
      </c>
      <c r="B2721" s="11" t="s">
        <v>3650</v>
      </c>
      <c r="C2721" s="11" t="s">
        <v>3651</v>
      </c>
      <c r="D2721" s="11" t="s">
        <v>111</v>
      </c>
      <c r="E2721" s="11" t="s">
        <v>1756</v>
      </c>
      <c r="F2721" s="11" t="s">
        <v>681</v>
      </c>
      <c r="G2721" s="11" t="s">
        <v>137</v>
      </c>
      <c r="H2721" s="11" t="s">
        <v>435</v>
      </c>
      <c r="I2721" s="11">
        <v>8489</v>
      </c>
      <c r="J2721" s="11">
        <v>8404.95</v>
      </c>
      <c r="K2721" s="30">
        <v>8489</v>
      </c>
      <c r="L2721" s="30">
        <v>1273.35</v>
      </c>
    </row>
    <row r="2722" ht="28.5" outlineLevel="2" spans="1:12">
      <c r="A2722" s="11">
        <v>2595</v>
      </c>
      <c r="B2722" s="11" t="s">
        <v>3652</v>
      </c>
      <c r="C2722" s="11" t="s">
        <v>3653</v>
      </c>
      <c r="D2722" s="11" t="s">
        <v>111</v>
      </c>
      <c r="E2722" s="11" t="s">
        <v>152</v>
      </c>
      <c r="F2722" s="11" t="s">
        <v>136</v>
      </c>
      <c r="G2722" s="11" t="s">
        <v>137</v>
      </c>
      <c r="H2722" s="11" t="s">
        <v>326</v>
      </c>
      <c r="I2722" s="11">
        <v>4709</v>
      </c>
      <c r="J2722" s="11">
        <v>4662.38</v>
      </c>
      <c r="K2722" s="30">
        <v>4709</v>
      </c>
      <c r="L2722" s="30">
        <v>941.8</v>
      </c>
    </row>
    <row r="2723" ht="28.5" outlineLevel="2" spans="1:12">
      <c r="A2723" s="11">
        <v>2596</v>
      </c>
      <c r="B2723" s="11" t="s">
        <v>3652</v>
      </c>
      <c r="C2723" s="11" t="s">
        <v>3653</v>
      </c>
      <c r="D2723" s="11" t="s">
        <v>111</v>
      </c>
      <c r="E2723" s="11" t="s">
        <v>797</v>
      </c>
      <c r="F2723" s="11" t="s">
        <v>136</v>
      </c>
      <c r="G2723" s="11" t="s">
        <v>137</v>
      </c>
      <c r="H2723" s="11" t="s">
        <v>326</v>
      </c>
      <c r="I2723" s="11">
        <v>10660</v>
      </c>
      <c r="J2723" s="11">
        <v>10554.46</v>
      </c>
      <c r="K2723" s="30">
        <v>10660</v>
      </c>
      <c r="L2723" s="30">
        <v>2000</v>
      </c>
    </row>
    <row r="2724" ht="28.5" outlineLevel="2" spans="1:12">
      <c r="A2724" s="11">
        <v>2597</v>
      </c>
      <c r="B2724" s="11" t="s">
        <v>3652</v>
      </c>
      <c r="C2724" s="11" t="s">
        <v>3653</v>
      </c>
      <c r="D2724" s="11" t="s">
        <v>111</v>
      </c>
      <c r="E2724" s="11" t="s">
        <v>135</v>
      </c>
      <c r="F2724" s="11" t="s">
        <v>136</v>
      </c>
      <c r="G2724" s="11" t="s">
        <v>137</v>
      </c>
      <c r="H2724" s="11" t="s">
        <v>326</v>
      </c>
      <c r="I2724" s="11">
        <v>13692</v>
      </c>
      <c r="J2724" s="11">
        <v>13556.44</v>
      </c>
      <c r="K2724" s="30">
        <v>13692</v>
      </c>
      <c r="L2724" s="30">
        <v>2000</v>
      </c>
    </row>
    <row r="2725" ht="28.5" outlineLevel="1" spans="1:12">
      <c r="A2725" s="11"/>
      <c r="B2725" s="11" t="s">
        <v>142</v>
      </c>
      <c r="C2725" s="11" t="s">
        <v>143</v>
      </c>
      <c r="D2725" s="50" t="s">
        <v>3654</v>
      </c>
      <c r="E2725" s="11"/>
      <c r="F2725" s="11"/>
      <c r="G2725" s="11"/>
      <c r="H2725" s="11"/>
      <c r="I2725" s="11"/>
      <c r="J2725" s="11"/>
      <c r="K2725" s="30">
        <f>SUBTOTAL(9,K2717:K2724)</f>
        <v>70775</v>
      </c>
      <c r="L2725" s="30">
        <f>SUBTOTAL(9,L2717:L2724)</f>
        <v>11437</v>
      </c>
    </row>
    <row r="2726" ht="28.5" outlineLevel="2" spans="1:12">
      <c r="A2726" s="11">
        <v>2598</v>
      </c>
      <c r="B2726" s="11" t="s">
        <v>3655</v>
      </c>
      <c r="C2726" s="11" t="s">
        <v>3656</v>
      </c>
      <c r="D2726" s="11" t="s">
        <v>112</v>
      </c>
      <c r="E2726" s="11" t="s">
        <v>274</v>
      </c>
      <c r="F2726" s="11" t="s">
        <v>136</v>
      </c>
      <c r="G2726" s="11" t="s">
        <v>137</v>
      </c>
      <c r="H2726" s="11" t="s">
        <v>1340</v>
      </c>
      <c r="I2726" s="11">
        <v>3099</v>
      </c>
      <c r="J2726" s="11">
        <v>2742.48</v>
      </c>
      <c r="K2726" s="30">
        <v>3099</v>
      </c>
      <c r="L2726" s="30">
        <v>619.8</v>
      </c>
    </row>
    <row r="2727" ht="28.5" outlineLevel="2" spans="1:12">
      <c r="A2727" s="11">
        <v>2599</v>
      </c>
      <c r="B2727" s="11" t="s">
        <v>785</v>
      </c>
      <c r="C2727" s="11" t="s">
        <v>3657</v>
      </c>
      <c r="D2727" s="11" t="s">
        <v>112</v>
      </c>
      <c r="E2727" s="11" t="s">
        <v>147</v>
      </c>
      <c r="F2727" s="11" t="s">
        <v>148</v>
      </c>
      <c r="G2727" s="11" t="s">
        <v>137</v>
      </c>
      <c r="H2727" s="11" t="s">
        <v>3658</v>
      </c>
      <c r="I2727" s="11">
        <v>2588</v>
      </c>
      <c r="J2727" s="11">
        <v>2290.27</v>
      </c>
      <c r="K2727" s="30">
        <v>2588</v>
      </c>
      <c r="L2727" s="30">
        <v>388.2</v>
      </c>
    </row>
    <row r="2728" ht="28.5" outlineLevel="2" spans="1:12">
      <c r="A2728" s="11">
        <v>2600</v>
      </c>
      <c r="B2728" s="11" t="s">
        <v>3659</v>
      </c>
      <c r="C2728" s="11" t="s">
        <v>3660</v>
      </c>
      <c r="D2728" s="11" t="s">
        <v>112</v>
      </c>
      <c r="E2728" s="11" t="s">
        <v>259</v>
      </c>
      <c r="F2728" s="11" t="s">
        <v>136</v>
      </c>
      <c r="G2728" s="11" t="s">
        <v>137</v>
      </c>
      <c r="H2728" s="11" t="s">
        <v>3661</v>
      </c>
      <c r="I2728" s="11">
        <v>21999</v>
      </c>
      <c r="J2728" s="11">
        <v>19468.14</v>
      </c>
      <c r="K2728" s="30">
        <v>21999</v>
      </c>
      <c r="L2728" s="30">
        <v>2000</v>
      </c>
    </row>
    <row r="2729" ht="28.5" outlineLevel="2" spans="1:12">
      <c r="A2729" s="11">
        <v>2601</v>
      </c>
      <c r="B2729" s="11" t="s">
        <v>139</v>
      </c>
      <c r="C2729" s="11" t="s">
        <v>3662</v>
      </c>
      <c r="D2729" s="11" t="s">
        <v>112</v>
      </c>
      <c r="E2729" s="11" t="s">
        <v>274</v>
      </c>
      <c r="F2729" s="11" t="s">
        <v>136</v>
      </c>
      <c r="G2729" s="11" t="s">
        <v>137</v>
      </c>
      <c r="H2729" s="11" t="s">
        <v>650</v>
      </c>
      <c r="I2729" s="11">
        <v>3188</v>
      </c>
      <c r="J2729" s="11">
        <v>2821.24</v>
      </c>
      <c r="K2729" s="30">
        <v>3188</v>
      </c>
      <c r="L2729" s="30">
        <v>637.6</v>
      </c>
    </row>
    <row r="2730" ht="28.5" outlineLevel="2" spans="1:12">
      <c r="A2730" s="11">
        <v>2602</v>
      </c>
      <c r="B2730" s="11" t="s">
        <v>1843</v>
      </c>
      <c r="C2730" s="11" t="s">
        <v>3663</v>
      </c>
      <c r="D2730" s="11" t="s">
        <v>112</v>
      </c>
      <c r="E2730" s="11" t="s">
        <v>274</v>
      </c>
      <c r="F2730" s="11" t="s">
        <v>136</v>
      </c>
      <c r="G2730" s="11" t="s">
        <v>137</v>
      </c>
      <c r="H2730" s="11" t="s">
        <v>193</v>
      </c>
      <c r="I2730" s="11">
        <v>2699</v>
      </c>
      <c r="J2730" s="11">
        <v>2388.5</v>
      </c>
      <c r="K2730" s="30">
        <v>2699</v>
      </c>
      <c r="L2730" s="30">
        <v>539.8</v>
      </c>
    </row>
    <row r="2731" ht="28.5" outlineLevel="2" spans="1:12">
      <c r="A2731" s="11">
        <v>2603</v>
      </c>
      <c r="B2731" s="11" t="s">
        <v>2182</v>
      </c>
      <c r="C2731" s="11" t="s">
        <v>3664</v>
      </c>
      <c r="D2731" s="11" t="s">
        <v>112</v>
      </c>
      <c r="E2731" s="11" t="s">
        <v>259</v>
      </c>
      <c r="F2731" s="11" t="s">
        <v>136</v>
      </c>
      <c r="G2731" s="11" t="s">
        <v>137</v>
      </c>
      <c r="H2731" s="11" t="s">
        <v>507</v>
      </c>
      <c r="I2731" s="11">
        <v>3299</v>
      </c>
      <c r="J2731" s="11">
        <v>2919.47</v>
      </c>
      <c r="K2731" s="30">
        <v>3299</v>
      </c>
      <c r="L2731" s="30">
        <v>659.8</v>
      </c>
    </row>
    <row r="2732" ht="28.5" outlineLevel="2" spans="1:12">
      <c r="A2732" s="11">
        <v>2604</v>
      </c>
      <c r="B2732" s="11" t="s">
        <v>3665</v>
      </c>
      <c r="C2732" s="11" t="s">
        <v>3666</v>
      </c>
      <c r="D2732" s="11" t="s">
        <v>112</v>
      </c>
      <c r="E2732" s="11" t="s">
        <v>259</v>
      </c>
      <c r="F2732" s="11" t="s">
        <v>136</v>
      </c>
      <c r="G2732" s="11" t="s">
        <v>137</v>
      </c>
      <c r="H2732" s="11" t="s">
        <v>507</v>
      </c>
      <c r="I2732" s="11">
        <v>3299</v>
      </c>
      <c r="J2732" s="11">
        <v>2919.47</v>
      </c>
      <c r="K2732" s="30">
        <v>3299</v>
      </c>
      <c r="L2732" s="30">
        <v>659.8</v>
      </c>
    </row>
    <row r="2733" ht="28.5" outlineLevel="2" spans="1:12">
      <c r="A2733" s="11">
        <v>2605</v>
      </c>
      <c r="B2733" s="11" t="s">
        <v>3667</v>
      </c>
      <c r="C2733" s="11" t="s">
        <v>3668</v>
      </c>
      <c r="D2733" s="11" t="s">
        <v>112</v>
      </c>
      <c r="E2733" s="11" t="s">
        <v>259</v>
      </c>
      <c r="F2733" s="11" t="s">
        <v>136</v>
      </c>
      <c r="G2733" s="11" t="s">
        <v>137</v>
      </c>
      <c r="H2733" s="11" t="s">
        <v>572</v>
      </c>
      <c r="I2733" s="11">
        <v>3099</v>
      </c>
      <c r="J2733" s="11">
        <v>2742.48</v>
      </c>
      <c r="K2733" s="30">
        <v>3099</v>
      </c>
      <c r="L2733" s="30">
        <v>619.8</v>
      </c>
    </row>
    <row r="2734" ht="28.5" outlineLevel="2" spans="1:12">
      <c r="A2734" s="11">
        <v>2606</v>
      </c>
      <c r="B2734" s="11" t="s">
        <v>3669</v>
      </c>
      <c r="C2734" s="11" t="s">
        <v>3670</v>
      </c>
      <c r="D2734" s="11" t="s">
        <v>112</v>
      </c>
      <c r="E2734" s="11" t="s">
        <v>259</v>
      </c>
      <c r="F2734" s="11" t="s">
        <v>136</v>
      </c>
      <c r="G2734" s="11" t="s">
        <v>137</v>
      </c>
      <c r="H2734" s="11" t="s">
        <v>378</v>
      </c>
      <c r="I2734" s="11">
        <v>3299</v>
      </c>
      <c r="J2734" s="11">
        <v>2919.47</v>
      </c>
      <c r="K2734" s="30">
        <v>3299</v>
      </c>
      <c r="L2734" s="30">
        <v>659.8</v>
      </c>
    </row>
    <row r="2735" ht="28.5" outlineLevel="2" spans="1:12">
      <c r="A2735" s="11">
        <v>2607</v>
      </c>
      <c r="B2735" s="11" t="s">
        <v>3669</v>
      </c>
      <c r="C2735" s="11" t="s">
        <v>3670</v>
      </c>
      <c r="D2735" s="11" t="s">
        <v>112</v>
      </c>
      <c r="E2735" s="11" t="s">
        <v>295</v>
      </c>
      <c r="F2735" s="11" t="s">
        <v>136</v>
      </c>
      <c r="G2735" s="11" t="s">
        <v>137</v>
      </c>
      <c r="H2735" s="11" t="s">
        <v>378</v>
      </c>
      <c r="I2735" s="11">
        <v>3299</v>
      </c>
      <c r="J2735" s="11">
        <v>2919.47</v>
      </c>
      <c r="K2735" s="30">
        <v>3299</v>
      </c>
      <c r="L2735" s="30">
        <v>659.8</v>
      </c>
    </row>
    <row r="2736" ht="28.5" outlineLevel="2" spans="1:12">
      <c r="A2736" s="11">
        <v>2608</v>
      </c>
      <c r="B2736" s="11" t="s">
        <v>3671</v>
      </c>
      <c r="C2736" s="11" t="s">
        <v>3672</v>
      </c>
      <c r="D2736" s="11" t="s">
        <v>112</v>
      </c>
      <c r="E2736" s="11" t="s">
        <v>259</v>
      </c>
      <c r="F2736" s="11" t="s">
        <v>136</v>
      </c>
      <c r="G2736" s="11" t="s">
        <v>137</v>
      </c>
      <c r="H2736" s="11" t="s">
        <v>138</v>
      </c>
      <c r="I2736" s="11">
        <v>3299</v>
      </c>
      <c r="J2736" s="11">
        <v>2919.47</v>
      </c>
      <c r="K2736" s="30">
        <v>3299</v>
      </c>
      <c r="L2736" s="30">
        <v>659.8</v>
      </c>
    </row>
    <row r="2737" ht="28.5" outlineLevel="2" spans="1:12">
      <c r="A2737" s="11">
        <v>2609</v>
      </c>
      <c r="B2737" s="11" t="s">
        <v>3671</v>
      </c>
      <c r="C2737" s="11" t="s">
        <v>3672</v>
      </c>
      <c r="D2737" s="11" t="s">
        <v>112</v>
      </c>
      <c r="E2737" s="11" t="s">
        <v>295</v>
      </c>
      <c r="F2737" s="11" t="s">
        <v>136</v>
      </c>
      <c r="G2737" s="11" t="s">
        <v>137</v>
      </c>
      <c r="H2737" s="11" t="s">
        <v>138</v>
      </c>
      <c r="I2737" s="11">
        <v>3099</v>
      </c>
      <c r="J2737" s="11">
        <v>2742.48</v>
      </c>
      <c r="K2737" s="30">
        <v>3099</v>
      </c>
      <c r="L2737" s="30">
        <v>619.8</v>
      </c>
    </row>
    <row r="2738" ht="28.5" outlineLevel="2" spans="1:12">
      <c r="A2738" s="11">
        <v>2610</v>
      </c>
      <c r="B2738" s="11" t="s">
        <v>3673</v>
      </c>
      <c r="C2738" s="11" t="s">
        <v>3674</v>
      </c>
      <c r="D2738" s="11" t="s">
        <v>112</v>
      </c>
      <c r="E2738" s="11" t="s">
        <v>135</v>
      </c>
      <c r="F2738" s="11" t="s">
        <v>136</v>
      </c>
      <c r="G2738" s="11" t="s">
        <v>137</v>
      </c>
      <c r="H2738" s="11" t="s">
        <v>362</v>
      </c>
      <c r="I2738" s="11">
        <v>2199</v>
      </c>
      <c r="J2738" s="11">
        <v>1946.02</v>
      </c>
      <c r="K2738" s="30">
        <v>2199</v>
      </c>
      <c r="L2738" s="30">
        <v>439.8</v>
      </c>
    </row>
    <row r="2739" ht="28.5" outlineLevel="2" spans="1:12">
      <c r="A2739" s="11">
        <v>2611</v>
      </c>
      <c r="B2739" s="11" t="s">
        <v>3673</v>
      </c>
      <c r="C2739" s="11" t="s">
        <v>3674</v>
      </c>
      <c r="D2739" s="11" t="s">
        <v>112</v>
      </c>
      <c r="E2739" s="11" t="s">
        <v>274</v>
      </c>
      <c r="F2739" s="11" t="s">
        <v>136</v>
      </c>
      <c r="G2739" s="11" t="s">
        <v>137</v>
      </c>
      <c r="H2739" s="11" t="s">
        <v>193</v>
      </c>
      <c r="I2739" s="11">
        <v>2999</v>
      </c>
      <c r="J2739" s="11">
        <v>2653.98</v>
      </c>
      <c r="K2739" s="30">
        <v>2999</v>
      </c>
      <c r="L2739" s="30">
        <v>599.8</v>
      </c>
    </row>
    <row r="2740" ht="28.5" outlineLevel="2" spans="1:12">
      <c r="A2740" s="11">
        <v>2612</v>
      </c>
      <c r="B2740" s="11" t="s">
        <v>3673</v>
      </c>
      <c r="C2740" s="11" t="s">
        <v>3674</v>
      </c>
      <c r="D2740" s="11" t="s">
        <v>112</v>
      </c>
      <c r="E2740" s="11" t="s">
        <v>259</v>
      </c>
      <c r="F2740" s="11" t="s">
        <v>136</v>
      </c>
      <c r="G2740" s="11" t="s">
        <v>137</v>
      </c>
      <c r="H2740" s="11" t="s">
        <v>193</v>
      </c>
      <c r="I2740" s="11">
        <v>2299</v>
      </c>
      <c r="J2740" s="11">
        <v>2034.51</v>
      </c>
      <c r="K2740" s="30">
        <v>2299</v>
      </c>
      <c r="L2740" s="30">
        <v>459.8</v>
      </c>
    </row>
    <row r="2741" ht="28.5" outlineLevel="2" spans="1:12">
      <c r="A2741" s="11">
        <v>2613</v>
      </c>
      <c r="B2741" s="11" t="s">
        <v>3673</v>
      </c>
      <c r="C2741" s="11" t="s">
        <v>3674</v>
      </c>
      <c r="D2741" s="11" t="s">
        <v>112</v>
      </c>
      <c r="E2741" s="11" t="s">
        <v>261</v>
      </c>
      <c r="F2741" s="11" t="s">
        <v>136</v>
      </c>
      <c r="G2741" s="11" t="s">
        <v>137</v>
      </c>
      <c r="H2741" s="11" t="s">
        <v>193</v>
      </c>
      <c r="I2741" s="11">
        <v>2099</v>
      </c>
      <c r="J2741" s="11">
        <v>1857.52</v>
      </c>
      <c r="K2741" s="30">
        <v>2099</v>
      </c>
      <c r="L2741" s="30">
        <v>419.8</v>
      </c>
    </row>
    <row r="2742" ht="28.5" outlineLevel="2" spans="1:12">
      <c r="A2742" s="11">
        <v>2614</v>
      </c>
      <c r="B2742" s="11" t="s">
        <v>3673</v>
      </c>
      <c r="C2742" s="11" t="s">
        <v>3674</v>
      </c>
      <c r="D2742" s="11" t="s">
        <v>112</v>
      </c>
      <c r="E2742" s="11" t="s">
        <v>295</v>
      </c>
      <c r="F2742" s="11" t="s">
        <v>136</v>
      </c>
      <c r="G2742" s="11" t="s">
        <v>137</v>
      </c>
      <c r="H2742" s="11" t="s">
        <v>193</v>
      </c>
      <c r="I2742" s="11">
        <v>2099</v>
      </c>
      <c r="J2742" s="11">
        <v>1857.52</v>
      </c>
      <c r="K2742" s="30">
        <v>2099</v>
      </c>
      <c r="L2742" s="30">
        <v>419.8</v>
      </c>
    </row>
    <row r="2743" ht="28.5" outlineLevel="2" spans="1:12">
      <c r="A2743" s="11">
        <v>2615</v>
      </c>
      <c r="B2743" s="11" t="s">
        <v>1454</v>
      </c>
      <c r="C2743" s="11" t="s">
        <v>3675</v>
      </c>
      <c r="D2743" s="11" t="s">
        <v>112</v>
      </c>
      <c r="E2743" s="11" t="s">
        <v>259</v>
      </c>
      <c r="F2743" s="11" t="s">
        <v>136</v>
      </c>
      <c r="G2743" s="11" t="s">
        <v>137</v>
      </c>
      <c r="H2743" s="11" t="s">
        <v>193</v>
      </c>
      <c r="I2743" s="11">
        <v>2199</v>
      </c>
      <c r="J2743" s="11">
        <v>1946.02</v>
      </c>
      <c r="K2743" s="30">
        <v>2199</v>
      </c>
      <c r="L2743" s="30">
        <v>439.8</v>
      </c>
    </row>
    <row r="2744" ht="28.5" outlineLevel="2" spans="1:12">
      <c r="A2744" s="11">
        <v>2616</v>
      </c>
      <c r="B2744" s="11" t="s">
        <v>3676</v>
      </c>
      <c r="C2744" s="11" t="s">
        <v>3677</v>
      </c>
      <c r="D2744" s="11" t="s">
        <v>112</v>
      </c>
      <c r="E2744" s="11" t="s">
        <v>259</v>
      </c>
      <c r="F2744" s="11" t="s">
        <v>136</v>
      </c>
      <c r="G2744" s="11" t="s">
        <v>137</v>
      </c>
      <c r="H2744" s="11" t="s">
        <v>193</v>
      </c>
      <c r="I2744" s="11">
        <v>4799</v>
      </c>
      <c r="J2744" s="11">
        <v>4642.9</v>
      </c>
      <c r="K2744" s="30">
        <v>4799</v>
      </c>
      <c r="L2744" s="30">
        <v>959.8</v>
      </c>
    </row>
    <row r="2745" ht="28.5" outlineLevel="2" spans="1:12">
      <c r="A2745" s="11">
        <v>2617</v>
      </c>
      <c r="B2745" s="11" t="s">
        <v>3648</v>
      </c>
      <c r="C2745" s="11" t="s">
        <v>3678</v>
      </c>
      <c r="D2745" s="11" t="s">
        <v>112</v>
      </c>
      <c r="E2745" s="11" t="s">
        <v>259</v>
      </c>
      <c r="F2745" s="11" t="s">
        <v>136</v>
      </c>
      <c r="G2745" s="11" t="s">
        <v>137</v>
      </c>
      <c r="H2745" s="11" t="s">
        <v>475</v>
      </c>
      <c r="I2745" s="11">
        <v>1999</v>
      </c>
      <c r="J2745" s="11">
        <v>1769.03</v>
      </c>
      <c r="K2745" s="30">
        <v>1999</v>
      </c>
      <c r="L2745" s="30">
        <v>399.8</v>
      </c>
    </row>
    <row r="2746" ht="28.5" outlineLevel="2" spans="1:12">
      <c r="A2746" s="11">
        <v>2618</v>
      </c>
      <c r="B2746" s="11" t="s">
        <v>3679</v>
      </c>
      <c r="C2746" s="11" t="s">
        <v>3680</v>
      </c>
      <c r="D2746" s="11" t="s">
        <v>112</v>
      </c>
      <c r="E2746" s="11" t="s">
        <v>261</v>
      </c>
      <c r="F2746" s="11" t="s">
        <v>136</v>
      </c>
      <c r="G2746" s="11" t="s">
        <v>137</v>
      </c>
      <c r="H2746" s="11" t="s">
        <v>475</v>
      </c>
      <c r="I2746" s="11">
        <v>7299</v>
      </c>
      <c r="J2746" s="11">
        <v>6459.29</v>
      </c>
      <c r="K2746" s="30">
        <v>7299</v>
      </c>
      <c r="L2746" s="30">
        <v>1459.8</v>
      </c>
    </row>
    <row r="2747" ht="28.5" outlineLevel="2" spans="1:12">
      <c r="A2747" s="11">
        <v>2619</v>
      </c>
      <c r="B2747" s="11" t="s">
        <v>2865</v>
      </c>
      <c r="C2747" s="11" t="s">
        <v>3681</v>
      </c>
      <c r="D2747" s="11" t="s">
        <v>112</v>
      </c>
      <c r="E2747" s="11" t="s">
        <v>261</v>
      </c>
      <c r="F2747" s="11" t="s">
        <v>136</v>
      </c>
      <c r="G2747" s="11" t="s">
        <v>137</v>
      </c>
      <c r="H2747" s="11" t="s">
        <v>2049</v>
      </c>
      <c r="I2747" s="11">
        <v>9099</v>
      </c>
      <c r="J2747" s="11">
        <v>8052.21</v>
      </c>
      <c r="K2747" s="30">
        <v>9099</v>
      </c>
      <c r="L2747" s="30">
        <v>1819.8</v>
      </c>
    </row>
    <row r="2748" ht="28.5" outlineLevel="2" spans="1:12">
      <c r="A2748" s="11">
        <v>2620</v>
      </c>
      <c r="B2748" s="11" t="s">
        <v>2865</v>
      </c>
      <c r="C2748" s="11" t="s">
        <v>3681</v>
      </c>
      <c r="D2748" s="11" t="s">
        <v>112</v>
      </c>
      <c r="E2748" s="11" t="s">
        <v>295</v>
      </c>
      <c r="F2748" s="11" t="s">
        <v>136</v>
      </c>
      <c r="G2748" s="11" t="s">
        <v>137</v>
      </c>
      <c r="H2748" s="11" t="s">
        <v>2049</v>
      </c>
      <c r="I2748" s="11">
        <v>3599</v>
      </c>
      <c r="J2748" s="11">
        <v>3184.96</v>
      </c>
      <c r="K2748" s="30">
        <v>3599</v>
      </c>
      <c r="L2748" s="30">
        <v>719.8</v>
      </c>
    </row>
    <row r="2749" ht="28.5" outlineLevel="2" spans="1:12">
      <c r="A2749" s="11">
        <v>2621</v>
      </c>
      <c r="B2749" s="11" t="s">
        <v>3251</v>
      </c>
      <c r="C2749" s="11" t="s">
        <v>3682</v>
      </c>
      <c r="D2749" s="11" t="s">
        <v>112</v>
      </c>
      <c r="E2749" s="11" t="s">
        <v>259</v>
      </c>
      <c r="F2749" s="11" t="s">
        <v>136</v>
      </c>
      <c r="G2749" s="11" t="s">
        <v>137</v>
      </c>
      <c r="H2749" s="11" t="s">
        <v>2049</v>
      </c>
      <c r="I2749" s="11">
        <v>2499</v>
      </c>
      <c r="J2749" s="11">
        <v>2211.5</v>
      </c>
      <c r="K2749" s="30">
        <v>2499</v>
      </c>
      <c r="L2749" s="30">
        <v>499.8</v>
      </c>
    </row>
    <row r="2750" ht="28.5" outlineLevel="2" spans="1:12">
      <c r="A2750" s="11">
        <v>2622</v>
      </c>
      <c r="B2750" s="11" t="s">
        <v>3251</v>
      </c>
      <c r="C2750" s="11" t="s">
        <v>3682</v>
      </c>
      <c r="D2750" s="11" t="s">
        <v>112</v>
      </c>
      <c r="E2750" s="11" t="s">
        <v>261</v>
      </c>
      <c r="F2750" s="11" t="s">
        <v>136</v>
      </c>
      <c r="G2750" s="11" t="s">
        <v>137</v>
      </c>
      <c r="H2750" s="11" t="s">
        <v>164</v>
      </c>
      <c r="I2750" s="11">
        <v>2499</v>
      </c>
      <c r="J2750" s="11">
        <v>2211.5</v>
      </c>
      <c r="K2750" s="30">
        <v>2499</v>
      </c>
      <c r="L2750" s="30">
        <v>499.8</v>
      </c>
    </row>
    <row r="2751" ht="28.5" outlineLevel="2" spans="1:12">
      <c r="A2751" s="11">
        <v>2623</v>
      </c>
      <c r="B2751" s="11" t="s">
        <v>2588</v>
      </c>
      <c r="C2751" s="11" t="s">
        <v>3683</v>
      </c>
      <c r="D2751" s="11" t="s">
        <v>112</v>
      </c>
      <c r="E2751" s="11" t="s">
        <v>259</v>
      </c>
      <c r="F2751" s="11" t="s">
        <v>136</v>
      </c>
      <c r="G2751" s="11" t="s">
        <v>137</v>
      </c>
      <c r="H2751" s="11" t="s">
        <v>2049</v>
      </c>
      <c r="I2751" s="11">
        <v>3099</v>
      </c>
      <c r="J2751" s="11">
        <v>2742.48</v>
      </c>
      <c r="K2751" s="30">
        <v>3099</v>
      </c>
      <c r="L2751" s="30">
        <v>619.8</v>
      </c>
    </row>
    <row r="2752" ht="28.5" outlineLevel="2" spans="1:12">
      <c r="A2752" s="11">
        <v>2624</v>
      </c>
      <c r="B2752" s="11" t="s">
        <v>3684</v>
      </c>
      <c r="C2752" s="11" t="s">
        <v>3685</v>
      </c>
      <c r="D2752" s="11" t="s">
        <v>112</v>
      </c>
      <c r="E2752" s="11" t="s">
        <v>261</v>
      </c>
      <c r="F2752" s="11" t="s">
        <v>136</v>
      </c>
      <c r="G2752" s="11" t="s">
        <v>137</v>
      </c>
      <c r="H2752" s="11" t="s">
        <v>2049</v>
      </c>
      <c r="I2752" s="11">
        <v>4199</v>
      </c>
      <c r="J2752" s="11">
        <v>3715.93</v>
      </c>
      <c r="K2752" s="30">
        <v>4199</v>
      </c>
      <c r="L2752" s="30">
        <v>839.8</v>
      </c>
    </row>
    <row r="2753" ht="28.5" outlineLevel="2" spans="1:12">
      <c r="A2753" s="11">
        <v>2625</v>
      </c>
      <c r="B2753" s="11" t="s">
        <v>3686</v>
      </c>
      <c r="C2753" s="11" t="s">
        <v>3687</v>
      </c>
      <c r="D2753" s="11" t="s">
        <v>112</v>
      </c>
      <c r="E2753" s="11" t="s">
        <v>259</v>
      </c>
      <c r="F2753" s="11" t="s">
        <v>136</v>
      </c>
      <c r="G2753" s="11" t="s">
        <v>137</v>
      </c>
      <c r="H2753" s="11" t="s">
        <v>2049</v>
      </c>
      <c r="I2753" s="11">
        <v>7299</v>
      </c>
      <c r="J2753" s="11">
        <v>6459.29</v>
      </c>
      <c r="K2753" s="30">
        <v>7299</v>
      </c>
      <c r="L2753" s="30">
        <v>1459.8</v>
      </c>
    </row>
    <row r="2754" ht="28.5" outlineLevel="2" spans="1:12">
      <c r="A2754" s="11">
        <v>2626</v>
      </c>
      <c r="B2754" s="11" t="s">
        <v>3686</v>
      </c>
      <c r="C2754" s="11" t="s">
        <v>3687</v>
      </c>
      <c r="D2754" s="11" t="s">
        <v>112</v>
      </c>
      <c r="E2754" s="11" t="s">
        <v>261</v>
      </c>
      <c r="F2754" s="11" t="s">
        <v>136</v>
      </c>
      <c r="G2754" s="11" t="s">
        <v>137</v>
      </c>
      <c r="H2754" s="11" t="s">
        <v>547</v>
      </c>
      <c r="I2754" s="11">
        <v>7299</v>
      </c>
      <c r="J2754" s="11">
        <v>6459.29</v>
      </c>
      <c r="K2754" s="30">
        <v>7299</v>
      </c>
      <c r="L2754" s="30">
        <v>1459.8</v>
      </c>
    </row>
    <row r="2755" ht="28.5" outlineLevel="2" spans="1:12">
      <c r="A2755" s="11">
        <v>2627</v>
      </c>
      <c r="B2755" s="11" t="s">
        <v>3688</v>
      </c>
      <c r="C2755" s="11" t="s">
        <v>3689</v>
      </c>
      <c r="D2755" s="11" t="s">
        <v>112</v>
      </c>
      <c r="E2755" s="11" t="s">
        <v>259</v>
      </c>
      <c r="F2755" s="11" t="s">
        <v>136</v>
      </c>
      <c r="G2755" s="11" t="s">
        <v>137</v>
      </c>
      <c r="H2755" s="11" t="s">
        <v>547</v>
      </c>
      <c r="I2755" s="11">
        <v>5999</v>
      </c>
      <c r="J2755" s="11">
        <v>5308.85</v>
      </c>
      <c r="K2755" s="30">
        <v>5999</v>
      </c>
      <c r="L2755" s="30">
        <v>1199.8</v>
      </c>
    </row>
    <row r="2756" ht="28.5" outlineLevel="2" spans="1:12">
      <c r="A2756" s="11">
        <v>2628</v>
      </c>
      <c r="B2756" s="11" t="s">
        <v>3688</v>
      </c>
      <c r="C2756" s="11" t="s">
        <v>3689</v>
      </c>
      <c r="D2756" s="11" t="s">
        <v>112</v>
      </c>
      <c r="E2756" s="11" t="s">
        <v>261</v>
      </c>
      <c r="F2756" s="11" t="s">
        <v>136</v>
      </c>
      <c r="G2756" s="11" t="s">
        <v>137</v>
      </c>
      <c r="H2756" s="11" t="s">
        <v>547</v>
      </c>
      <c r="I2756" s="11">
        <v>2499</v>
      </c>
      <c r="J2756" s="11">
        <v>2211.5</v>
      </c>
      <c r="K2756" s="30">
        <v>2499</v>
      </c>
      <c r="L2756" s="30">
        <v>499.8</v>
      </c>
    </row>
    <row r="2757" ht="28.5" outlineLevel="2" spans="1:12">
      <c r="A2757" s="11">
        <v>2629</v>
      </c>
      <c r="B2757" s="11" t="s">
        <v>3688</v>
      </c>
      <c r="C2757" s="11" t="s">
        <v>3689</v>
      </c>
      <c r="D2757" s="11" t="s">
        <v>112</v>
      </c>
      <c r="E2757" s="11" t="s">
        <v>295</v>
      </c>
      <c r="F2757" s="11" t="s">
        <v>136</v>
      </c>
      <c r="G2757" s="11" t="s">
        <v>137</v>
      </c>
      <c r="H2757" s="11" t="s">
        <v>547</v>
      </c>
      <c r="I2757" s="11">
        <v>2499</v>
      </c>
      <c r="J2757" s="11">
        <v>2211.5</v>
      </c>
      <c r="K2757" s="30">
        <v>2499</v>
      </c>
      <c r="L2757" s="30">
        <v>499.8</v>
      </c>
    </row>
    <row r="2758" ht="28.5" outlineLevel="2" spans="1:12">
      <c r="A2758" s="11">
        <v>2630</v>
      </c>
      <c r="B2758" s="11" t="s">
        <v>1335</v>
      </c>
      <c r="C2758" s="11" t="s">
        <v>3690</v>
      </c>
      <c r="D2758" s="11" t="s">
        <v>112</v>
      </c>
      <c r="E2758" s="11" t="s">
        <v>295</v>
      </c>
      <c r="F2758" s="11" t="s">
        <v>136</v>
      </c>
      <c r="G2758" s="11" t="s">
        <v>137</v>
      </c>
      <c r="H2758" s="11" t="s">
        <v>547</v>
      </c>
      <c r="I2758" s="11">
        <v>2499</v>
      </c>
      <c r="J2758" s="11">
        <v>2211.5</v>
      </c>
      <c r="K2758" s="30">
        <v>2499</v>
      </c>
      <c r="L2758" s="30">
        <v>499.8</v>
      </c>
    </row>
    <row r="2759" ht="28.5" outlineLevel="2" spans="1:12">
      <c r="A2759" s="11">
        <v>2631</v>
      </c>
      <c r="B2759" s="11" t="s">
        <v>3691</v>
      </c>
      <c r="C2759" s="11" t="s">
        <v>3692</v>
      </c>
      <c r="D2759" s="11" t="s">
        <v>112</v>
      </c>
      <c r="E2759" s="11" t="s">
        <v>259</v>
      </c>
      <c r="F2759" s="11" t="s">
        <v>136</v>
      </c>
      <c r="G2759" s="11" t="s">
        <v>137</v>
      </c>
      <c r="H2759" s="11" t="s">
        <v>547</v>
      </c>
      <c r="I2759" s="11">
        <v>7999</v>
      </c>
      <c r="J2759" s="11">
        <v>7078.76</v>
      </c>
      <c r="K2759" s="30">
        <v>7999</v>
      </c>
      <c r="L2759" s="30">
        <v>1599.8</v>
      </c>
    </row>
    <row r="2760" ht="28.5" outlineLevel="2" spans="1:12">
      <c r="A2760" s="11">
        <v>2632</v>
      </c>
      <c r="B2760" s="11" t="s">
        <v>3691</v>
      </c>
      <c r="C2760" s="11" t="s">
        <v>3692</v>
      </c>
      <c r="D2760" s="11" t="s">
        <v>112</v>
      </c>
      <c r="E2760" s="11" t="s">
        <v>261</v>
      </c>
      <c r="F2760" s="11" t="s">
        <v>136</v>
      </c>
      <c r="G2760" s="11" t="s">
        <v>137</v>
      </c>
      <c r="H2760" s="11" t="s">
        <v>547</v>
      </c>
      <c r="I2760" s="11">
        <v>3099</v>
      </c>
      <c r="J2760" s="11">
        <v>2742.48</v>
      </c>
      <c r="K2760" s="30">
        <v>3099</v>
      </c>
      <c r="L2760" s="30">
        <v>619.8</v>
      </c>
    </row>
    <row r="2761" ht="28.5" outlineLevel="2" spans="1:12">
      <c r="A2761" s="11">
        <v>2633</v>
      </c>
      <c r="B2761" s="11" t="s">
        <v>3018</v>
      </c>
      <c r="C2761" s="11" t="s">
        <v>3693</v>
      </c>
      <c r="D2761" s="11" t="s">
        <v>112</v>
      </c>
      <c r="E2761" s="11" t="s">
        <v>259</v>
      </c>
      <c r="F2761" s="11" t="s">
        <v>136</v>
      </c>
      <c r="G2761" s="11" t="s">
        <v>137</v>
      </c>
      <c r="H2761" s="11" t="s">
        <v>164</v>
      </c>
      <c r="I2761" s="11">
        <v>8199</v>
      </c>
      <c r="J2761" s="11">
        <v>7255.75</v>
      </c>
      <c r="K2761" s="30">
        <v>8199</v>
      </c>
      <c r="L2761" s="30">
        <v>1639.8</v>
      </c>
    </row>
    <row r="2762" ht="28.5" outlineLevel="2" spans="1:12">
      <c r="A2762" s="11">
        <v>2634</v>
      </c>
      <c r="B2762" s="11" t="s">
        <v>3694</v>
      </c>
      <c r="C2762" s="11" t="s">
        <v>3695</v>
      </c>
      <c r="D2762" s="11" t="s">
        <v>112</v>
      </c>
      <c r="E2762" s="11" t="s">
        <v>135</v>
      </c>
      <c r="F2762" s="11" t="s">
        <v>136</v>
      </c>
      <c r="G2762" s="11" t="s">
        <v>137</v>
      </c>
      <c r="H2762" s="11" t="s">
        <v>639</v>
      </c>
      <c r="I2762" s="11">
        <v>2499</v>
      </c>
      <c r="J2762" s="11">
        <v>2211.5</v>
      </c>
      <c r="K2762" s="30">
        <v>2499</v>
      </c>
      <c r="L2762" s="30">
        <v>499.8</v>
      </c>
    </row>
    <row r="2763" ht="28.5" outlineLevel="2" spans="1:12">
      <c r="A2763" s="11">
        <v>2635</v>
      </c>
      <c r="B2763" s="11" t="s">
        <v>3696</v>
      </c>
      <c r="C2763" s="11" t="s">
        <v>3697</v>
      </c>
      <c r="D2763" s="11" t="s">
        <v>112</v>
      </c>
      <c r="E2763" s="11" t="s">
        <v>259</v>
      </c>
      <c r="F2763" s="11" t="s">
        <v>136</v>
      </c>
      <c r="G2763" s="11" t="s">
        <v>137</v>
      </c>
      <c r="H2763" s="11" t="s">
        <v>714</v>
      </c>
      <c r="I2763" s="11">
        <v>3299</v>
      </c>
      <c r="J2763" s="11">
        <v>2919.47</v>
      </c>
      <c r="K2763" s="30">
        <v>3299</v>
      </c>
      <c r="L2763" s="30">
        <v>659.8</v>
      </c>
    </row>
    <row r="2764" ht="28.5" outlineLevel="2" spans="1:12">
      <c r="A2764" s="11">
        <v>2636</v>
      </c>
      <c r="B2764" s="11" t="s">
        <v>3696</v>
      </c>
      <c r="C2764" s="11" t="s">
        <v>3697</v>
      </c>
      <c r="D2764" s="11" t="s">
        <v>112</v>
      </c>
      <c r="E2764" s="11" t="s">
        <v>261</v>
      </c>
      <c r="F2764" s="11" t="s">
        <v>136</v>
      </c>
      <c r="G2764" s="11" t="s">
        <v>137</v>
      </c>
      <c r="H2764" s="11" t="s">
        <v>170</v>
      </c>
      <c r="I2764" s="11">
        <v>3099</v>
      </c>
      <c r="J2764" s="11">
        <v>2742.48</v>
      </c>
      <c r="K2764" s="30">
        <v>3099</v>
      </c>
      <c r="L2764" s="30">
        <v>619.8</v>
      </c>
    </row>
    <row r="2765" ht="28.5" outlineLevel="2" spans="1:12">
      <c r="A2765" s="11">
        <v>2637</v>
      </c>
      <c r="B2765" s="11" t="s">
        <v>3696</v>
      </c>
      <c r="C2765" s="11" t="s">
        <v>3697</v>
      </c>
      <c r="D2765" s="11" t="s">
        <v>112</v>
      </c>
      <c r="E2765" s="11" t="s">
        <v>295</v>
      </c>
      <c r="F2765" s="11" t="s">
        <v>136</v>
      </c>
      <c r="G2765" s="11" t="s">
        <v>137</v>
      </c>
      <c r="H2765" s="11" t="s">
        <v>170</v>
      </c>
      <c r="I2765" s="11">
        <v>3099</v>
      </c>
      <c r="J2765" s="11">
        <v>2742.48</v>
      </c>
      <c r="K2765" s="30">
        <v>3099</v>
      </c>
      <c r="L2765" s="30">
        <v>619.8</v>
      </c>
    </row>
    <row r="2766" ht="28.5" outlineLevel="2" spans="1:12">
      <c r="A2766" s="11">
        <v>2638</v>
      </c>
      <c r="B2766" s="11" t="s">
        <v>2292</v>
      </c>
      <c r="C2766" s="11" t="s">
        <v>3698</v>
      </c>
      <c r="D2766" s="11" t="s">
        <v>112</v>
      </c>
      <c r="E2766" s="11" t="s">
        <v>259</v>
      </c>
      <c r="F2766" s="11" t="s">
        <v>136</v>
      </c>
      <c r="G2766" s="11" t="s">
        <v>137</v>
      </c>
      <c r="H2766" s="11" t="s">
        <v>170</v>
      </c>
      <c r="I2766" s="11">
        <v>6249</v>
      </c>
      <c r="J2766" s="11">
        <v>5530.09</v>
      </c>
      <c r="K2766" s="30">
        <v>6249</v>
      </c>
      <c r="L2766" s="30">
        <v>1249.8</v>
      </c>
    </row>
    <row r="2767" ht="28.5" outlineLevel="2" spans="1:12">
      <c r="A2767" s="11">
        <v>2639</v>
      </c>
      <c r="B2767" s="11" t="s">
        <v>3699</v>
      </c>
      <c r="C2767" s="11" t="s">
        <v>3700</v>
      </c>
      <c r="D2767" s="11" t="s">
        <v>112</v>
      </c>
      <c r="E2767" s="11" t="s">
        <v>274</v>
      </c>
      <c r="F2767" s="11" t="s">
        <v>136</v>
      </c>
      <c r="G2767" s="11" t="s">
        <v>137</v>
      </c>
      <c r="H2767" s="11" t="s">
        <v>711</v>
      </c>
      <c r="I2767" s="11">
        <v>1999</v>
      </c>
      <c r="J2767" s="11">
        <v>1769.03</v>
      </c>
      <c r="K2767" s="30">
        <v>1999</v>
      </c>
      <c r="L2767" s="30">
        <v>399.8</v>
      </c>
    </row>
    <row r="2768" ht="28.5" outlineLevel="2" spans="1:12">
      <c r="A2768" s="11">
        <v>2640</v>
      </c>
      <c r="B2768" s="11" t="s">
        <v>888</v>
      </c>
      <c r="C2768" s="11" t="s">
        <v>3701</v>
      </c>
      <c r="D2768" s="11" t="s">
        <v>112</v>
      </c>
      <c r="E2768" s="11" t="s">
        <v>261</v>
      </c>
      <c r="F2768" s="11" t="s">
        <v>136</v>
      </c>
      <c r="G2768" s="11" t="s">
        <v>137</v>
      </c>
      <c r="H2768" s="11" t="s">
        <v>170</v>
      </c>
      <c r="I2768" s="11">
        <v>10000</v>
      </c>
      <c r="J2768" s="11">
        <v>8849.56</v>
      </c>
      <c r="K2768" s="30">
        <v>10000</v>
      </c>
      <c r="L2768" s="30">
        <v>2000</v>
      </c>
    </row>
    <row r="2769" ht="28.5" outlineLevel="2" spans="1:12">
      <c r="A2769" s="11">
        <v>2641</v>
      </c>
      <c r="B2769" s="11" t="s">
        <v>888</v>
      </c>
      <c r="C2769" s="11" t="s">
        <v>3701</v>
      </c>
      <c r="D2769" s="11" t="s">
        <v>112</v>
      </c>
      <c r="E2769" s="11" t="s">
        <v>295</v>
      </c>
      <c r="F2769" s="11" t="s">
        <v>136</v>
      </c>
      <c r="G2769" s="11" t="s">
        <v>137</v>
      </c>
      <c r="H2769" s="11" t="s">
        <v>711</v>
      </c>
      <c r="I2769" s="11">
        <v>10000</v>
      </c>
      <c r="J2769" s="11">
        <v>8849.56</v>
      </c>
      <c r="K2769" s="30">
        <v>10000</v>
      </c>
      <c r="L2769" s="30">
        <v>2000</v>
      </c>
    </row>
    <row r="2770" ht="28.5" outlineLevel="2" spans="1:12">
      <c r="A2770" s="11">
        <v>2642</v>
      </c>
      <c r="B2770" s="11" t="s">
        <v>888</v>
      </c>
      <c r="C2770" s="11" t="s">
        <v>3701</v>
      </c>
      <c r="D2770" s="11" t="s">
        <v>112</v>
      </c>
      <c r="E2770" s="11" t="s">
        <v>274</v>
      </c>
      <c r="F2770" s="11" t="s">
        <v>136</v>
      </c>
      <c r="G2770" s="11" t="s">
        <v>137</v>
      </c>
      <c r="H2770" s="11" t="s">
        <v>711</v>
      </c>
      <c r="I2770" s="11">
        <v>1999</v>
      </c>
      <c r="J2770" s="11">
        <v>1769.03</v>
      </c>
      <c r="K2770" s="30">
        <v>1999</v>
      </c>
      <c r="L2770" s="30">
        <v>399.8</v>
      </c>
    </row>
    <row r="2771" ht="28.5" outlineLevel="2" spans="1:12">
      <c r="A2771" s="11">
        <v>2643</v>
      </c>
      <c r="B2771" s="11" t="s">
        <v>888</v>
      </c>
      <c r="C2771" s="11" t="s">
        <v>3701</v>
      </c>
      <c r="D2771" s="11" t="s">
        <v>112</v>
      </c>
      <c r="E2771" s="11" t="s">
        <v>468</v>
      </c>
      <c r="F2771" s="11" t="s">
        <v>136</v>
      </c>
      <c r="G2771" s="11" t="s">
        <v>137</v>
      </c>
      <c r="H2771" s="11" t="s">
        <v>711</v>
      </c>
      <c r="I2771" s="11">
        <v>4299</v>
      </c>
      <c r="J2771" s="11">
        <v>3804.42</v>
      </c>
      <c r="K2771" s="30">
        <v>4299</v>
      </c>
      <c r="L2771" s="30">
        <v>859.8</v>
      </c>
    </row>
    <row r="2772" ht="28.5" outlineLevel="2" spans="1:12">
      <c r="A2772" s="11">
        <v>2644</v>
      </c>
      <c r="B2772" s="11" t="s">
        <v>2865</v>
      </c>
      <c r="C2772" s="11" t="s">
        <v>3681</v>
      </c>
      <c r="D2772" s="11" t="s">
        <v>112</v>
      </c>
      <c r="E2772" s="11" t="s">
        <v>259</v>
      </c>
      <c r="F2772" s="11" t="s">
        <v>136</v>
      </c>
      <c r="G2772" s="11" t="s">
        <v>137</v>
      </c>
      <c r="H2772" s="11" t="s">
        <v>2049</v>
      </c>
      <c r="I2772" s="11">
        <v>2099</v>
      </c>
      <c r="J2772" s="11">
        <v>1857.52</v>
      </c>
      <c r="K2772" s="30">
        <v>2099</v>
      </c>
      <c r="L2772" s="30">
        <v>419.8</v>
      </c>
    </row>
    <row r="2773" ht="28.5" outlineLevel="1" spans="1:12">
      <c r="A2773" s="11"/>
      <c r="B2773" s="11" t="s">
        <v>142</v>
      </c>
      <c r="C2773" s="11" t="s">
        <v>143</v>
      </c>
      <c r="D2773" s="50" t="s">
        <v>3702</v>
      </c>
      <c r="E2773" s="11"/>
      <c r="F2773" s="11"/>
      <c r="G2773" s="11"/>
      <c r="H2773" s="11"/>
      <c r="I2773" s="11"/>
      <c r="J2773" s="11"/>
      <c r="K2773" s="30">
        <f>SUBTOTAL(9,K2726:K2772)</f>
        <v>205283</v>
      </c>
      <c r="L2773" s="30">
        <f>SUBTOTAL(9,L2726:L2772)</f>
        <v>38527.4</v>
      </c>
    </row>
    <row r="2774" ht="28.5" outlineLevel="2" spans="1:12">
      <c r="A2774" s="11">
        <v>2645</v>
      </c>
      <c r="B2774" s="11" t="s">
        <v>2921</v>
      </c>
      <c r="C2774" s="11" t="s">
        <v>3703</v>
      </c>
      <c r="D2774" s="11" t="s">
        <v>3704</v>
      </c>
      <c r="E2774" s="11" t="s">
        <v>261</v>
      </c>
      <c r="F2774" s="11" t="s">
        <v>136</v>
      </c>
      <c r="G2774" s="11" t="s">
        <v>137</v>
      </c>
      <c r="H2774" s="11" t="s">
        <v>2615</v>
      </c>
      <c r="I2774" s="11">
        <v>2699</v>
      </c>
      <c r="J2774" s="11">
        <v>2672.28</v>
      </c>
      <c r="K2774" s="30">
        <v>2699</v>
      </c>
      <c r="L2774" s="30">
        <v>539.8</v>
      </c>
    </row>
    <row r="2775" ht="28.5" outlineLevel="2" spans="1:12">
      <c r="A2775" s="11">
        <v>2646</v>
      </c>
      <c r="B2775" s="11" t="s">
        <v>433</v>
      </c>
      <c r="C2775" s="11" t="s">
        <v>3705</v>
      </c>
      <c r="D2775" s="11" t="s">
        <v>3704</v>
      </c>
      <c r="E2775" s="11" t="s">
        <v>261</v>
      </c>
      <c r="F2775" s="11" t="s">
        <v>136</v>
      </c>
      <c r="G2775" s="11" t="s">
        <v>137</v>
      </c>
      <c r="H2775" s="11" t="s">
        <v>1490</v>
      </c>
      <c r="I2775" s="11">
        <v>2499</v>
      </c>
      <c r="J2775" s="11">
        <v>2474.26</v>
      </c>
      <c r="K2775" s="30">
        <v>2499</v>
      </c>
      <c r="L2775" s="30">
        <v>499.8</v>
      </c>
    </row>
    <row r="2776" ht="28.5" outlineLevel="2" spans="1:12">
      <c r="A2776" s="11">
        <v>2647</v>
      </c>
      <c r="B2776" s="11" t="s">
        <v>3706</v>
      </c>
      <c r="C2776" s="11" t="s">
        <v>3707</v>
      </c>
      <c r="D2776" s="11" t="s">
        <v>3704</v>
      </c>
      <c r="E2776" s="11" t="s">
        <v>295</v>
      </c>
      <c r="F2776" s="11" t="s">
        <v>136</v>
      </c>
      <c r="G2776" s="11" t="s">
        <v>137</v>
      </c>
      <c r="H2776" s="11" t="s">
        <v>1031</v>
      </c>
      <c r="I2776" s="11">
        <v>1599</v>
      </c>
      <c r="J2776" s="11">
        <v>1583.17</v>
      </c>
      <c r="K2776" s="30">
        <v>1599</v>
      </c>
      <c r="L2776" s="30">
        <v>319.8</v>
      </c>
    </row>
    <row r="2777" ht="28.5" outlineLevel="1" spans="1:12">
      <c r="A2777" s="11"/>
      <c r="B2777" s="11" t="s">
        <v>142</v>
      </c>
      <c r="C2777" s="11" t="s">
        <v>143</v>
      </c>
      <c r="D2777" s="50" t="s">
        <v>3708</v>
      </c>
      <c r="E2777" s="11"/>
      <c r="F2777" s="11"/>
      <c r="G2777" s="11"/>
      <c r="H2777" s="11"/>
      <c r="I2777" s="11"/>
      <c r="J2777" s="11"/>
      <c r="K2777" s="30">
        <f>SUBTOTAL(9,K2774:K2776)</f>
        <v>6797</v>
      </c>
      <c r="L2777" s="30">
        <f>SUBTOTAL(9,L2774:L2776)</f>
        <v>1359.4</v>
      </c>
    </row>
    <row r="2778" ht="28.5" outlineLevel="2" spans="1:12">
      <c r="A2778" s="11">
        <v>2648</v>
      </c>
      <c r="B2778" s="11" t="s">
        <v>2448</v>
      </c>
      <c r="C2778" s="11" t="s">
        <v>3709</v>
      </c>
      <c r="D2778" s="11" t="s">
        <v>113</v>
      </c>
      <c r="E2778" s="11" t="s">
        <v>274</v>
      </c>
      <c r="F2778" s="11" t="s">
        <v>136</v>
      </c>
      <c r="G2778" s="11" t="s">
        <v>137</v>
      </c>
      <c r="H2778" s="11" t="s">
        <v>854</v>
      </c>
      <c r="I2778" s="11">
        <v>2999</v>
      </c>
      <c r="J2778" s="11">
        <v>2653.98</v>
      </c>
      <c r="K2778" s="30">
        <v>2999</v>
      </c>
      <c r="L2778" s="30">
        <v>599.8</v>
      </c>
    </row>
    <row r="2779" ht="28.5" outlineLevel="2" spans="1:12">
      <c r="A2779" s="11">
        <v>2649</v>
      </c>
      <c r="B2779" s="11" t="s">
        <v>3710</v>
      </c>
      <c r="C2779" s="11" t="s">
        <v>3711</v>
      </c>
      <c r="D2779" s="11" t="s">
        <v>113</v>
      </c>
      <c r="E2779" s="11" t="s">
        <v>468</v>
      </c>
      <c r="F2779" s="11" t="s">
        <v>136</v>
      </c>
      <c r="G2779" s="11" t="s">
        <v>137</v>
      </c>
      <c r="H2779" s="11" t="s">
        <v>2870</v>
      </c>
      <c r="I2779" s="11">
        <v>1299</v>
      </c>
      <c r="J2779" s="11">
        <v>1149.56</v>
      </c>
      <c r="K2779" s="30">
        <v>1299</v>
      </c>
      <c r="L2779" s="30">
        <v>259.8</v>
      </c>
    </row>
    <row r="2780" ht="28.5" outlineLevel="2" spans="1:12">
      <c r="A2780" s="11">
        <v>2650</v>
      </c>
      <c r="B2780" s="11" t="s">
        <v>3712</v>
      </c>
      <c r="C2780" s="11" t="s">
        <v>3713</v>
      </c>
      <c r="D2780" s="11" t="s">
        <v>113</v>
      </c>
      <c r="E2780" s="11" t="s">
        <v>141</v>
      </c>
      <c r="F2780" s="11" t="s">
        <v>148</v>
      </c>
      <c r="G2780" s="11" t="s">
        <v>137</v>
      </c>
      <c r="H2780" s="11" t="s">
        <v>2113</v>
      </c>
      <c r="I2780" s="11">
        <v>1646</v>
      </c>
      <c r="J2780" s="11">
        <v>1456.64</v>
      </c>
      <c r="K2780" s="30">
        <v>1646</v>
      </c>
      <c r="L2780" s="30">
        <v>246.9</v>
      </c>
    </row>
    <row r="2781" ht="28.5" outlineLevel="2" spans="1:12">
      <c r="A2781" s="11">
        <v>2651</v>
      </c>
      <c r="B2781" s="11" t="s">
        <v>3714</v>
      </c>
      <c r="C2781" s="11" t="s">
        <v>3715</v>
      </c>
      <c r="D2781" s="11" t="s">
        <v>113</v>
      </c>
      <c r="E2781" s="11" t="s">
        <v>261</v>
      </c>
      <c r="F2781" s="11" t="s">
        <v>136</v>
      </c>
      <c r="G2781" s="11" t="s">
        <v>137</v>
      </c>
      <c r="H2781" s="11" t="s">
        <v>845</v>
      </c>
      <c r="I2781" s="11">
        <v>3699</v>
      </c>
      <c r="J2781" s="11">
        <v>3273.45</v>
      </c>
      <c r="K2781" s="30">
        <v>3699</v>
      </c>
      <c r="L2781" s="30">
        <v>739.8</v>
      </c>
    </row>
    <row r="2782" ht="28.5" outlineLevel="2" spans="1:12">
      <c r="A2782" s="11">
        <v>2652</v>
      </c>
      <c r="B2782" s="11" t="s">
        <v>3714</v>
      </c>
      <c r="C2782" s="11" t="s">
        <v>3715</v>
      </c>
      <c r="D2782" s="11" t="s">
        <v>113</v>
      </c>
      <c r="E2782" s="11" t="s">
        <v>274</v>
      </c>
      <c r="F2782" s="11" t="s">
        <v>136</v>
      </c>
      <c r="G2782" s="11" t="s">
        <v>137</v>
      </c>
      <c r="H2782" s="11" t="s">
        <v>845</v>
      </c>
      <c r="I2782" s="11">
        <v>2299</v>
      </c>
      <c r="J2782" s="11">
        <v>2034.51</v>
      </c>
      <c r="K2782" s="30">
        <v>2299</v>
      </c>
      <c r="L2782" s="30">
        <v>459.8</v>
      </c>
    </row>
    <row r="2783" ht="28.5" outlineLevel="2" spans="1:12">
      <c r="A2783" s="11">
        <v>2653</v>
      </c>
      <c r="B2783" s="11" t="s">
        <v>367</v>
      </c>
      <c r="C2783" s="11" t="s">
        <v>3716</v>
      </c>
      <c r="D2783" s="11" t="s">
        <v>113</v>
      </c>
      <c r="E2783" s="11" t="s">
        <v>141</v>
      </c>
      <c r="F2783" s="11" t="s">
        <v>148</v>
      </c>
      <c r="G2783" s="11" t="s">
        <v>137</v>
      </c>
      <c r="H2783" s="11" t="s">
        <v>329</v>
      </c>
      <c r="I2783" s="11">
        <v>2999</v>
      </c>
      <c r="J2783" s="11">
        <v>2653.98</v>
      </c>
      <c r="K2783" s="30">
        <v>2999</v>
      </c>
      <c r="L2783" s="30">
        <v>449.85</v>
      </c>
    </row>
    <row r="2784" ht="28.5" outlineLevel="2" spans="1:12">
      <c r="A2784" s="11">
        <v>2654</v>
      </c>
      <c r="B2784" s="11" t="s">
        <v>589</v>
      </c>
      <c r="C2784" s="11" t="s">
        <v>3717</v>
      </c>
      <c r="D2784" s="11" t="s">
        <v>113</v>
      </c>
      <c r="E2784" s="11" t="s">
        <v>141</v>
      </c>
      <c r="F2784" s="11" t="s">
        <v>148</v>
      </c>
      <c r="G2784" s="11" t="s">
        <v>137</v>
      </c>
      <c r="H2784" s="11" t="s">
        <v>450</v>
      </c>
      <c r="I2784" s="11">
        <v>2449</v>
      </c>
      <c r="J2784" s="11">
        <v>2167.26</v>
      </c>
      <c r="K2784" s="30">
        <v>2449</v>
      </c>
      <c r="L2784" s="30">
        <v>367.35</v>
      </c>
    </row>
    <row r="2785" ht="28.5" outlineLevel="2" spans="1:12">
      <c r="A2785" s="11">
        <v>2655</v>
      </c>
      <c r="B2785" s="11" t="s">
        <v>826</v>
      </c>
      <c r="C2785" s="11" t="s">
        <v>3718</v>
      </c>
      <c r="D2785" s="11" t="s">
        <v>113</v>
      </c>
      <c r="E2785" s="11" t="s">
        <v>259</v>
      </c>
      <c r="F2785" s="11" t="s">
        <v>136</v>
      </c>
      <c r="G2785" s="11" t="s">
        <v>137</v>
      </c>
      <c r="H2785" s="11" t="s">
        <v>2113</v>
      </c>
      <c r="I2785" s="11">
        <v>2099</v>
      </c>
      <c r="J2785" s="11">
        <v>1857.52</v>
      </c>
      <c r="K2785" s="30">
        <v>2099</v>
      </c>
      <c r="L2785" s="30">
        <v>419.8</v>
      </c>
    </row>
    <row r="2786" ht="28.5" outlineLevel="2" spans="1:12">
      <c r="A2786" s="11">
        <v>2656</v>
      </c>
      <c r="B2786" s="11" t="s">
        <v>826</v>
      </c>
      <c r="C2786" s="11" t="s">
        <v>3718</v>
      </c>
      <c r="D2786" s="11" t="s">
        <v>113</v>
      </c>
      <c r="E2786" s="11" t="s">
        <v>261</v>
      </c>
      <c r="F2786" s="11" t="s">
        <v>136</v>
      </c>
      <c r="G2786" s="11" t="s">
        <v>137</v>
      </c>
      <c r="H2786" s="11" t="s">
        <v>2113</v>
      </c>
      <c r="I2786" s="11">
        <v>2099</v>
      </c>
      <c r="J2786" s="11">
        <v>1857.52</v>
      </c>
      <c r="K2786" s="30">
        <v>2099</v>
      </c>
      <c r="L2786" s="30">
        <v>419.8</v>
      </c>
    </row>
    <row r="2787" ht="28.5" outlineLevel="2" spans="1:12">
      <c r="A2787" s="11">
        <v>2657</v>
      </c>
      <c r="B2787" s="11" t="s">
        <v>826</v>
      </c>
      <c r="C2787" s="11" t="s">
        <v>3718</v>
      </c>
      <c r="D2787" s="11" t="s">
        <v>113</v>
      </c>
      <c r="E2787" s="11" t="s">
        <v>295</v>
      </c>
      <c r="F2787" s="11" t="s">
        <v>136</v>
      </c>
      <c r="G2787" s="11" t="s">
        <v>137</v>
      </c>
      <c r="H2787" s="11" t="s">
        <v>2113</v>
      </c>
      <c r="I2787" s="11">
        <v>3999</v>
      </c>
      <c r="J2787" s="11">
        <v>3538.94</v>
      </c>
      <c r="K2787" s="30">
        <v>3999</v>
      </c>
      <c r="L2787" s="30">
        <v>799.8</v>
      </c>
    </row>
    <row r="2788" ht="28.5" outlineLevel="2" spans="1:12">
      <c r="A2788" s="11">
        <v>2658</v>
      </c>
      <c r="B2788" s="11" t="s">
        <v>3719</v>
      </c>
      <c r="C2788" s="11" t="s">
        <v>3720</v>
      </c>
      <c r="D2788" s="11" t="s">
        <v>113</v>
      </c>
      <c r="E2788" s="11" t="s">
        <v>259</v>
      </c>
      <c r="F2788" s="11" t="s">
        <v>136</v>
      </c>
      <c r="G2788" s="11" t="s">
        <v>137</v>
      </c>
      <c r="H2788" s="11" t="s">
        <v>2113</v>
      </c>
      <c r="I2788" s="11">
        <v>2299</v>
      </c>
      <c r="J2788" s="11">
        <v>2034.51</v>
      </c>
      <c r="K2788" s="30">
        <v>2299</v>
      </c>
      <c r="L2788" s="30">
        <v>459.8</v>
      </c>
    </row>
    <row r="2789" ht="28.5" outlineLevel="2" spans="1:12">
      <c r="A2789" s="11">
        <v>2659</v>
      </c>
      <c r="B2789" s="11" t="s">
        <v>795</v>
      </c>
      <c r="C2789" s="11" t="s">
        <v>3721</v>
      </c>
      <c r="D2789" s="11" t="s">
        <v>113</v>
      </c>
      <c r="E2789" s="11" t="s">
        <v>274</v>
      </c>
      <c r="F2789" s="11" t="s">
        <v>136</v>
      </c>
      <c r="G2789" s="11" t="s">
        <v>137</v>
      </c>
      <c r="H2789" s="11" t="s">
        <v>164</v>
      </c>
      <c r="I2789" s="11">
        <v>2299</v>
      </c>
      <c r="J2789" s="11">
        <v>2034.51</v>
      </c>
      <c r="K2789" s="30">
        <v>2299</v>
      </c>
      <c r="L2789" s="30">
        <v>459.8</v>
      </c>
    </row>
    <row r="2790" ht="28.5" outlineLevel="2" spans="1:12">
      <c r="A2790" s="11">
        <v>2660</v>
      </c>
      <c r="B2790" s="11" t="s">
        <v>3722</v>
      </c>
      <c r="C2790" s="11" t="s">
        <v>3723</v>
      </c>
      <c r="D2790" s="11" t="s">
        <v>113</v>
      </c>
      <c r="E2790" s="11" t="s">
        <v>141</v>
      </c>
      <c r="F2790" s="11" t="s">
        <v>136</v>
      </c>
      <c r="G2790" s="11" t="s">
        <v>137</v>
      </c>
      <c r="H2790" s="11" t="s">
        <v>164</v>
      </c>
      <c r="I2790" s="11">
        <v>4799</v>
      </c>
      <c r="J2790" s="11">
        <v>4246.9</v>
      </c>
      <c r="K2790" s="30">
        <v>4799</v>
      </c>
      <c r="L2790" s="30">
        <v>959.8</v>
      </c>
    </row>
    <row r="2791" ht="28.5" outlineLevel="2" spans="1:12">
      <c r="A2791" s="11">
        <v>2661</v>
      </c>
      <c r="B2791" s="11" t="s">
        <v>3724</v>
      </c>
      <c r="C2791" s="11" t="s">
        <v>3725</v>
      </c>
      <c r="D2791" s="11" t="s">
        <v>113</v>
      </c>
      <c r="E2791" s="11" t="s">
        <v>135</v>
      </c>
      <c r="F2791" s="11" t="s">
        <v>136</v>
      </c>
      <c r="G2791" s="11" t="s">
        <v>137</v>
      </c>
      <c r="H2791" s="11" t="s">
        <v>329</v>
      </c>
      <c r="I2791" s="11">
        <v>3699</v>
      </c>
      <c r="J2791" s="11">
        <v>3273.45</v>
      </c>
      <c r="K2791" s="30">
        <v>3699</v>
      </c>
      <c r="L2791" s="30">
        <v>739.8</v>
      </c>
    </row>
    <row r="2792" ht="28.5" outlineLevel="2" spans="1:12">
      <c r="A2792" s="11">
        <v>2662</v>
      </c>
      <c r="B2792" s="11" t="s">
        <v>3726</v>
      </c>
      <c r="C2792" s="11" t="s">
        <v>3727</v>
      </c>
      <c r="D2792" s="11" t="s">
        <v>113</v>
      </c>
      <c r="E2792" s="11" t="s">
        <v>141</v>
      </c>
      <c r="F2792" s="11" t="s">
        <v>136</v>
      </c>
      <c r="G2792" s="11" t="s">
        <v>137</v>
      </c>
      <c r="H2792" s="11" t="s">
        <v>164</v>
      </c>
      <c r="I2792" s="11">
        <v>4799</v>
      </c>
      <c r="J2792" s="11">
        <v>4246.9</v>
      </c>
      <c r="K2792" s="30">
        <v>4799</v>
      </c>
      <c r="L2792" s="30">
        <v>959.8</v>
      </c>
    </row>
    <row r="2793" ht="28.5" outlineLevel="2" spans="1:12">
      <c r="A2793" s="11">
        <v>2663</v>
      </c>
      <c r="B2793" s="11" t="s">
        <v>3570</v>
      </c>
      <c r="C2793" s="11" t="s">
        <v>3728</v>
      </c>
      <c r="D2793" s="11" t="s">
        <v>113</v>
      </c>
      <c r="E2793" s="11" t="s">
        <v>1457</v>
      </c>
      <c r="F2793" s="11" t="s">
        <v>136</v>
      </c>
      <c r="G2793" s="11" t="s">
        <v>137</v>
      </c>
      <c r="H2793" s="11" t="s">
        <v>164</v>
      </c>
      <c r="I2793" s="11">
        <v>449</v>
      </c>
      <c r="J2793" s="11">
        <v>397.35</v>
      </c>
      <c r="K2793" s="30">
        <v>449</v>
      </c>
      <c r="L2793" s="30">
        <v>89.8</v>
      </c>
    </row>
    <row r="2794" ht="28.5" outlineLevel="2" spans="1:12">
      <c r="A2794" s="11">
        <v>2664</v>
      </c>
      <c r="B2794" s="11" t="s">
        <v>516</v>
      </c>
      <c r="C2794" s="11" t="s">
        <v>3729</v>
      </c>
      <c r="D2794" s="11" t="s">
        <v>113</v>
      </c>
      <c r="E2794" s="11" t="s">
        <v>141</v>
      </c>
      <c r="F2794" s="11" t="s">
        <v>148</v>
      </c>
      <c r="G2794" s="11" t="s">
        <v>137</v>
      </c>
      <c r="H2794" s="11" t="s">
        <v>845</v>
      </c>
      <c r="I2794" s="11">
        <v>2449</v>
      </c>
      <c r="J2794" s="11">
        <v>2167.26</v>
      </c>
      <c r="K2794" s="30">
        <v>2449</v>
      </c>
      <c r="L2794" s="30">
        <v>367.35</v>
      </c>
    </row>
    <row r="2795" ht="28.5" outlineLevel="2" spans="1:12">
      <c r="A2795" s="11">
        <v>2665</v>
      </c>
      <c r="B2795" s="11" t="s">
        <v>3730</v>
      </c>
      <c r="C2795" s="11" t="s">
        <v>3731</v>
      </c>
      <c r="D2795" s="11" t="s">
        <v>113</v>
      </c>
      <c r="E2795" s="11" t="s">
        <v>259</v>
      </c>
      <c r="F2795" s="11" t="s">
        <v>136</v>
      </c>
      <c r="G2795" s="11" t="s">
        <v>137</v>
      </c>
      <c r="H2795" s="11" t="s">
        <v>2120</v>
      </c>
      <c r="I2795" s="11">
        <v>2299</v>
      </c>
      <c r="J2795" s="11">
        <v>2034.51</v>
      </c>
      <c r="K2795" s="30">
        <v>2299</v>
      </c>
      <c r="L2795" s="30">
        <v>459.8</v>
      </c>
    </row>
    <row r="2796" ht="28.5" outlineLevel="2" spans="1:12">
      <c r="A2796" s="11">
        <v>2666</v>
      </c>
      <c r="B2796" s="11" t="s">
        <v>3732</v>
      </c>
      <c r="C2796" s="11" t="s">
        <v>3733</v>
      </c>
      <c r="D2796" s="11" t="s">
        <v>113</v>
      </c>
      <c r="E2796" s="11" t="s">
        <v>135</v>
      </c>
      <c r="F2796" s="11" t="s">
        <v>136</v>
      </c>
      <c r="G2796" s="11" t="s">
        <v>137</v>
      </c>
      <c r="H2796" s="11" t="s">
        <v>329</v>
      </c>
      <c r="I2796" s="11">
        <v>1999</v>
      </c>
      <c r="J2796" s="11">
        <v>1769.03</v>
      </c>
      <c r="K2796" s="30">
        <v>1999</v>
      </c>
      <c r="L2796" s="30">
        <v>399.8</v>
      </c>
    </row>
    <row r="2797" ht="28.5" outlineLevel="2" spans="1:12">
      <c r="A2797" s="11">
        <v>2667</v>
      </c>
      <c r="B2797" s="11" t="s">
        <v>2814</v>
      </c>
      <c r="C2797" s="11" t="s">
        <v>3734</v>
      </c>
      <c r="D2797" s="11" t="s">
        <v>113</v>
      </c>
      <c r="E2797" s="11" t="s">
        <v>141</v>
      </c>
      <c r="F2797" s="11" t="s">
        <v>136</v>
      </c>
      <c r="G2797" s="11" t="s">
        <v>137</v>
      </c>
      <c r="H2797" s="11" t="s">
        <v>455</v>
      </c>
      <c r="I2797" s="11">
        <v>3499</v>
      </c>
      <c r="J2797" s="11">
        <v>3096.46</v>
      </c>
      <c r="K2797" s="30">
        <v>3499</v>
      </c>
      <c r="L2797" s="30">
        <v>699.8</v>
      </c>
    </row>
    <row r="2798" ht="28.5" outlineLevel="2" spans="1:12">
      <c r="A2798" s="11">
        <v>2668</v>
      </c>
      <c r="B2798" s="11" t="s">
        <v>3735</v>
      </c>
      <c r="C2798" s="11" t="s">
        <v>3736</v>
      </c>
      <c r="D2798" s="11" t="s">
        <v>113</v>
      </c>
      <c r="E2798" s="11" t="s">
        <v>295</v>
      </c>
      <c r="F2798" s="11" t="s">
        <v>136</v>
      </c>
      <c r="G2798" s="11" t="s">
        <v>137</v>
      </c>
      <c r="H2798" s="11" t="s">
        <v>164</v>
      </c>
      <c r="I2798" s="11">
        <v>2499</v>
      </c>
      <c r="J2798" s="11">
        <v>2211.5</v>
      </c>
      <c r="K2798" s="30">
        <v>2499</v>
      </c>
      <c r="L2798" s="30">
        <v>499.8</v>
      </c>
    </row>
    <row r="2799" ht="28.5" outlineLevel="2" spans="1:12">
      <c r="A2799" s="11">
        <v>2669</v>
      </c>
      <c r="B2799" s="11" t="s">
        <v>3737</v>
      </c>
      <c r="C2799" s="11" t="s">
        <v>3738</v>
      </c>
      <c r="D2799" s="11" t="s">
        <v>113</v>
      </c>
      <c r="E2799" s="11" t="s">
        <v>259</v>
      </c>
      <c r="F2799" s="11" t="s">
        <v>136</v>
      </c>
      <c r="G2799" s="11" t="s">
        <v>137</v>
      </c>
      <c r="H2799" s="11" t="s">
        <v>3739</v>
      </c>
      <c r="I2799" s="11">
        <v>6299</v>
      </c>
      <c r="J2799" s="11">
        <v>5574.34</v>
      </c>
      <c r="K2799" s="30">
        <v>6299</v>
      </c>
      <c r="L2799" s="30">
        <v>1259.8</v>
      </c>
    </row>
    <row r="2800" ht="28.5" outlineLevel="2" spans="1:12">
      <c r="A2800" s="11">
        <v>2670</v>
      </c>
      <c r="B2800" s="11" t="s">
        <v>621</v>
      </c>
      <c r="C2800" s="11" t="s">
        <v>3740</v>
      </c>
      <c r="D2800" s="11" t="s">
        <v>113</v>
      </c>
      <c r="E2800" s="11" t="s">
        <v>274</v>
      </c>
      <c r="F2800" s="11" t="s">
        <v>136</v>
      </c>
      <c r="G2800" s="11" t="s">
        <v>137</v>
      </c>
      <c r="H2800" s="11" t="s">
        <v>854</v>
      </c>
      <c r="I2800" s="11">
        <v>1399</v>
      </c>
      <c r="J2800" s="11">
        <v>1238.05</v>
      </c>
      <c r="K2800" s="30">
        <v>1399</v>
      </c>
      <c r="L2800" s="30">
        <v>279.8</v>
      </c>
    </row>
    <row r="2801" ht="28.5" outlineLevel="2" spans="1:12">
      <c r="A2801" s="11">
        <v>2671</v>
      </c>
      <c r="B2801" s="11" t="s">
        <v>1255</v>
      </c>
      <c r="C2801" s="11" t="s">
        <v>3741</v>
      </c>
      <c r="D2801" s="11" t="s">
        <v>113</v>
      </c>
      <c r="E2801" s="11" t="s">
        <v>259</v>
      </c>
      <c r="F2801" s="11" t="s">
        <v>136</v>
      </c>
      <c r="G2801" s="11" t="s">
        <v>137</v>
      </c>
      <c r="H2801" s="11" t="s">
        <v>2113</v>
      </c>
      <c r="I2801" s="11">
        <v>2799</v>
      </c>
      <c r="J2801" s="11">
        <v>2476.99</v>
      </c>
      <c r="K2801" s="30">
        <v>2799</v>
      </c>
      <c r="L2801" s="30">
        <v>559.8</v>
      </c>
    </row>
    <row r="2802" ht="28.5" outlineLevel="2" spans="1:12">
      <c r="A2802" s="11">
        <v>2672</v>
      </c>
      <c r="B2802" s="11" t="s">
        <v>1255</v>
      </c>
      <c r="C2802" s="11" t="s">
        <v>3741</v>
      </c>
      <c r="D2802" s="11" t="s">
        <v>113</v>
      </c>
      <c r="E2802" s="11" t="s">
        <v>261</v>
      </c>
      <c r="F2802" s="11" t="s">
        <v>136</v>
      </c>
      <c r="G2802" s="11" t="s">
        <v>137</v>
      </c>
      <c r="H2802" s="11" t="s">
        <v>2113</v>
      </c>
      <c r="I2802" s="11">
        <v>2799</v>
      </c>
      <c r="J2802" s="11">
        <v>2476.99</v>
      </c>
      <c r="K2802" s="30">
        <v>2799</v>
      </c>
      <c r="L2802" s="30">
        <v>559.8</v>
      </c>
    </row>
    <row r="2803" ht="28.5" outlineLevel="2" spans="1:12">
      <c r="A2803" s="11">
        <v>2673</v>
      </c>
      <c r="B2803" s="11" t="s">
        <v>3742</v>
      </c>
      <c r="C2803" s="11" t="s">
        <v>3743</v>
      </c>
      <c r="D2803" s="11" t="s">
        <v>113</v>
      </c>
      <c r="E2803" s="11" t="s">
        <v>259</v>
      </c>
      <c r="F2803" s="11" t="s">
        <v>136</v>
      </c>
      <c r="G2803" s="11" t="s">
        <v>137</v>
      </c>
      <c r="H2803" s="11" t="s">
        <v>543</v>
      </c>
      <c r="I2803" s="11">
        <v>2099</v>
      </c>
      <c r="J2803" s="11">
        <v>1857.52</v>
      </c>
      <c r="K2803" s="30">
        <v>2099</v>
      </c>
      <c r="L2803" s="30">
        <v>419.8</v>
      </c>
    </row>
    <row r="2804" ht="28.5" outlineLevel="2" spans="1:12">
      <c r="A2804" s="11">
        <v>2674</v>
      </c>
      <c r="B2804" s="11" t="s">
        <v>3744</v>
      </c>
      <c r="C2804" s="11" t="s">
        <v>3745</v>
      </c>
      <c r="D2804" s="11" t="s">
        <v>113</v>
      </c>
      <c r="E2804" s="11" t="s">
        <v>141</v>
      </c>
      <c r="F2804" s="11" t="s">
        <v>148</v>
      </c>
      <c r="G2804" s="11" t="s">
        <v>137</v>
      </c>
      <c r="H2804" s="11" t="s">
        <v>498</v>
      </c>
      <c r="I2804" s="11">
        <v>3099</v>
      </c>
      <c r="J2804" s="11">
        <v>2742.48</v>
      </c>
      <c r="K2804" s="30">
        <v>3099</v>
      </c>
      <c r="L2804" s="30">
        <v>464.85</v>
      </c>
    </row>
    <row r="2805" ht="28.5" outlineLevel="2" spans="1:12">
      <c r="A2805" s="11">
        <v>2675</v>
      </c>
      <c r="B2805" s="11" t="s">
        <v>3746</v>
      </c>
      <c r="C2805" s="11" t="s">
        <v>3747</v>
      </c>
      <c r="D2805" s="11" t="s">
        <v>113</v>
      </c>
      <c r="E2805" s="11" t="s">
        <v>259</v>
      </c>
      <c r="F2805" s="11" t="s">
        <v>136</v>
      </c>
      <c r="G2805" s="11" t="s">
        <v>137</v>
      </c>
      <c r="H2805" s="11" t="s">
        <v>450</v>
      </c>
      <c r="I2805" s="11">
        <v>1999</v>
      </c>
      <c r="J2805" s="11">
        <v>1769.03</v>
      </c>
      <c r="K2805" s="30">
        <v>1999</v>
      </c>
      <c r="L2805" s="30">
        <v>399.8</v>
      </c>
    </row>
    <row r="2806" ht="28.5" outlineLevel="2" spans="1:12">
      <c r="A2806" s="11">
        <v>2676</v>
      </c>
      <c r="B2806" s="11" t="s">
        <v>3710</v>
      </c>
      <c r="C2806" s="11" t="s">
        <v>3711</v>
      </c>
      <c r="D2806" s="11" t="s">
        <v>113</v>
      </c>
      <c r="E2806" s="11" t="s">
        <v>259</v>
      </c>
      <c r="F2806" s="11" t="s">
        <v>136</v>
      </c>
      <c r="G2806" s="11" t="s">
        <v>137</v>
      </c>
      <c r="H2806" s="11" t="s">
        <v>2615</v>
      </c>
      <c r="I2806" s="11">
        <v>2399</v>
      </c>
      <c r="J2806" s="11">
        <v>2123.01</v>
      </c>
      <c r="K2806" s="30">
        <v>2399</v>
      </c>
      <c r="L2806" s="30">
        <v>479.8</v>
      </c>
    </row>
    <row r="2807" ht="28.5" outlineLevel="2" spans="1:12">
      <c r="A2807" s="11">
        <v>2677</v>
      </c>
      <c r="B2807" s="11" t="s">
        <v>3748</v>
      </c>
      <c r="C2807" s="11" t="s">
        <v>3749</v>
      </c>
      <c r="D2807" s="11" t="s">
        <v>113</v>
      </c>
      <c r="E2807" s="11" t="s">
        <v>259</v>
      </c>
      <c r="F2807" s="11" t="s">
        <v>136</v>
      </c>
      <c r="G2807" s="11" t="s">
        <v>137</v>
      </c>
      <c r="H2807" s="11" t="s">
        <v>2615</v>
      </c>
      <c r="I2807" s="11">
        <v>2399</v>
      </c>
      <c r="J2807" s="11">
        <v>2123.01</v>
      </c>
      <c r="K2807" s="30">
        <v>2399</v>
      </c>
      <c r="L2807" s="30">
        <v>479.8</v>
      </c>
    </row>
    <row r="2808" ht="28.5" outlineLevel="2" spans="1:12">
      <c r="A2808" s="11">
        <v>2678</v>
      </c>
      <c r="B2808" s="11" t="s">
        <v>3750</v>
      </c>
      <c r="C2808" s="11" t="s">
        <v>3751</v>
      </c>
      <c r="D2808" s="11" t="s">
        <v>113</v>
      </c>
      <c r="E2808" s="11" t="s">
        <v>141</v>
      </c>
      <c r="F2808" s="11" t="s">
        <v>136</v>
      </c>
      <c r="G2808" s="11" t="s">
        <v>137</v>
      </c>
      <c r="H2808" s="11" t="s">
        <v>2615</v>
      </c>
      <c r="I2808" s="11">
        <v>3499</v>
      </c>
      <c r="J2808" s="11">
        <v>3096.46</v>
      </c>
      <c r="K2808" s="30">
        <v>3499</v>
      </c>
      <c r="L2808" s="30">
        <v>699.8</v>
      </c>
    </row>
    <row r="2809" ht="28.5" outlineLevel="2" spans="1:12">
      <c r="A2809" s="11">
        <v>2679</v>
      </c>
      <c r="B2809" s="11" t="s">
        <v>3752</v>
      </c>
      <c r="C2809" s="11" t="s">
        <v>3753</v>
      </c>
      <c r="D2809" s="11" t="s">
        <v>113</v>
      </c>
      <c r="E2809" s="11" t="s">
        <v>141</v>
      </c>
      <c r="F2809" s="11" t="s">
        <v>148</v>
      </c>
      <c r="G2809" s="11" t="s">
        <v>137</v>
      </c>
      <c r="H2809" s="11" t="s">
        <v>455</v>
      </c>
      <c r="I2809" s="11">
        <v>1599</v>
      </c>
      <c r="J2809" s="11">
        <v>1415.04</v>
      </c>
      <c r="K2809" s="30">
        <v>1599</v>
      </c>
      <c r="L2809" s="30">
        <v>239.85</v>
      </c>
    </row>
    <row r="2810" ht="28.5" outlineLevel="2" spans="1:12">
      <c r="A2810" s="11">
        <v>2680</v>
      </c>
      <c r="B2810" s="11" t="s">
        <v>3754</v>
      </c>
      <c r="C2810" s="11" t="s">
        <v>3755</v>
      </c>
      <c r="D2810" s="11" t="s">
        <v>113</v>
      </c>
      <c r="E2810" s="11" t="s">
        <v>274</v>
      </c>
      <c r="F2810" s="11" t="s">
        <v>136</v>
      </c>
      <c r="G2810" s="11" t="s">
        <v>137</v>
      </c>
      <c r="H2810" s="11" t="s">
        <v>455</v>
      </c>
      <c r="I2810" s="11">
        <v>2299</v>
      </c>
      <c r="J2810" s="11">
        <v>2034.51</v>
      </c>
      <c r="K2810" s="30">
        <v>2299</v>
      </c>
      <c r="L2810" s="30">
        <v>459.8</v>
      </c>
    </row>
    <row r="2811" ht="28.5" outlineLevel="2" spans="1:12">
      <c r="A2811" s="11">
        <v>2681</v>
      </c>
      <c r="B2811" s="11" t="s">
        <v>3756</v>
      </c>
      <c r="C2811" s="11" t="s">
        <v>3757</v>
      </c>
      <c r="D2811" s="11" t="s">
        <v>113</v>
      </c>
      <c r="E2811" s="11" t="s">
        <v>141</v>
      </c>
      <c r="F2811" s="11" t="s">
        <v>136</v>
      </c>
      <c r="G2811" s="11" t="s">
        <v>137</v>
      </c>
      <c r="H2811" s="11" t="s">
        <v>164</v>
      </c>
      <c r="I2811" s="11">
        <v>3499</v>
      </c>
      <c r="J2811" s="11">
        <v>3096.46</v>
      </c>
      <c r="K2811" s="30">
        <v>3499</v>
      </c>
      <c r="L2811" s="30">
        <v>699.8</v>
      </c>
    </row>
    <row r="2812" ht="28.5" outlineLevel="2" spans="1:12">
      <c r="A2812" s="11">
        <v>2682</v>
      </c>
      <c r="B2812" s="11" t="s">
        <v>3756</v>
      </c>
      <c r="C2812" s="11" t="s">
        <v>3757</v>
      </c>
      <c r="D2812" s="11" t="s">
        <v>113</v>
      </c>
      <c r="E2812" s="11" t="s">
        <v>274</v>
      </c>
      <c r="F2812" s="11" t="s">
        <v>136</v>
      </c>
      <c r="G2812" s="11" t="s">
        <v>137</v>
      </c>
      <c r="H2812" s="11" t="s">
        <v>164</v>
      </c>
      <c r="I2812" s="11">
        <v>2299</v>
      </c>
      <c r="J2812" s="11">
        <v>2034.51</v>
      </c>
      <c r="K2812" s="30">
        <v>2299</v>
      </c>
      <c r="L2812" s="30">
        <v>459.8</v>
      </c>
    </row>
    <row r="2813" ht="28.5" outlineLevel="2" spans="1:12">
      <c r="A2813" s="11">
        <v>2683</v>
      </c>
      <c r="B2813" s="11" t="s">
        <v>3756</v>
      </c>
      <c r="C2813" s="11" t="s">
        <v>3757</v>
      </c>
      <c r="D2813" s="11" t="s">
        <v>113</v>
      </c>
      <c r="E2813" s="11" t="s">
        <v>135</v>
      </c>
      <c r="F2813" s="11" t="s">
        <v>136</v>
      </c>
      <c r="G2813" s="11" t="s">
        <v>137</v>
      </c>
      <c r="H2813" s="11" t="s">
        <v>2615</v>
      </c>
      <c r="I2813" s="11">
        <v>3079</v>
      </c>
      <c r="J2813" s="11">
        <v>2724.78</v>
      </c>
      <c r="K2813" s="30">
        <v>3079</v>
      </c>
      <c r="L2813" s="30">
        <v>615.8</v>
      </c>
    </row>
    <row r="2814" ht="28.5" outlineLevel="2" spans="1:12">
      <c r="A2814" s="11">
        <v>2684</v>
      </c>
      <c r="B2814" s="11" t="s">
        <v>3756</v>
      </c>
      <c r="C2814" s="11" t="s">
        <v>3757</v>
      </c>
      <c r="D2814" s="11" t="s">
        <v>113</v>
      </c>
      <c r="E2814" s="11" t="s">
        <v>259</v>
      </c>
      <c r="F2814" s="11" t="s">
        <v>136</v>
      </c>
      <c r="G2814" s="11" t="s">
        <v>137</v>
      </c>
      <c r="H2814" s="11" t="s">
        <v>164</v>
      </c>
      <c r="I2814" s="11">
        <v>2499</v>
      </c>
      <c r="J2814" s="11">
        <v>2211.5</v>
      </c>
      <c r="K2814" s="30">
        <v>2499</v>
      </c>
      <c r="L2814" s="30">
        <v>499.8</v>
      </c>
    </row>
    <row r="2815" ht="28.5" outlineLevel="2" spans="1:12">
      <c r="A2815" s="11">
        <v>2685</v>
      </c>
      <c r="B2815" s="11" t="s">
        <v>3758</v>
      </c>
      <c r="C2815" s="11" t="s">
        <v>3759</v>
      </c>
      <c r="D2815" s="11" t="s">
        <v>113</v>
      </c>
      <c r="E2815" s="11" t="s">
        <v>259</v>
      </c>
      <c r="F2815" s="11" t="s">
        <v>136</v>
      </c>
      <c r="G2815" s="11" t="s">
        <v>137</v>
      </c>
      <c r="H2815" s="11" t="s">
        <v>164</v>
      </c>
      <c r="I2815" s="11">
        <v>3399</v>
      </c>
      <c r="J2815" s="11">
        <v>3007.96</v>
      </c>
      <c r="K2815" s="30">
        <v>3399</v>
      </c>
      <c r="L2815" s="30">
        <v>679.8</v>
      </c>
    </row>
    <row r="2816" ht="28.5" outlineLevel="2" spans="1:12">
      <c r="A2816" s="11">
        <v>2686</v>
      </c>
      <c r="B2816" s="11" t="s">
        <v>755</v>
      </c>
      <c r="C2816" s="11" t="s">
        <v>3760</v>
      </c>
      <c r="D2816" s="11" t="s">
        <v>113</v>
      </c>
      <c r="E2816" s="11" t="s">
        <v>259</v>
      </c>
      <c r="F2816" s="11" t="s">
        <v>136</v>
      </c>
      <c r="G2816" s="11" t="s">
        <v>137</v>
      </c>
      <c r="H2816" s="11" t="s">
        <v>164</v>
      </c>
      <c r="I2816" s="11">
        <v>4999</v>
      </c>
      <c r="J2816" s="11">
        <v>4423.89</v>
      </c>
      <c r="K2816" s="30">
        <v>4999</v>
      </c>
      <c r="L2816" s="30">
        <v>999.8</v>
      </c>
    </row>
    <row r="2817" ht="28.5" outlineLevel="2" spans="1:12">
      <c r="A2817" s="11">
        <v>2687</v>
      </c>
      <c r="B2817" s="11" t="s">
        <v>3761</v>
      </c>
      <c r="C2817" s="11" t="s">
        <v>3762</v>
      </c>
      <c r="D2817" s="11" t="s">
        <v>113</v>
      </c>
      <c r="E2817" s="11" t="s">
        <v>259</v>
      </c>
      <c r="F2817" s="11" t="s">
        <v>136</v>
      </c>
      <c r="G2817" s="11" t="s">
        <v>137</v>
      </c>
      <c r="H2817" s="11" t="s">
        <v>164</v>
      </c>
      <c r="I2817" s="11">
        <v>1949</v>
      </c>
      <c r="J2817" s="11">
        <v>1724.78</v>
      </c>
      <c r="K2817" s="30">
        <v>1949</v>
      </c>
      <c r="L2817" s="30">
        <v>389.8</v>
      </c>
    </row>
    <row r="2818" ht="42.75" outlineLevel="2" spans="1:12">
      <c r="A2818" s="11">
        <v>2688</v>
      </c>
      <c r="B2818" s="11" t="s">
        <v>728</v>
      </c>
      <c r="C2818" s="11" t="s">
        <v>3763</v>
      </c>
      <c r="D2818" s="11" t="s">
        <v>113</v>
      </c>
      <c r="E2818" s="11" t="s">
        <v>2171</v>
      </c>
      <c r="F2818" s="11" t="s">
        <v>681</v>
      </c>
      <c r="G2818" s="11" t="s">
        <v>137</v>
      </c>
      <c r="H2818" s="11" t="s">
        <v>222</v>
      </c>
      <c r="I2818" s="11">
        <v>2499</v>
      </c>
      <c r="J2818" s="11">
        <v>2211.5</v>
      </c>
      <c r="K2818" s="30">
        <v>2499</v>
      </c>
      <c r="L2818" s="30">
        <v>374.85</v>
      </c>
    </row>
    <row r="2819" ht="28.5" outlineLevel="2" spans="1:12">
      <c r="A2819" s="11">
        <v>2689</v>
      </c>
      <c r="B2819" s="11" t="s">
        <v>3764</v>
      </c>
      <c r="C2819" s="11" t="s">
        <v>3765</v>
      </c>
      <c r="D2819" s="11" t="s">
        <v>113</v>
      </c>
      <c r="E2819" s="11" t="s">
        <v>259</v>
      </c>
      <c r="F2819" s="11" t="s">
        <v>136</v>
      </c>
      <c r="G2819" s="11" t="s">
        <v>137</v>
      </c>
      <c r="H2819" s="11" t="s">
        <v>164</v>
      </c>
      <c r="I2819" s="11">
        <v>3799</v>
      </c>
      <c r="J2819" s="11">
        <v>3361.95</v>
      </c>
      <c r="K2819" s="30">
        <v>3799</v>
      </c>
      <c r="L2819" s="30">
        <v>759.8</v>
      </c>
    </row>
    <row r="2820" ht="28.5" outlineLevel="2" spans="1:12">
      <c r="A2820" s="11">
        <v>2690</v>
      </c>
      <c r="B2820" s="11" t="s">
        <v>3766</v>
      </c>
      <c r="C2820" s="11" t="s">
        <v>3767</v>
      </c>
      <c r="D2820" s="11" t="s">
        <v>113</v>
      </c>
      <c r="E2820" s="11" t="s">
        <v>259</v>
      </c>
      <c r="F2820" s="11" t="s">
        <v>136</v>
      </c>
      <c r="G2820" s="11" t="s">
        <v>137</v>
      </c>
      <c r="H2820" s="11" t="s">
        <v>164</v>
      </c>
      <c r="I2820" s="11">
        <v>1999</v>
      </c>
      <c r="J2820" s="11">
        <v>1769.03</v>
      </c>
      <c r="K2820" s="30">
        <v>1999</v>
      </c>
      <c r="L2820" s="30">
        <v>399.8</v>
      </c>
    </row>
    <row r="2821" ht="28.5" outlineLevel="2" spans="1:12">
      <c r="A2821" s="11">
        <v>2691</v>
      </c>
      <c r="B2821" s="11" t="s">
        <v>704</v>
      </c>
      <c r="C2821" s="11" t="s">
        <v>3768</v>
      </c>
      <c r="D2821" s="11" t="s">
        <v>113</v>
      </c>
      <c r="E2821" s="11" t="s">
        <v>141</v>
      </c>
      <c r="F2821" s="11" t="s">
        <v>136</v>
      </c>
      <c r="G2821" s="11" t="s">
        <v>137</v>
      </c>
      <c r="H2821" s="11" t="s">
        <v>164</v>
      </c>
      <c r="I2821" s="11">
        <v>3399</v>
      </c>
      <c r="J2821" s="11">
        <v>3007.96</v>
      </c>
      <c r="K2821" s="30">
        <v>3399</v>
      </c>
      <c r="L2821" s="30">
        <v>679.8</v>
      </c>
    </row>
    <row r="2822" ht="28.5" outlineLevel="2" spans="1:12">
      <c r="A2822" s="11">
        <v>2692</v>
      </c>
      <c r="B2822" s="11" t="s">
        <v>785</v>
      </c>
      <c r="C2822" s="11" t="s">
        <v>3769</v>
      </c>
      <c r="D2822" s="11" t="s">
        <v>113</v>
      </c>
      <c r="E2822" s="11" t="s">
        <v>259</v>
      </c>
      <c r="F2822" s="11" t="s">
        <v>136</v>
      </c>
      <c r="G2822" s="11" t="s">
        <v>137</v>
      </c>
      <c r="H2822" s="11" t="s">
        <v>164</v>
      </c>
      <c r="I2822" s="11">
        <v>2499</v>
      </c>
      <c r="J2822" s="11">
        <v>2211.5</v>
      </c>
      <c r="K2822" s="30">
        <v>2499</v>
      </c>
      <c r="L2822" s="30">
        <v>499.8</v>
      </c>
    </row>
    <row r="2823" ht="28.5" outlineLevel="2" spans="1:12">
      <c r="A2823" s="11">
        <v>2693</v>
      </c>
      <c r="B2823" s="11" t="s">
        <v>1791</v>
      </c>
      <c r="C2823" s="11" t="s">
        <v>3770</v>
      </c>
      <c r="D2823" s="11" t="s">
        <v>113</v>
      </c>
      <c r="E2823" s="11" t="s">
        <v>141</v>
      </c>
      <c r="F2823" s="11" t="s">
        <v>136</v>
      </c>
      <c r="G2823" s="11" t="s">
        <v>137</v>
      </c>
      <c r="H2823" s="11" t="s">
        <v>543</v>
      </c>
      <c r="I2823" s="11">
        <v>3499</v>
      </c>
      <c r="J2823" s="11">
        <v>3096.46</v>
      </c>
      <c r="K2823" s="30">
        <v>3499</v>
      </c>
      <c r="L2823" s="30">
        <v>699.8</v>
      </c>
    </row>
    <row r="2824" ht="28.5" outlineLevel="2" spans="1:12">
      <c r="A2824" s="11">
        <v>2694</v>
      </c>
      <c r="B2824" s="11" t="s">
        <v>3771</v>
      </c>
      <c r="C2824" s="11" t="s">
        <v>3772</v>
      </c>
      <c r="D2824" s="11" t="s">
        <v>113</v>
      </c>
      <c r="E2824" s="11" t="s">
        <v>259</v>
      </c>
      <c r="F2824" s="11" t="s">
        <v>136</v>
      </c>
      <c r="G2824" s="11" t="s">
        <v>137</v>
      </c>
      <c r="H2824" s="11" t="s">
        <v>164</v>
      </c>
      <c r="I2824" s="11">
        <v>4699</v>
      </c>
      <c r="J2824" s="11">
        <v>4158.41</v>
      </c>
      <c r="K2824" s="30">
        <v>4699</v>
      </c>
      <c r="L2824" s="30">
        <v>939.8</v>
      </c>
    </row>
    <row r="2825" ht="28.5" outlineLevel="2" spans="1:12">
      <c r="A2825" s="11">
        <v>2695</v>
      </c>
      <c r="B2825" s="11" t="s">
        <v>888</v>
      </c>
      <c r="C2825" s="11" t="s">
        <v>3773</v>
      </c>
      <c r="D2825" s="11" t="s">
        <v>113</v>
      </c>
      <c r="E2825" s="11" t="s">
        <v>259</v>
      </c>
      <c r="F2825" s="11" t="s">
        <v>136</v>
      </c>
      <c r="G2825" s="11" t="s">
        <v>137</v>
      </c>
      <c r="H2825" s="11" t="s">
        <v>164</v>
      </c>
      <c r="I2825" s="11">
        <v>2499</v>
      </c>
      <c r="J2825" s="11">
        <v>2211.5</v>
      </c>
      <c r="K2825" s="30">
        <v>2499</v>
      </c>
      <c r="L2825" s="30">
        <v>499.8</v>
      </c>
    </row>
    <row r="2826" ht="28.5" outlineLevel="2" spans="1:12">
      <c r="A2826" s="11">
        <v>2696</v>
      </c>
      <c r="B2826" s="11" t="s">
        <v>3774</v>
      </c>
      <c r="C2826" s="11" t="s">
        <v>3775</v>
      </c>
      <c r="D2826" s="11" t="s">
        <v>113</v>
      </c>
      <c r="E2826" s="11" t="s">
        <v>261</v>
      </c>
      <c r="F2826" s="11" t="s">
        <v>136</v>
      </c>
      <c r="G2826" s="11" t="s">
        <v>137</v>
      </c>
      <c r="H2826" s="11" t="s">
        <v>222</v>
      </c>
      <c r="I2826" s="11">
        <v>2499</v>
      </c>
      <c r="J2826" s="11">
        <v>2211.5</v>
      </c>
      <c r="K2826" s="30">
        <v>2499</v>
      </c>
      <c r="L2826" s="30">
        <v>499.8</v>
      </c>
    </row>
    <row r="2827" ht="28.5" outlineLevel="2" spans="1:12">
      <c r="A2827" s="11">
        <v>2697</v>
      </c>
      <c r="B2827" s="11" t="s">
        <v>3774</v>
      </c>
      <c r="C2827" s="11" t="s">
        <v>3775</v>
      </c>
      <c r="D2827" s="11" t="s">
        <v>113</v>
      </c>
      <c r="E2827" s="11" t="s">
        <v>259</v>
      </c>
      <c r="F2827" s="11" t="s">
        <v>136</v>
      </c>
      <c r="G2827" s="11" t="s">
        <v>137</v>
      </c>
      <c r="H2827" s="11" t="s">
        <v>222</v>
      </c>
      <c r="I2827" s="11">
        <v>2499</v>
      </c>
      <c r="J2827" s="11">
        <v>2211.5</v>
      </c>
      <c r="K2827" s="30">
        <v>2499</v>
      </c>
      <c r="L2827" s="30">
        <v>499.8</v>
      </c>
    </row>
    <row r="2828" ht="28.5" outlineLevel="2" spans="1:12">
      <c r="A2828" s="11">
        <v>2698</v>
      </c>
      <c r="B2828" s="11" t="s">
        <v>3774</v>
      </c>
      <c r="C2828" s="11" t="s">
        <v>3775</v>
      </c>
      <c r="D2828" s="11" t="s">
        <v>113</v>
      </c>
      <c r="E2828" s="11" t="s">
        <v>295</v>
      </c>
      <c r="F2828" s="11" t="s">
        <v>136</v>
      </c>
      <c r="G2828" s="11" t="s">
        <v>137</v>
      </c>
      <c r="H2828" s="11" t="s">
        <v>222</v>
      </c>
      <c r="I2828" s="11">
        <v>2499</v>
      </c>
      <c r="J2828" s="11">
        <v>2211.5</v>
      </c>
      <c r="K2828" s="30">
        <v>2499</v>
      </c>
      <c r="L2828" s="30">
        <v>499.8</v>
      </c>
    </row>
    <row r="2829" ht="28.5" outlineLevel="2" spans="1:12">
      <c r="A2829" s="11">
        <v>2699</v>
      </c>
      <c r="B2829" s="11" t="s">
        <v>2038</v>
      </c>
      <c r="C2829" s="11" t="s">
        <v>3776</v>
      </c>
      <c r="D2829" s="11" t="s">
        <v>113</v>
      </c>
      <c r="E2829" s="11" t="s">
        <v>141</v>
      </c>
      <c r="F2829" s="11" t="s">
        <v>136</v>
      </c>
      <c r="G2829" s="11" t="s">
        <v>137</v>
      </c>
      <c r="H2829" s="11" t="s">
        <v>222</v>
      </c>
      <c r="I2829" s="11">
        <v>8499</v>
      </c>
      <c r="J2829" s="11">
        <v>7521.24</v>
      </c>
      <c r="K2829" s="30">
        <v>8499</v>
      </c>
      <c r="L2829" s="30">
        <v>1699.8</v>
      </c>
    </row>
    <row r="2830" ht="28.5" outlineLevel="2" spans="1:12">
      <c r="A2830" s="11">
        <v>2700</v>
      </c>
      <c r="B2830" s="11" t="s">
        <v>3650</v>
      </c>
      <c r="C2830" s="11" t="s">
        <v>3777</v>
      </c>
      <c r="D2830" s="11" t="s">
        <v>113</v>
      </c>
      <c r="E2830" s="11" t="s">
        <v>141</v>
      </c>
      <c r="F2830" s="11" t="s">
        <v>136</v>
      </c>
      <c r="G2830" s="11" t="s">
        <v>137</v>
      </c>
      <c r="H2830" s="11" t="s">
        <v>222</v>
      </c>
      <c r="I2830" s="11">
        <v>4799</v>
      </c>
      <c r="J2830" s="11">
        <v>4246.9</v>
      </c>
      <c r="K2830" s="30">
        <v>4799</v>
      </c>
      <c r="L2830" s="30">
        <v>959.8</v>
      </c>
    </row>
    <row r="2831" ht="28.5" outlineLevel="2" spans="1:12">
      <c r="A2831" s="11">
        <v>2701</v>
      </c>
      <c r="B2831" s="11" t="s">
        <v>3778</v>
      </c>
      <c r="C2831" s="11" t="s">
        <v>3779</v>
      </c>
      <c r="D2831" s="11" t="s">
        <v>113</v>
      </c>
      <c r="E2831" s="11" t="s">
        <v>261</v>
      </c>
      <c r="F2831" s="11" t="s">
        <v>136</v>
      </c>
      <c r="G2831" s="11" t="s">
        <v>137</v>
      </c>
      <c r="H2831" s="11" t="s">
        <v>222</v>
      </c>
      <c r="I2831" s="11">
        <v>1799</v>
      </c>
      <c r="J2831" s="11">
        <v>1592.04</v>
      </c>
      <c r="K2831" s="30">
        <v>1799</v>
      </c>
      <c r="L2831" s="30">
        <v>359.8</v>
      </c>
    </row>
    <row r="2832" ht="28.5" outlineLevel="2" spans="1:12">
      <c r="A2832" s="11">
        <v>2702</v>
      </c>
      <c r="B2832" s="11" t="s">
        <v>3780</v>
      </c>
      <c r="C2832" s="11" t="s">
        <v>3781</v>
      </c>
      <c r="D2832" s="11" t="s">
        <v>113</v>
      </c>
      <c r="E2832" s="11" t="s">
        <v>259</v>
      </c>
      <c r="F2832" s="11" t="s">
        <v>136</v>
      </c>
      <c r="G2832" s="11" t="s">
        <v>137</v>
      </c>
      <c r="H2832" s="11" t="s">
        <v>164</v>
      </c>
      <c r="I2832" s="11">
        <v>1699</v>
      </c>
      <c r="J2832" s="11">
        <v>1503.54</v>
      </c>
      <c r="K2832" s="30">
        <v>1699</v>
      </c>
      <c r="L2832" s="30">
        <v>339.8</v>
      </c>
    </row>
    <row r="2833" ht="28.5" outlineLevel="2" spans="1:12">
      <c r="A2833" s="11">
        <v>2703</v>
      </c>
      <c r="B2833" s="11" t="s">
        <v>3782</v>
      </c>
      <c r="C2833" s="11" t="s">
        <v>3783</v>
      </c>
      <c r="D2833" s="11" t="s">
        <v>113</v>
      </c>
      <c r="E2833" s="11" t="s">
        <v>261</v>
      </c>
      <c r="F2833" s="11" t="s">
        <v>136</v>
      </c>
      <c r="G2833" s="11" t="s">
        <v>137</v>
      </c>
      <c r="H2833" s="11" t="s">
        <v>222</v>
      </c>
      <c r="I2833" s="11">
        <v>6599</v>
      </c>
      <c r="J2833" s="11">
        <v>5839.82</v>
      </c>
      <c r="K2833" s="30">
        <v>6599</v>
      </c>
      <c r="L2833" s="30">
        <v>1319.8</v>
      </c>
    </row>
    <row r="2834" ht="28.5" outlineLevel="2" spans="1:12">
      <c r="A2834" s="11">
        <v>2704</v>
      </c>
      <c r="B2834" s="11" t="s">
        <v>3784</v>
      </c>
      <c r="C2834" s="11" t="s">
        <v>3785</v>
      </c>
      <c r="D2834" s="11" t="s">
        <v>113</v>
      </c>
      <c r="E2834" s="11" t="s">
        <v>1457</v>
      </c>
      <c r="F2834" s="11" t="s">
        <v>136</v>
      </c>
      <c r="G2834" s="11" t="s">
        <v>137</v>
      </c>
      <c r="H2834" s="11" t="s">
        <v>222</v>
      </c>
      <c r="I2834" s="11">
        <v>429</v>
      </c>
      <c r="J2834" s="11">
        <v>379.65</v>
      </c>
      <c r="K2834" s="30">
        <v>429</v>
      </c>
      <c r="L2834" s="30">
        <v>85.8</v>
      </c>
    </row>
    <row r="2835" ht="28.5" outlineLevel="2" spans="1:12">
      <c r="A2835" s="11">
        <v>2705</v>
      </c>
      <c r="B2835" s="11" t="s">
        <v>3786</v>
      </c>
      <c r="C2835" s="11" t="s">
        <v>3787</v>
      </c>
      <c r="D2835" s="11" t="s">
        <v>113</v>
      </c>
      <c r="E2835" s="11" t="s">
        <v>135</v>
      </c>
      <c r="F2835" s="11" t="s">
        <v>136</v>
      </c>
      <c r="G2835" s="11" t="s">
        <v>137</v>
      </c>
      <c r="H2835" s="11" t="s">
        <v>222</v>
      </c>
      <c r="I2835" s="11">
        <v>2849</v>
      </c>
      <c r="J2835" s="11">
        <v>2521.24</v>
      </c>
      <c r="K2835" s="30">
        <v>2849</v>
      </c>
      <c r="L2835" s="30">
        <v>569.8</v>
      </c>
    </row>
    <row r="2836" ht="28.5" outlineLevel="2" spans="1:12">
      <c r="A2836" s="11">
        <v>2706</v>
      </c>
      <c r="B2836" s="11" t="s">
        <v>3786</v>
      </c>
      <c r="C2836" s="11" t="s">
        <v>3787</v>
      </c>
      <c r="D2836" s="11" t="s">
        <v>113</v>
      </c>
      <c r="E2836" s="11" t="s">
        <v>274</v>
      </c>
      <c r="F2836" s="11" t="s">
        <v>136</v>
      </c>
      <c r="G2836" s="11" t="s">
        <v>137</v>
      </c>
      <c r="H2836" s="11" t="s">
        <v>222</v>
      </c>
      <c r="I2836" s="11">
        <v>1849</v>
      </c>
      <c r="J2836" s="11">
        <v>1636.28</v>
      </c>
      <c r="K2836" s="30">
        <v>1849</v>
      </c>
      <c r="L2836" s="30">
        <v>369.8</v>
      </c>
    </row>
    <row r="2837" ht="28.5" outlineLevel="2" spans="1:12">
      <c r="A2837" s="11">
        <v>2707</v>
      </c>
      <c r="B2837" s="11" t="s">
        <v>3788</v>
      </c>
      <c r="C2837" s="11" t="s">
        <v>3789</v>
      </c>
      <c r="D2837" s="11" t="s">
        <v>113</v>
      </c>
      <c r="E2837" s="11" t="s">
        <v>259</v>
      </c>
      <c r="F2837" s="11" t="s">
        <v>136</v>
      </c>
      <c r="G2837" s="11" t="s">
        <v>137</v>
      </c>
      <c r="H2837" s="11" t="s">
        <v>164</v>
      </c>
      <c r="I2837" s="11">
        <v>1699</v>
      </c>
      <c r="J2837" s="11">
        <v>1503.54</v>
      </c>
      <c r="K2837" s="30">
        <v>1699</v>
      </c>
      <c r="L2837" s="30">
        <v>339.8</v>
      </c>
    </row>
    <row r="2838" ht="42.75" outlineLevel="2" spans="1:12">
      <c r="A2838" s="11">
        <v>2708</v>
      </c>
      <c r="B2838" s="11" t="s">
        <v>3790</v>
      </c>
      <c r="C2838" s="11" t="s">
        <v>3791</v>
      </c>
      <c r="D2838" s="11" t="s">
        <v>113</v>
      </c>
      <c r="E2838" s="11" t="s">
        <v>2171</v>
      </c>
      <c r="F2838" s="11" t="s">
        <v>681</v>
      </c>
      <c r="G2838" s="11" t="s">
        <v>137</v>
      </c>
      <c r="H2838" s="11" t="s">
        <v>222</v>
      </c>
      <c r="I2838" s="11">
        <v>1899</v>
      </c>
      <c r="J2838" s="11">
        <v>1680.53</v>
      </c>
      <c r="K2838" s="30">
        <v>1899</v>
      </c>
      <c r="L2838" s="30">
        <v>284.85</v>
      </c>
    </row>
    <row r="2839" ht="28.5" outlineLevel="2" spans="1:12">
      <c r="A2839" s="11">
        <v>2709</v>
      </c>
      <c r="B2839" s="11" t="s">
        <v>3792</v>
      </c>
      <c r="C2839" s="11" t="s">
        <v>3793</v>
      </c>
      <c r="D2839" s="11" t="s">
        <v>113</v>
      </c>
      <c r="E2839" s="11" t="s">
        <v>259</v>
      </c>
      <c r="F2839" s="11" t="s">
        <v>136</v>
      </c>
      <c r="G2839" s="11" t="s">
        <v>137</v>
      </c>
      <c r="H2839" s="11" t="s">
        <v>3661</v>
      </c>
      <c r="I2839" s="11">
        <v>1699</v>
      </c>
      <c r="J2839" s="11">
        <v>1503.54</v>
      </c>
      <c r="K2839" s="30">
        <v>1699</v>
      </c>
      <c r="L2839" s="30">
        <v>339.8</v>
      </c>
    </row>
    <row r="2840" ht="28.5" outlineLevel="2" spans="1:12">
      <c r="A2840" s="11">
        <v>2710</v>
      </c>
      <c r="B2840" s="11" t="s">
        <v>3794</v>
      </c>
      <c r="C2840" s="11" t="s">
        <v>3795</v>
      </c>
      <c r="D2840" s="11" t="s">
        <v>113</v>
      </c>
      <c r="E2840" s="11" t="s">
        <v>259</v>
      </c>
      <c r="F2840" s="11" t="s">
        <v>136</v>
      </c>
      <c r="G2840" s="11" t="s">
        <v>137</v>
      </c>
      <c r="H2840" s="11" t="s">
        <v>222</v>
      </c>
      <c r="I2840" s="11">
        <v>2499</v>
      </c>
      <c r="J2840" s="11">
        <v>2211.5</v>
      </c>
      <c r="K2840" s="30">
        <v>2499</v>
      </c>
      <c r="L2840" s="30">
        <v>499.8</v>
      </c>
    </row>
    <row r="2841" ht="28.5" outlineLevel="2" spans="1:12">
      <c r="A2841" s="11">
        <v>2711</v>
      </c>
      <c r="B2841" s="11" t="s">
        <v>3794</v>
      </c>
      <c r="C2841" s="11" t="s">
        <v>3795</v>
      </c>
      <c r="D2841" s="11" t="s">
        <v>113</v>
      </c>
      <c r="E2841" s="11" t="s">
        <v>261</v>
      </c>
      <c r="F2841" s="11" t="s">
        <v>136</v>
      </c>
      <c r="G2841" s="11" t="s">
        <v>137</v>
      </c>
      <c r="H2841" s="11" t="s">
        <v>222</v>
      </c>
      <c r="I2841" s="11">
        <v>2499</v>
      </c>
      <c r="J2841" s="11">
        <v>2211.5</v>
      </c>
      <c r="K2841" s="30">
        <v>2499</v>
      </c>
      <c r="L2841" s="30">
        <v>499.8</v>
      </c>
    </row>
    <row r="2842" ht="28.5" outlineLevel="2" spans="1:12">
      <c r="A2842" s="11">
        <v>2712</v>
      </c>
      <c r="B2842" s="11" t="s">
        <v>3794</v>
      </c>
      <c r="C2842" s="11" t="s">
        <v>3795</v>
      </c>
      <c r="D2842" s="11" t="s">
        <v>113</v>
      </c>
      <c r="E2842" s="11" t="s">
        <v>295</v>
      </c>
      <c r="F2842" s="11" t="s">
        <v>136</v>
      </c>
      <c r="G2842" s="11" t="s">
        <v>137</v>
      </c>
      <c r="H2842" s="11" t="s">
        <v>222</v>
      </c>
      <c r="I2842" s="11">
        <v>2499</v>
      </c>
      <c r="J2842" s="11">
        <v>2211.5</v>
      </c>
      <c r="K2842" s="30">
        <v>2499</v>
      </c>
      <c r="L2842" s="30">
        <v>499.8</v>
      </c>
    </row>
    <row r="2843" ht="28.5" outlineLevel="2" spans="1:12">
      <c r="A2843" s="11">
        <v>2713</v>
      </c>
      <c r="B2843" s="11" t="s">
        <v>924</v>
      </c>
      <c r="C2843" s="11" t="s">
        <v>3796</v>
      </c>
      <c r="D2843" s="11" t="s">
        <v>113</v>
      </c>
      <c r="E2843" s="11" t="s">
        <v>259</v>
      </c>
      <c r="F2843" s="11" t="s">
        <v>136</v>
      </c>
      <c r="G2843" s="11" t="s">
        <v>137</v>
      </c>
      <c r="H2843" s="11" t="s">
        <v>222</v>
      </c>
      <c r="I2843" s="11">
        <v>2499</v>
      </c>
      <c r="J2843" s="11">
        <v>2211.5</v>
      </c>
      <c r="K2843" s="30">
        <v>2499</v>
      </c>
      <c r="L2843" s="30">
        <v>499.8</v>
      </c>
    </row>
    <row r="2844" ht="28.5" outlineLevel="2" spans="1:12">
      <c r="A2844" s="11">
        <v>2714</v>
      </c>
      <c r="B2844" s="11" t="s">
        <v>924</v>
      </c>
      <c r="C2844" s="11" t="s">
        <v>3796</v>
      </c>
      <c r="D2844" s="11" t="s">
        <v>113</v>
      </c>
      <c r="E2844" s="11" t="s">
        <v>261</v>
      </c>
      <c r="F2844" s="11" t="s">
        <v>136</v>
      </c>
      <c r="G2844" s="11" t="s">
        <v>137</v>
      </c>
      <c r="H2844" s="11" t="s">
        <v>222</v>
      </c>
      <c r="I2844" s="11">
        <v>2499</v>
      </c>
      <c r="J2844" s="11">
        <v>2211.5</v>
      </c>
      <c r="K2844" s="30">
        <v>2499</v>
      </c>
      <c r="L2844" s="30">
        <v>499.8</v>
      </c>
    </row>
    <row r="2845" ht="28.5" outlineLevel="2" spans="1:12">
      <c r="A2845" s="11">
        <v>2715</v>
      </c>
      <c r="B2845" s="11" t="s">
        <v>924</v>
      </c>
      <c r="C2845" s="11" t="s">
        <v>3796</v>
      </c>
      <c r="D2845" s="11" t="s">
        <v>113</v>
      </c>
      <c r="E2845" s="11" t="s">
        <v>295</v>
      </c>
      <c r="F2845" s="11" t="s">
        <v>136</v>
      </c>
      <c r="G2845" s="11" t="s">
        <v>137</v>
      </c>
      <c r="H2845" s="11" t="s">
        <v>222</v>
      </c>
      <c r="I2845" s="11">
        <v>2499</v>
      </c>
      <c r="J2845" s="11">
        <v>2211.5</v>
      </c>
      <c r="K2845" s="30">
        <v>2499</v>
      </c>
      <c r="L2845" s="30">
        <v>499.8</v>
      </c>
    </row>
    <row r="2846" ht="28.5" outlineLevel="2" spans="1:12">
      <c r="A2846" s="11">
        <v>2716</v>
      </c>
      <c r="B2846" s="11" t="s">
        <v>3790</v>
      </c>
      <c r="C2846" s="11" t="s">
        <v>3791</v>
      </c>
      <c r="D2846" s="11" t="s">
        <v>113</v>
      </c>
      <c r="E2846" s="11" t="s">
        <v>295</v>
      </c>
      <c r="F2846" s="11" t="s">
        <v>136</v>
      </c>
      <c r="G2846" s="11" t="s">
        <v>137</v>
      </c>
      <c r="H2846" s="11" t="s">
        <v>222</v>
      </c>
      <c r="I2846" s="11">
        <v>4799</v>
      </c>
      <c r="J2846" s="11">
        <v>4246.9</v>
      </c>
      <c r="K2846" s="30">
        <v>4799</v>
      </c>
      <c r="L2846" s="30">
        <v>959.8</v>
      </c>
    </row>
    <row r="2847" ht="28.5" outlineLevel="2" spans="1:12">
      <c r="A2847" s="11">
        <v>2717</v>
      </c>
      <c r="B2847" s="11" t="s">
        <v>3790</v>
      </c>
      <c r="C2847" s="11" t="s">
        <v>3791</v>
      </c>
      <c r="D2847" s="11" t="s">
        <v>113</v>
      </c>
      <c r="E2847" s="11" t="s">
        <v>261</v>
      </c>
      <c r="F2847" s="11" t="s">
        <v>136</v>
      </c>
      <c r="G2847" s="11" t="s">
        <v>137</v>
      </c>
      <c r="H2847" s="11" t="s">
        <v>222</v>
      </c>
      <c r="I2847" s="11">
        <v>2499</v>
      </c>
      <c r="J2847" s="11">
        <v>2211.5</v>
      </c>
      <c r="K2847" s="30">
        <v>2499</v>
      </c>
      <c r="L2847" s="30">
        <v>499.8</v>
      </c>
    </row>
    <row r="2848" ht="28.5" outlineLevel="2" spans="1:12">
      <c r="A2848" s="11">
        <v>2718</v>
      </c>
      <c r="B2848" s="11" t="s">
        <v>3797</v>
      </c>
      <c r="C2848" s="11" t="s">
        <v>3798</v>
      </c>
      <c r="D2848" s="11" t="s">
        <v>113</v>
      </c>
      <c r="E2848" s="11" t="s">
        <v>259</v>
      </c>
      <c r="F2848" s="11" t="s">
        <v>136</v>
      </c>
      <c r="G2848" s="11" t="s">
        <v>137</v>
      </c>
      <c r="H2848" s="11" t="s">
        <v>222</v>
      </c>
      <c r="I2848" s="11">
        <v>8999</v>
      </c>
      <c r="J2848" s="11">
        <v>7963.72</v>
      </c>
      <c r="K2848" s="30">
        <v>8999</v>
      </c>
      <c r="L2848" s="30">
        <v>1799.8</v>
      </c>
    </row>
    <row r="2849" ht="28.5" outlineLevel="2" spans="1:12">
      <c r="A2849" s="11">
        <v>2719</v>
      </c>
      <c r="B2849" s="11" t="s">
        <v>3799</v>
      </c>
      <c r="C2849" s="11" t="s">
        <v>3800</v>
      </c>
      <c r="D2849" s="11" t="s">
        <v>113</v>
      </c>
      <c r="E2849" s="11" t="s">
        <v>141</v>
      </c>
      <c r="F2849" s="11" t="s">
        <v>136</v>
      </c>
      <c r="G2849" s="11" t="s">
        <v>137</v>
      </c>
      <c r="H2849" s="11" t="s">
        <v>222</v>
      </c>
      <c r="I2849" s="11">
        <v>5999</v>
      </c>
      <c r="J2849" s="11">
        <v>5308.85</v>
      </c>
      <c r="K2849" s="30">
        <v>5999</v>
      </c>
      <c r="L2849" s="30">
        <v>1199.8</v>
      </c>
    </row>
    <row r="2850" ht="28.5" outlineLevel="2" spans="1:12">
      <c r="A2850" s="11">
        <v>2720</v>
      </c>
      <c r="B2850" s="11" t="s">
        <v>3801</v>
      </c>
      <c r="C2850" s="11" t="s">
        <v>3802</v>
      </c>
      <c r="D2850" s="11" t="s">
        <v>113</v>
      </c>
      <c r="E2850" s="11" t="s">
        <v>141</v>
      </c>
      <c r="F2850" s="11" t="s">
        <v>136</v>
      </c>
      <c r="G2850" s="11" t="s">
        <v>137</v>
      </c>
      <c r="H2850" s="11" t="s">
        <v>222</v>
      </c>
      <c r="I2850" s="11">
        <v>2999</v>
      </c>
      <c r="J2850" s="11">
        <v>2653.98</v>
      </c>
      <c r="K2850" s="30">
        <v>2999</v>
      </c>
      <c r="L2850" s="30">
        <v>599.8</v>
      </c>
    </row>
    <row r="2851" ht="28.5" outlineLevel="2" spans="1:12">
      <c r="A2851" s="11">
        <v>2721</v>
      </c>
      <c r="B2851" s="11" t="s">
        <v>1107</v>
      </c>
      <c r="C2851" s="11" t="s">
        <v>1108</v>
      </c>
      <c r="D2851" s="11" t="s">
        <v>113</v>
      </c>
      <c r="E2851" s="11" t="s">
        <v>135</v>
      </c>
      <c r="F2851" s="11" t="s">
        <v>136</v>
      </c>
      <c r="G2851" s="11" t="s">
        <v>137</v>
      </c>
      <c r="H2851" s="11" t="s">
        <v>639</v>
      </c>
      <c r="I2851" s="11">
        <v>2699</v>
      </c>
      <c r="J2851" s="11">
        <v>2388.5</v>
      </c>
      <c r="K2851" s="30">
        <v>2699</v>
      </c>
      <c r="L2851" s="30">
        <v>539.8</v>
      </c>
    </row>
    <row r="2852" ht="28.5" outlineLevel="2" spans="1:12">
      <c r="A2852" s="11">
        <v>2722</v>
      </c>
      <c r="B2852" s="11" t="s">
        <v>3803</v>
      </c>
      <c r="C2852" s="11" t="s">
        <v>3804</v>
      </c>
      <c r="D2852" s="11" t="s">
        <v>113</v>
      </c>
      <c r="E2852" s="11" t="s">
        <v>141</v>
      </c>
      <c r="F2852" s="11" t="s">
        <v>136</v>
      </c>
      <c r="G2852" s="11" t="s">
        <v>137</v>
      </c>
      <c r="H2852" s="11" t="s">
        <v>222</v>
      </c>
      <c r="I2852" s="11">
        <v>3999</v>
      </c>
      <c r="J2852" s="11">
        <v>3538.94</v>
      </c>
      <c r="K2852" s="30">
        <v>3999</v>
      </c>
      <c r="L2852" s="30">
        <v>799.8</v>
      </c>
    </row>
    <row r="2853" ht="28.5" outlineLevel="2" spans="1:12">
      <c r="A2853" s="11">
        <v>2723</v>
      </c>
      <c r="B2853" s="11" t="s">
        <v>3805</v>
      </c>
      <c r="C2853" s="11" t="s">
        <v>3806</v>
      </c>
      <c r="D2853" s="11" t="s">
        <v>113</v>
      </c>
      <c r="E2853" s="11" t="s">
        <v>274</v>
      </c>
      <c r="F2853" s="11" t="s">
        <v>136</v>
      </c>
      <c r="G2853" s="11" t="s">
        <v>137</v>
      </c>
      <c r="H2853" s="11" t="s">
        <v>222</v>
      </c>
      <c r="I2853" s="11">
        <v>1529</v>
      </c>
      <c r="J2853" s="11">
        <v>1353.1</v>
      </c>
      <c r="K2853" s="30">
        <v>1529</v>
      </c>
      <c r="L2853" s="30">
        <v>305.8</v>
      </c>
    </row>
    <row r="2854" ht="28.5" outlineLevel="2" spans="1:12">
      <c r="A2854" s="11">
        <v>2724</v>
      </c>
      <c r="B2854" s="11" t="s">
        <v>1628</v>
      </c>
      <c r="C2854" s="11" t="s">
        <v>3807</v>
      </c>
      <c r="D2854" s="11" t="s">
        <v>113</v>
      </c>
      <c r="E2854" s="11" t="s">
        <v>261</v>
      </c>
      <c r="F2854" s="11" t="s">
        <v>136</v>
      </c>
      <c r="G2854" s="11" t="s">
        <v>137</v>
      </c>
      <c r="H2854" s="11" t="s">
        <v>222</v>
      </c>
      <c r="I2854" s="11">
        <v>2199</v>
      </c>
      <c r="J2854" s="11">
        <v>1946.02</v>
      </c>
      <c r="K2854" s="30">
        <v>2199</v>
      </c>
      <c r="L2854" s="30">
        <v>439.8</v>
      </c>
    </row>
    <row r="2855" ht="28.5" outlineLevel="2" spans="1:12">
      <c r="A2855" s="11">
        <v>2725</v>
      </c>
      <c r="B2855" s="11" t="s">
        <v>3761</v>
      </c>
      <c r="C2855" s="11" t="s">
        <v>3762</v>
      </c>
      <c r="D2855" s="11" t="s">
        <v>113</v>
      </c>
      <c r="E2855" s="11" t="s">
        <v>135</v>
      </c>
      <c r="F2855" s="11" t="s">
        <v>136</v>
      </c>
      <c r="G2855" s="11" t="s">
        <v>137</v>
      </c>
      <c r="H2855" s="11" t="s">
        <v>222</v>
      </c>
      <c r="I2855" s="11">
        <v>1709</v>
      </c>
      <c r="J2855" s="11">
        <v>1512.39</v>
      </c>
      <c r="K2855" s="30">
        <v>1709</v>
      </c>
      <c r="L2855" s="30">
        <v>341.8</v>
      </c>
    </row>
    <row r="2856" ht="28.5" outlineLevel="2" spans="1:12">
      <c r="A2856" s="11">
        <v>2726</v>
      </c>
      <c r="B2856" s="11" t="s">
        <v>964</v>
      </c>
      <c r="C2856" s="11" t="s">
        <v>3808</v>
      </c>
      <c r="D2856" s="11" t="s">
        <v>113</v>
      </c>
      <c r="E2856" s="11" t="s">
        <v>141</v>
      </c>
      <c r="F2856" s="11" t="s">
        <v>136</v>
      </c>
      <c r="G2856" s="11" t="s">
        <v>137</v>
      </c>
      <c r="H2856" s="11" t="s">
        <v>639</v>
      </c>
      <c r="I2856" s="11">
        <v>2699.1</v>
      </c>
      <c r="J2856" s="11">
        <v>2388.58</v>
      </c>
      <c r="K2856" s="30">
        <v>2699.1</v>
      </c>
      <c r="L2856" s="30">
        <v>539.82</v>
      </c>
    </row>
    <row r="2857" ht="28.5" outlineLevel="2" spans="1:12">
      <c r="A2857" s="11">
        <v>2727</v>
      </c>
      <c r="B2857" s="11" t="s">
        <v>3809</v>
      </c>
      <c r="C2857" s="11" t="s">
        <v>3810</v>
      </c>
      <c r="D2857" s="11" t="s">
        <v>113</v>
      </c>
      <c r="E2857" s="11" t="s">
        <v>295</v>
      </c>
      <c r="F2857" s="11" t="s">
        <v>136</v>
      </c>
      <c r="G2857" s="11" t="s">
        <v>137</v>
      </c>
      <c r="H2857" s="11" t="s">
        <v>543</v>
      </c>
      <c r="I2857" s="11">
        <v>1999</v>
      </c>
      <c r="J2857" s="11">
        <v>1769.03</v>
      </c>
      <c r="K2857" s="30">
        <v>1999</v>
      </c>
      <c r="L2857" s="30">
        <v>399.8</v>
      </c>
    </row>
    <row r="2858" ht="28.5" outlineLevel="1" spans="1:12">
      <c r="A2858" s="11"/>
      <c r="B2858" s="11" t="s">
        <v>142</v>
      </c>
      <c r="C2858" s="11" t="s">
        <v>143</v>
      </c>
      <c r="D2858" s="50" t="s">
        <v>3811</v>
      </c>
      <c r="E2858" s="11"/>
      <c r="F2858" s="11"/>
      <c r="G2858" s="11"/>
      <c r="H2858" s="11"/>
      <c r="I2858" s="11"/>
      <c r="J2858" s="11"/>
      <c r="K2858" s="30">
        <f>SUBTOTAL(9,K2778:K2857)</f>
        <v>234417.1</v>
      </c>
      <c r="L2858" s="30">
        <f>SUBTOTAL(9,L2778:L2857)</f>
        <v>45951.47</v>
      </c>
    </row>
    <row r="2859" ht="28.5" outlineLevel="2" spans="1:12">
      <c r="A2859" s="11">
        <v>2728</v>
      </c>
      <c r="B2859" s="11" t="s">
        <v>3812</v>
      </c>
      <c r="C2859" s="11" t="s">
        <v>3813</v>
      </c>
      <c r="D2859" s="11" t="s">
        <v>114</v>
      </c>
      <c r="E2859" s="11" t="s">
        <v>274</v>
      </c>
      <c r="F2859" s="11" t="s">
        <v>148</v>
      </c>
      <c r="G2859" s="11" t="s">
        <v>137</v>
      </c>
      <c r="H2859" s="11" t="s">
        <v>3814</v>
      </c>
      <c r="I2859" s="11">
        <v>2764</v>
      </c>
      <c r="J2859" s="11">
        <v>2736.63</v>
      </c>
      <c r="K2859" s="30">
        <v>2764</v>
      </c>
      <c r="L2859" s="30">
        <v>414.6</v>
      </c>
    </row>
    <row r="2860" ht="28.5" outlineLevel="1" spans="1:12">
      <c r="A2860" s="11"/>
      <c r="B2860" s="11" t="s">
        <v>142</v>
      </c>
      <c r="C2860" s="11" t="s">
        <v>143</v>
      </c>
      <c r="D2860" s="50" t="s">
        <v>3815</v>
      </c>
      <c r="E2860" s="11"/>
      <c r="F2860" s="11"/>
      <c r="G2860" s="11"/>
      <c r="H2860" s="11"/>
      <c r="I2860" s="11"/>
      <c r="J2860" s="11"/>
      <c r="K2860" s="30">
        <f>SUBTOTAL(9,K2859)</f>
        <v>2764</v>
      </c>
      <c r="L2860" s="30">
        <f>SUBTOTAL(9,L2859)</f>
        <v>414.6</v>
      </c>
    </row>
    <row r="2861" ht="28.5" outlineLevel="2" spans="1:12">
      <c r="A2861" s="11">
        <v>2729</v>
      </c>
      <c r="B2861" s="11" t="s">
        <v>284</v>
      </c>
      <c r="C2861" s="11" t="s">
        <v>3816</v>
      </c>
      <c r="D2861" s="11" t="s">
        <v>115</v>
      </c>
      <c r="E2861" s="11" t="s">
        <v>841</v>
      </c>
      <c r="F2861" s="11" t="s">
        <v>136</v>
      </c>
      <c r="G2861" s="11" t="s">
        <v>137</v>
      </c>
      <c r="H2861" s="11" t="s">
        <v>193</v>
      </c>
      <c r="I2861" s="11">
        <v>8299</v>
      </c>
      <c r="J2861" s="11">
        <v>7344.25</v>
      </c>
      <c r="K2861" s="30">
        <v>8299</v>
      </c>
      <c r="L2861" s="30">
        <v>1659.8</v>
      </c>
    </row>
    <row r="2862" ht="28.5" outlineLevel="2" spans="1:12">
      <c r="A2862" s="11">
        <v>2730</v>
      </c>
      <c r="B2862" s="11" t="s">
        <v>3817</v>
      </c>
      <c r="C2862" s="11" t="s">
        <v>3818</v>
      </c>
      <c r="D2862" s="11" t="s">
        <v>115</v>
      </c>
      <c r="E2862" s="11" t="s">
        <v>841</v>
      </c>
      <c r="F2862" s="11" t="s">
        <v>136</v>
      </c>
      <c r="G2862" s="11" t="s">
        <v>137</v>
      </c>
      <c r="H2862" s="11" t="s">
        <v>2049</v>
      </c>
      <c r="I2862" s="11">
        <v>4499</v>
      </c>
      <c r="J2862" s="11">
        <v>3981.42</v>
      </c>
      <c r="K2862" s="30">
        <v>4499</v>
      </c>
      <c r="L2862" s="30">
        <v>899.8</v>
      </c>
    </row>
    <row r="2863" ht="28.5" outlineLevel="2" spans="1:12">
      <c r="A2863" s="11">
        <v>2731</v>
      </c>
      <c r="B2863" s="11" t="s">
        <v>3819</v>
      </c>
      <c r="C2863" s="11" t="s">
        <v>3820</v>
      </c>
      <c r="D2863" s="11" t="s">
        <v>115</v>
      </c>
      <c r="E2863" s="11" t="s">
        <v>841</v>
      </c>
      <c r="F2863" s="11" t="s">
        <v>136</v>
      </c>
      <c r="G2863" s="11" t="s">
        <v>137</v>
      </c>
      <c r="H2863" s="11" t="s">
        <v>164</v>
      </c>
      <c r="I2863" s="11">
        <v>6699</v>
      </c>
      <c r="J2863" s="11">
        <v>5928.32</v>
      </c>
      <c r="K2863" s="30">
        <v>6699</v>
      </c>
      <c r="L2863" s="30">
        <v>1339.8</v>
      </c>
    </row>
    <row r="2864" ht="28.5" outlineLevel="1" spans="1:12">
      <c r="A2864" s="11"/>
      <c r="B2864" s="11" t="s">
        <v>142</v>
      </c>
      <c r="C2864" s="11" t="s">
        <v>143</v>
      </c>
      <c r="D2864" s="50" t="s">
        <v>3821</v>
      </c>
      <c r="E2864" s="11"/>
      <c r="F2864" s="11"/>
      <c r="G2864" s="11"/>
      <c r="H2864" s="11"/>
      <c r="I2864" s="11"/>
      <c r="J2864" s="11"/>
      <c r="K2864" s="30">
        <f>SUBTOTAL(9,K2861:K2863)</f>
        <v>19497</v>
      </c>
      <c r="L2864" s="30">
        <f>SUBTOTAL(9,L2861:L2863)</f>
        <v>3899.4</v>
      </c>
    </row>
    <row r="2865" ht="28.5" outlineLevel="2" spans="1:12">
      <c r="A2865" s="11">
        <v>2732</v>
      </c>
      <c r="B2865" s="11" t="s">
        <v>3822</v>
      </c>
      <c r="C2865" s="11" t="s">
        <v>3823</v>
      </c>
      <c r="D2865" s="11" t="s">
        <v>116</v>
      </c>
      <c r="E2865" s="11" t="s">
        <v>141</v>
      </c>
      <c r="F2865" s="11" t="s">
        <v>136</v>
      </c>
      <c r="G2865" s="11" t="s">
        <v>137</v>
      </c>
      <c r="H2865" s="11" t="s">
        <v>3824</v>
      </c>
      <c r="I2865" s="11">
        <v>3499</v>
      </c>
      <c r="J2865" s="11">
        <v>3464.36</v>
      </c>
      <c r="K2865" s="30">
        <v>3499</v>
      </c>
      <c r="L2865" s="30">
        <v>699.8</v>
      </c>
    </row>
    <row r="2866" ht="28.5" outlineLevel="2" spans="1:12">
      <c r="A2866" s="11">
        <v>2733</v>
      </c>
      <c r="B2866" s="11" t="s">
        <v>3825</v>
      </c>
      <c r="C2866" s="11" t="s">
        <v>3826</v>
      </c>
      <c r="D2866" s="11" t="s">
        <v>116</v>
      </c>
      <c r="E2866" s="11" t="s">
        <v>135</v>
      </c>
      <c r="F2866" s="11" t="s">
        <v>148</v>
      </c>
      <c r="G2866" s="11" t="s">
        <v>137</v>
      </c>
      <c r="H2866" s="11" t="s">
        <v>791</v>
      </c>
      <c r="I2866" s="11">
        <v>882</v>
      </c>
      <c r="J2866" s="11">
        <v>873.27</v>
      </c>
      <c r="K2866" s="30">
        <v>882</v>
      </c>
      <c r="L2866" s="30">
        <v>132.3</v>
      </c>
    </row>
    <row r="2867" ht="28.5" outlineLevel="2" spans="1:12">
      <c r="A2867" s="11">
        <v>2734</v>
      </c>
      <c r="B2867" s="11" t="s">
        <v>3827</v>
      </c>
      <c r="C2867" s="11" t="s">
        <v>3828</v>
      </c>
      <c r="D2867" s="11" t="s">
        <v>116</v>
      </c>
      <c r="E2867" s="11" t="s">
        <v>259</v>
      </c>
      <c r="F2867" s="11" t="s">
        <v>136</v>
      </c>
      <c r="G2867" s="11" t="s">
        <v>137</v>
      </c>
      <c r="H2867" s="11" t="s">
        <v>170</v>
      </c>
      <c r="I2867" s="11">
        <v>1849</v>
      </c>
      <c r="J2867" s="11">
        <v>1830.69</v>
      </c>
      <c r="K2867" s="30">
        <v>1849</v>
      </c>
      <c r="L2867" s="30">
        <v>369.8</v>
      </c>
    </row>
    <row r="2868" ht="28.5" outlineLevel="2" spans="1:12">
      <c r="A2868" s="11">
        <v>2735</v>
      </c>
      <c r="B2868" s="11" t="s">
        <v>3829</v>
      </c>
      <c r="C2868" s="11" t="s">
        <v>3830</v>
      </c>
      <c r="D2868" s="11" t="s">
        <v>116</v>
      </c>
      <c r="E2868" s="11" t="s">
        <v>274</v>
      </c>
      <c r="F2868" s="11" t="s">
        <v>136</v>
      </c>
      <c r="G2868" s="11" t="s">
        <v>137</v>
      </c>
      <c r="H2868" s="11" t="s">
        <v>138</v>
      </c>
      <c r="I2868" s="11">
        <v>1149</v>
      </c>
      <c r="J2868" s="11">
        <v>1137.62</v>
      </c>
      <c r="K2868" s="30">
        <v>1149</v>
      </c>
      <c r="L2868" s="30">
        <v>229.8</v>
      </c>
    </row>
    <row r="2869" ht="28.5" outlineLevel="2" spans="1:12">
      <c r="A2869" s="11">
        <v>2736</v>
      </c>
      <c r="B2869" s="11" t="s">
        <v>3831</v>
      </c>
      <c r="C2869" s="11" t="s">
        <v>3832</v>
      </c>
      <c r="D2869" s="11" t="s">
        <v>116</v>
      </c>
      <c r="E2869" s="11" t="s">
        <v>141</v>
      </c>
      <c r="F2869" s="11" t="s">
        <v>136</v>
      </c>
      <c r="G2869" s="11" t="s">
        <v>137</v>
      </c>
      <c r="H2869" s="11" t="s">
        <v>138</v>
      </c>
      <c r="I2869" s="11">
        <v>2999</v>
      </c>
      <c r="J2869" s="11">
        <v>2969.31</v>
      </c>
      <c r="K2869" s="30">
        <v>2999</v>
      </c>
      <c r="L2869" s="30">
        <v>599.8</v>
      </c>
    </row>
    <row r="2870" ht="28.5" outlineLevel="2" spans="1:12">
      <c r="A2870" s="11">
        <v>2737</v>
      </c>
      <c r="B2870" s="11" t="s">
        <v>3833</v>
      </c>
      <c r="C2870" s="11" t="s">
        <v>3834</v>
      </c>
      <c r="D2870" s="11" t="s">
        <v>116</v>
      </c>
      <c r="E2870" s="11" t="s">
        <v>141</v>
      </c>
      <c r="F2870" s="11" t="s">
        <v>136</v>
      </c>
      <c r="G2870" s="11" t="s">
        <v>137</v>
      </c>
      <c r="H2870" s="11" t="s">
        <v>138</v>
      </c>
      <c r="I2870" s="11">
        <v>3937</v>
      </c>
      <c r="J2870" s="11">
        <v>3898.02</v>
      </c>
      <c r="K2870" s="30">
        <v>3937</v>
      </c>
      <c r="L2870" s="30">
        <v>787.4</v>
      </c>
    </row>
    <row r="2871" ht="28.5" outlineLevel="2" spans="1:12">
      <c r="A2871" s="11">
        <v>2738</v>
      </c>
      <c r="B2871" s="11" t="s">
        <v>3835</v>
      </c>
      <c r="C2871" s="11" t="s">
        <v>3836</v>
      </c>
      <c r="D2871" s="11" t="s">
        <v>116</v>
      </c>
      <c r="E2871" s="11" t="s">
        <v>141</v>
      </c>
      <c r="F2871" s="11" t="s">
        <v>136</v>
      </c>
      <c r="G2871" s="11" t="s">
        <v>137</v>
      </c>
      <c r="H2871" s="11" t="s">
        <v>138</v>
      </c>
      <c r="I2871" s="11">
        <v>3679</v>
      </c>
      <c r="J2871" s="11">
        <v>3642.57</v>
      </c>
      <c r="K2871" s="30">
        <v>3679</v>
      </c>
      <c r="L2871" s="30">
        <v>735.8</v>
      </c>
    </row>
    <row r="2872" ht="28.5" outlineLevel="2" spans="1:12">
      <c r="A2872" s="11">
        <v>2739</v>
      </c>
      <c r="B2872" s="11" t="s">
        <v>826</v>
      </c>
      <c r="C2872" s="11" t="s">
        <v>3837</v>
      </c>
      <c r="D2872" s="11" t="s">
        <v>116</v>
      </c>
      <c r="E2872" s="11" t="s">
        <v>141</v>
      </c>
      <c r="F2872" s="11" t="s">
        <v>136</v>
      </c>
      <c r="G2872" s="11" t="s">
        <v>137</v>
      </c>
      <c r="H2872" s="11" t="s">
        <v>138</v>
      </c>
      <c r="I2872" s="11">
        <v>6255</v>
      </c>
      <c r="J2872" s="11">
        <v>6193.07</v>
      </c>
      <c r="K2872" s="30">
        <v>6255</v>
      </c>
      <c r="L2872" s="30">
        <v>1251</v>
      </c>
    </row>
    <row r="2873" ht="28.5" outlineLevel="2" spans="1:12">
      <c r="A2873" s="11">
        <v>2740</v>
      </c>
      <c r="B2873" s="11" t="s">
        <v>3279</v>
      </c>
      <c r="C2873" s="11" t="s">
        <v>3838</v>
      </c>
      <c r="D2873" s="11" t="s">
        <v>116</v>
      </c>
      <c r="E2873" s="11" t="s">
        <v>141</v>
      </c>
      <c r="F2873" s="11" t="s">
        <v>136</v>
      </c>
      <c r="G2873" s="11" t="s">
        <v>137</v>
      </c>
      <c r="H2873" s="11" t="s">
        <v>138</v>
      </c>
      <c r="I2873" s="11">
        <v>3999</v>
      </c>
      <c r="J2873" s="11">
        <v>3959.41</v>
      </c>
      <c r="K2873" s="30">
        <v>3999</v>
      </c>
      <c r="L2873" s="30">
        <v>799.8</v>
      </c>
    </row>
    <row r="2874" ht="28.5" outlineLevel="1" spans="1:12">
      <c r="A2874" s="11"/>
      <c r="B2874" s="11" t="s">
        <v>142</v>
      </c>
      <c r="C2874" s="11" t="s">
        <v>143</v>
      </c>
      <c r="D2874" s="50" t="s">
        <v>3839</v>
      </c>
      <c r="E2874" s="11"/>
      <c r="F2874" s="11"/>
      <c r="G2874" s="11"/>
      <c r="H2874" s="11"/>
      <c r="I2874" s="11"/>
      <c r="J2874" s="11"/>
      <c r="K2874" s="30">
        <f>SUBTOTAL(9,K2865:K2873)</f>
        <v>28248</v>
      </c>
      <c r="L2874" s="30">
        <f>SUBTOTAL(9,L2865:L2873)</f>
        <v>5605.5</v>
      </c>
    </row>
    <row r="2875" ht="28.5" outlineLevel="2" spans="1:12">
      <c r="A2875" s="11">
        <v>2741</v>
      </c>
      <c r="B2875" s="11" t="s">
        <v>3840</v>
      </c>
      <c r="C2875" s="11" t="s">
        <v>3841</v>
      </c>
      <c r="D2875" s="11" t="s">
        <v>117</v>
      </c>
      <c r="E2875" s="11" t="s">
        <v>841</v>
      </c>
      <c r="F2875" s="11" t="s">
        <v>136</v>
      </c>
      <c r="G2875" s="11" t="s">
        <v>137</v>
      </c>
      <c r="H2875" s="11" t="s">
        <v>312</v>
      </c>
      <c r="I2875" s="11">
        <v>9499</v>
      </c>
      <c r="J2875" s="11">
        <v>8406.19</v>
      </c>
      <c r="K2875" s="30">
        <v>9499</v>
      </c>
      <c r="L2875" s="30">
        <v>1899.8</v>
      </c>
    </row>
    <row r="2876" ht="28.5" outlineLevel="1" spans="1:12">
      <c r="A2876" s="11"/>
      <c r="B2876" s="11"/>
      <c r="C2876" s="11"/>
      <c r="D2876" s="50" t="s">
        <v>3842</v>
      </c>
      <c r="E2876" s="11"/>
      <c r="F2876" s="11"/>
      <c r="G2876" s="11"/>
      <c r="H2876" s="11"/>
      <c r="I2876" s="11"/>
      <c r="J2876" s="11"/>
      <c r="K2876" s="30">
        <f>SUBTOTAL(9,K2875)</f>
        <v>9499</v>
      </c>
      <c r="L2876" s="30">
        <f>SUBTOTAL(9,L2875)</f>
        <v>1899.8</v>
      </c>
    </row>
    <row r="2877" ht="24" customHeight="1" spans="1:12">
      <c r="A2877" s="11"/>
      <c r="B2877" s="11"/>
      <c r="C2877" s="11"/>
      <c r="D2877" s="50" t="s">
        <v>118</v>
      </c>
      <c r="E2877" s="11"/>
      <c r="F2877" s="11"/>
      <c r="G2877" s="11"/>
      <c r="H2877" s="11"/>
      <c r="I2877" s="11"/>
      <c r="J2877" s="11"/>
      <c r="K2877" s="30">
        <f>SUBTOTAL(9,K5:K2875)</f>
        <v>9839970.97</v>
      </c>
      <c r="L2877" s="30">
        <f>SUBTOTAL(9,L5:L2875)</f>
        <v>1897597.30000004</v>
      </c>
    </row>
  </sheetData>
  <autoFilter xmlns:etc="http://www.wps.cn/officeDocument/2017/etCustomData" ref="A4:L2877" etc:filterBottomFollowUsedRange="0">
    <sortState ref="A4:L2877">
      <sortCondition ref="D4"/>
    </sortState>
    <extLst/>
  </autoFilter>
  <mergeCells count="1">
    <mergeCell ref="A2:L2"/>
  </mergeCells>
  <printOptions horizontalCentered="1"/>
  <pageMargins left="0.196527777777778" right="0.196527777777778" top="0.590277777777778" bottom="0.393055555555556" header="0.314583333333333" footer="0.196527777777778"/>
  <pageSetup paperSize="9" scale="93" firstPageNumber="30" fitToHeight="0" orientation="landscape" useFirstPageNumber="1" horizontalDpi="600"/>
  <headerFooter>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CK980"/>
  <sheetViews>
    <sheetView view="pageBreakPreview" zoomScaleNormal="100" workbookViewId="0">
      <pane xSplit="1" ySplit="4" topLeftCell="B960" activePane="bottomRight" state="frozen"/>
      <selection/>
      <selection pane="topRight"/>
      <selection pane="bottomLeft"/>
      <selection pane="bottomRight" activeCell="J1" sqref="J$1:J$1048576"/>
    </sheetView>
  </sheetViews>
  <sheetFormatPr defaultColWidth="9" defaultRowHeight="14.25"/>
  <cols>
    <col min="1" max="1" width="7.46666666666667" style="34" customWidth="1"/>
    <col min="2" max="2" width="10.8" style="34" customWidth="1"/>
    <col min="3" max="3" width="10.2" style="34" customWidth="1"/>
    <col min="4" max="4" width="22.4666666666667" style="34" customWidth="1"/>
    <col min="5" max="5" width="10.2" style="34" customWidth="1"/>
    <col min="6" max="6" width="12.55" style="34" customWidth="1"/>
    <col min="7" max="7" width="5.53333333333333" style="34" customWidth="1"/>
    <col min="8" max="8" width="10.2" style="34" customWidth="1"/>
    <col min="9" max="9" width="12.55" style="55" customWidth="1"/>
    <col min="10" max="10" width="19.4666666666667" style="40" customWidth="1"/>
    <col min="11" max="11" width="18.1333333333333" style="55" customWidth="1"/>
    <col min="12" max="20" width="9" style="53" customWidth="1"/>
    <col min="21" max="214" width="9" style="36"/>
    <col min="215" max="16300" width="9" style="34"/>
    <col min="16301" max="16312" width="9" style="36"/>
    <col min="16313" max="16384" width="9" style="34"/>
  </cols>
  <sheetData>
    <row r="1" spans="1:214 16313:16313">
      <c r="A1" s="56" t="s">
        <v>3843</v>
      </c>
    </row>
    <row r="2" s="52" customFormat="1" ht="27" spans="1:214 16313:16313">
      <c r="A2" s="57" t="s">
        <v>3844</v>
      </c>
      <c r="B2" s="57"/>
      <c r="C2" s="57"/>
      <c r="D2" s="57"/>
      <c r="E2" s="57"/>
      <c r="F2" s="57"/>
      <c r="G2" s="57"/>
      <c r="H2" s="57"/>
      <c r="I2" s="58"/>
      <c r="J2" s="58"/>
      <c r="K2" s="58"/>
      <c r="L2" s="53"/>
      <c r="M2" s="53"/>
      <c r="N2" s="53"/>
      <c r="O2" s="53"/>
      <c r="P2" s="53"/>
      <c r="Q2" s="53"/>
      <c r="R2" s="53"/>
      <c r="S2" s="53"/>
      <c r="T2" s="53"/>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row>
    <row r="3" s="53" customFormat="1" spans="1:214 16313:16313">
      <c r="A3" s="59"/>
      <c r="B3" s="36"/>
      <c r="C3" s="36"/>
      <c r="D3" s="36"/>
      <c r="E3" s="36"/>
      <c r="F3" s="36"/>
      <c r="G3" s="36"/>
      <c r="H3" s="36"/>
      <c r="I3" s="48"/>
      <c r="J3" s="48"/>
      <c r="K3" s="60" t="s">
        <v>121</v>
      </c>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row>
    <row r="4" s="36" customFormat="1" ht="42.75" spans="1:214 16313:16313">
      <c r="A4" s="61" t="s">
        <v>122</v>
      </c>
      <c r="B4" s="61" t="s">
        <v>123</v>
      </c>
      <c r="C4" s="61" t="s">
        <v>124</v>
      </c>
      <c r="D4" s="61" t="s">
        <v>0</v>
      </c>
      <c r="E4" s="61" t="s">
        <v>3845</v>
      </c>
      <c r="F4" s="61" t="s">
        <v>3846</v>
      </c>
      <c r="G4" s="61" t="s">
        <v>3847</v>
      </c>
      <c r="H4" s="61" t="s">
        <v>3848</v>
      </c>
      <c r="I4" s="61" t="s">
        <v>3849</v>
      </c>
      <c r="J4" s="61" t="s">
        <v>3850</v>
      </c>
      <c r="K4" s="61" t="s">
        <v>132</v>
      </c>
      <c r="L4" s="53"/>
      <c r="M4" s="53"/>
      <c r="N4" s="53"/>
      <c r="O4" s="53"/>
      <c r="P4" s="53"/>
      <c r="Q4" s="53"/>
      <c r="R4" s="53"/>
      <c r="S4" s="53"/>
      <c r="T4" s="53"/>
    </row>
    <row r="5" s="54" customFormat="1" ht="28.5" outlineLevel="2" spans="1:214 16313:16313">
      <c r="A5" s="11">
        <v>1</v>
      </c>
      <c r="B5" s="11" t="s">
        <v>803</v>
      </c>
      <c r="C5" s="11" t="s">
        <v>3851</v>
      </c>
      <c r="D5" s="11" t="s">
        <v>3852</v>
      </c>
      <c r="E5" s="11" t="s">
        <v>3853</v>
      </c>
      <c r="F5" s="11" t="s">
        <v>3854</v>
      </c>
      <c r="G5" s="11" t="s">
        <v>137</v>
      </c>
      <c r="H5" s="11" t="s">
        <v>3855</v>
      </c>
      <c r="I5" s="29">
        <v>3167.33</v>
      </c>
      <c r="J5" s="30">
        <v>3199</v>
      </c>
      <c r="K5" s="30">
        <v>479.85</v>
      </c>
      <c r="L5" s="53"/>
      <c r="M5" s="53"/>
      <c r="N5" s="53"/>
      <c r="O5" s="53"/>
      <c r="P5" s="53"/>
      <c r="Q5" s="53"/>
      <c r="R5" s="53"/>
      <c r="S5" s="53"/>
      <c r="T5" s="53"/>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XCK5" s="62"/>
    </row>
    <row r="6" s="54" customFormat="1" ht="28.5" outlineLevel="1" spans="1:214 16313:16313">
      <c r="A6" s="11"/>
      <c r="B6" s="11" t="s">
        <v>142</v>
      </c>
      <c r="C6" s="11" t="s">
        <v>143</v>
      </c>
      <c r="D6" s="50" t="s">
        <v>3856</v>
      </c>
      <c r="E6" s="11"/>
      <c r="F6" s="11"/>
      <c r="G6" s="11"/>
      <c r="H6" s="11"/>
      <c r="I6" s="29"/>
      <c r="J6" s="30">
        <f>SUBTOTAL(9,J5)</f>
        <v>3199</v>
      </c>
      <c r="K6" s="30">
        <f>SUBTOTAL(9,K5)</f>
        <v>479.85</v>
      </c>
      <c r="L6" s="53"/>
      <c r="M6" s="53"/>
      <c r="N6" s="53"/>
      <c r="O6" s="53"/>
      <c r="P6" s="53"/>
      <c r="Q6" s="53"/>
      <c r="R6" s="53"/>
      <c r="S6" s="53"/>
      <c r="T6" s="53"/>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XCK6" s="62"/>
    </row>
    <row r="7" s="54" customFormat="1" ht="28.5" outlineLevel="2" spans="1:214 16313:16313">
      <c r="A7" s="11">
        <v>2</v>
      </c>
      <c r="B7" s="11" t="s">
        <v>1250</v>
      </c>
      <c r="C7" s="11" t="s">
        <v>3857</v>
      </c>
      <c r="D7" s="11" t="s">
        <v>840</v>
      </c>
      <c r="E7" s="11" t="s">
        <v>3858</v>
      </c>
      <c r="F7" s="11" t="s">
        <v>3859</v>
      </c>
      <c r="G7" s="11" t="s">
        <v>137</v>
      </c>
      <c r="H7" s="11" t="s">
        <v>3299</v>
      </c>
      <c r="I7" s="29">
        <v>1316.81</v>
      </c>
      <c r="J7" s="30">
        <v>1488</v>
      </c>
      <c r="K7" s="30">
        <v>223.2</v>
      </c>
      <c r="L7" s="53"/>
      <c r="M7" s="53"/>
      <c r="N7" s="53"/>
      <c r="O7" s="53"/>
      <c r="P7" s="53"/>
      <c r="Q7" s="53"/>
      <c r="R7" s="53"/>
      <c r="S7" s="53"/>
      <c r="T7" s="53"/>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XCK7" s="62"/>
    </row>
    <row r="8" s="54" customFormat="1" ht="28.5" outlineLevel="2" spans="1:214 16313:16313">
      <c r="A8" s="11">
        <v>3</v>
      </c>
      <c r="B8" s="11" t="s">
        <v>3860</v>
      </c>
      <c r="C8" s="11" t="s">
        <v>3861</v>
      </c>
      <c r="D8" s="11" t="s">
        <v>840</v>
      </c>
      <c r="E8" s="11" t="s">
        <v>3853</v>
      </c>
      <c r="F8" s="11" t="s">
        <v>3862</v>
      </c>
      <c r="G8" s="11" t="s">
        <v>137</v>
      </c>
      <c r="H8" s="11" t="s">
        <v>3862</v>
      </c>
      <c r="I8" s="29">
        <v>2476.99</v>
      </c>
      <c r="J8" s="30">
        <v>2799</v>
      </c>
      <c r="K8" s="30">
        <v>419.85</v>
      </c>
      <c r="L8" s="53"/>
      <c r="M8" s="53"/>
      <c r="N8" s="53"/>
      <c r="O8" s="53"/>
      <c r="P8" s="53"/>
      <c r="Q8" s="53"/>
      <c r="R8" s="53"/>
      <c r="S8" s="53"/>
      <c r="T8" s="53"/>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XCK8" s="62"/>
    </row>
    <row r="9" s="54" customFormat="1" ht="28.5" outlineLevel="2" spans="1:214 16313:16313">
      <c r="A9" s="11">
        <v>4</v>
      </c>
      <c r="B9" s="11" t="s">
        <v>3015</v>
      </c>
      <c r="C9" s="11" t="s">
        <v>3863</v>
      </c>
      <c r="D9" s="11" t="s">
        <v>840</v>
      </c>
      <c r="E9" s="11" t="s">
        <v>3864</v>
      </c>
      <c r="F9" s="11" t="s">
        <v>3854</v>
      </c>
      <c r="G9" s="11" t="s">
        <v>137</v>
      </c>
      <c r="H9" s="11" t="s">
        <v>3865</v>
      </c>
      <c r="I9" s="29">
        <v>2919.47</v>
      </c>
      <c r="J9" s="30">
        <v>3299</v>
      </c>
      <c r="K9" s="30">
        <v>494.85</v>
      </c>
      <c r="L9" s="53"/>
      <c r="M9" s="53"/>
      <c r="N9" s="53"/>
      <c r="O9" s="53"/>
      <c r="P9" s="53"/>
      <c r="Q9" s="53"/>
      <c r="R9" s="53"/>
      <c r="S9" s="53"/>
      <c r="T9" s="53"/>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XCK9" s="62"/>
    </row>
    <row r="10" s="54" customFormat="1" ht="28.5" outlineLevel="2" spans="1:214 16313:16313">
      <c r="A10" s="11">
        <v>5</v>
      </c>
      <c r="B10" s="11" t="s">
        <v>3866</v>
      </c>
      <c r="C10" s="11" t="s">
        <v>3867</v>
      </c>
      <c r="D10" s="11" t="s">
        <v>840</v>
      </c>
      <c r="E10" s="11" t="s">
        <v>3853</v>
      </c>
      <c r="F10" s="11" t="s">
        <v>3854</v>
      </c>
      <c r="G10" s="11" t="s">
        <v>137</v>
      </c>
      <c r="H10" s="11" t="s">
        <v>3865</v>
      </c>
      <c r="I10" s="29">
        <v>2919.47</v>
      </c>
      <c r="J10" s="30">
        <v>3299</v>
      </c>
      <c r="K10" s="30">
        <v>494.85</v>
      </c>
      <c r="L10" s="53"/>
      <c r="M10" s="53"/>
      <c r="N10" s="53"/>
      <c r="O10" s="53"/>
      <c r="P10" s="53"/>
      <c r="Q10" s="53"/>
      <c r="R10" s="53"/>
      <c r="S10" s="53"/>
      <c r="T10" s="53"/>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XCK10" s="62"/>
    </row>
    <row r="11" s="54" customFormat="1" ht="28.5" outlineLevel="2" spans="1:214 16313:16313">
      <c r="A11" s="11">
        <v>6</v>
      </c>
      <c r="B11" s="11" t="s">
        <v>3868</v>
      </c>
      <c r="C11" s="11" t="s">
        <v>3869</v>
      </c>
      <c r="D11" s="11" t="s">
        <v>840</v>
      </c>
      <c r="E11" s="11" t="s">
        <v>3853</v>
      </c>
      <c r="F11" s="11" t="s">
        <v>3870</v>
      </c>
      <c r="G11" s="11" t="s">
        <v>137</v>
      </c>
      <c r="H11" s="11" t="s">
        <v>1730</v>
      </c>
      <c r="I11" s="29">
        <v>2476.99</v>
      </c>
      <c r="J11" s="30">
        <v>2799</v>
      </c>
      <c r="K11" s="30">
        <v>419.85</v>
      </c>
      <c r="L11" s="53"/>
      <c r="M11" s="53"/>
      <c r="N11" s="53"/>
      <c r="O11" s="53"/>
      <c r="P11" s="53"/>
      <c r="Q11" s="53"/>
      <c r="R11" s="53"/>
      <c r="S11" s="53"/>
      <c r="T11" s="53"/>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XCK11" s="62"/>
    </row>
    <row r="12" s="54" customFormat="1" ht="28.5" outlineLevel="2" spans="1:214 16313:16313">
      <c r="A12" s="11">
        <v>7</v>
      </c>
      <c r="B12" s="11" t="s">
        <v>1535</v>
      </c>
      <c r="C12" s="11" t="s">
        <v>3871</v>
      </c>
      <c r="D12" s="11" t="s">
        <v>840</v>
      </c>
      <c r="E12" s="11" t="s">
        <v>3853</v>
      </c>
      <c r="F12" s="11" t="s">
        <v>1730</v>
      </c>
      <c r="G12" s="11" t="s">
        <v>137</v>
      </c>
      <c r="H12" s="11" t="s">
        <v>1741</v>
      </c>
      <c r="I12" s="29">
        <v>2476.99</v>
      </c>
      <c r="J12" s="30">
        <v>2799</v>
      </c>
      <c r="K12" s="30">
        <v>419.85</v>
      </c>
      <c r="L12" s="53"/>
      <c r="M12" s="53"/>
      <c r="N12" s="53"/>
      <c r="O12" s="53"/>
      <c r="P12" s="53"/>
      <c r="Q12" s="53"/>
      <c r="R12" s="53"/>
      <c r="S12" s="53"/>
      <c r="T12" s="53"/>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XCK12" s="62"/>
    </row>
    <row r="13" s="54" customFormat="1" ht="28.5" outlineLevel="2" spans="1:214 16313:16313">
      <c r="A13" s="11">
        <v>8</v>
      </c>
      <c r="B13" s="11" t="s">
        <v>2847</v>
      </c>
      <c r="C13" s="11" t="s">
        <v>3872</v>
      </c>
      <c r="D13" s="11" t="s">
        <v>840</v>
      </c>
      <c r="E13" s="11" t="s">
        <v>3853</v>
      </c>
      <c r="F13" s="11" t="s">
        <v>1751</v>
      </c>
      <c r="G13" s="11" t="s">
        <v>137</v>
      </c>
      <c r="H13" s="11" t="s">
        <v>3873</v>
      </c>
      <c r="I13" s="29">
        <v>2007.96</v>
      </c>
      <c r="J13" s="30">
        <v>2269</v>
      </c>
      <c r="K13" s="30">
        <v>340.35</v>
      </c>
      <c r="L13" s="53"/>
      <c r="M13" s="53"/>
      <c r="N13" s="53"/>
      <c r="O13" s="53"/>
      <c r="P13" s="53"/>
      <c r="Q13" s="53"/>
      <c r="R13" s="53"/>
      <c r="S13" s="53"/>
      <c r="T13" s="53"/>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XCK13" s="62"/>
    </row>
    <row r="14" s="54" customFormat="1" ht="28.5" outlineLevel="2" spans="1:214 16313:16313">
      <c r="A14" s="11">
        <v>9</v>
      </c>
      <c r="B14" s="11" t="s">
        <v>3874</v>
      </c>
      <c r="C14" s="11" t="s">
        <v>3875</v>
      </c>
      <c r="D14" s="11" t="s">
        <v>840</v>
      </c>
      <c r="E14" s="11" t="s">
        <v>3853</v>
      </c>
      <c r="F14" s="11" t="s">
        <v>1751</v>
      </c>
      <c r="G14" s="11" t="s">
        <v>137</v>
      </c>
      <c r="H14" s="11" t="s">
        <v>1741</v>
      </c>
      <c r="I14" s="29">
        <v>1769.03</v>
      </c>
      <c r="J14" s="30">
        <v>1999</v>
      </c>
      <c r="K14" s="30">
        <v>299.85</v>
      </c>
      <c r="L14" s="53"/>
      <c r="M14" s="53"/>
      <c r="N14" s="53"/>
      <c r="O14" s="53"/>
      <c r="P14" s="53"/>
      <c r="Q14" s="53"/>
      <c r="R14" s="53"/>
      <c r="S14" s="53"/>
      <c r="T14" s="53"/>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XCK14" s="62"/>
    </row>
    <row r="15" s="54" customFormat="1" ht="28.5" outlineLevel="2" spans="1:214 16313:16313">
      <c r="A15" s="11">
        <v>10</v>
      </c>
      <c r="B15" s="11" t="s">
        <v>589</v>
      </c>
      <c r="C15" s="11" t="s">
        <v>3876</v>
      </c>
      <c r="D15" s="11" t="s">
        <v>840</v>
      </c>
      <c r="E15" s="11" t="s">
        <v>3864</v>
      </c>
      <c r="F15" s="11" t="s">
        <v>3658</v>
      </c>
      <c r="G15" s="11" t="s">
        <v>137</v>
      </c>
      <c r="H15" s="11" t="s">
        <v>3873</v>
      </c>
      <c r="I15" s="29">
        <v>1211.5</v>
      </c>
      <c r="J15" s="30">
        <v>1369</v>
      </c>
      <c r="K15" s="30">
        <v>205.35</v>
      </c>
      <c r="L15" s="53"/>
      <c r="M15" s="53"/>
      <c r="N15" s="53"/>
      <c r="O15" s="53"/>
      <c r="P15" s="53"/>
      <c r="Q15" s="53"/>
      <c r="R15" s="53"/>
      <c r="S15" s="53"/>
      <c r="T15" s="53"/>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XCK15" s="62"/>
    </row>
    <row r="16" s="54" customFormat="1" ht="28.5" outlineLevel="2" spans="1:214 16313:16313">
      <c r="A16" s="11">
        <v>11</v>
      </c>
      <c r="B16" s="11" t="s">
        <v>3877</v>
      </c>
      <c r="C16" s="11" t="s">
        <v>3878</v>
      </c>
      <c r="D16" s="11" t="s">
        <v>840</v>
      </c>
      <c r="E16" s="11" t="s">
        <v>3853</v>
      </c>
      <c r="F16" s="11" t="s">
        <v>3658</v>
      </c>
      <c r="G16" s="11" t="s">
        <v>137</v>
      </c>
      <c r="H16" s="11" t="s">
        <v>3873</v>
      </c>
      <c r="I16" s="29">
        <v>3184.96</v>
      </c>
      <c r="J16" s="30">
        <v>3599</v>
      </c>
      <c r="K16" s="30">
        <v>500</v>
      </c>
      <c r="L16" s="53"/>
      <c r="M16" s="53"/>
      <c r="N16" s="53"/>
      <c r="O16" s="53"/>
      <c r="P16" s="53"/>
      <c r="Q16" s="53"/>
      <c r="R16" s="53"/>
      <c r="S16" s="53"/>
      <c r="T16" s="53"/>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XCK16" s="62"/>
    </row>
    <row r="17" s="54" customFormat="1" ht="28.5" outlineLevel="2" spans="1:214 16313:16313">
      <c r="A17" s="11">
        <v>12</v>
      </c>
      <c r="B17" s="11" t="s">
        <v>3879</v>
      </c>
      <c r="C17" s="11" t="s">
        <v>3880</v>
      </c>
      <c r="D17" s="11" t="s">
        <v>840</v>
      </c>
      <c r="E17" s="11" t="s">
        <v>3853</v>
      </c>
      <c r="F17" s="11" t="s">
        <v>3873</v>
      </c>
      <c r="G17" s="11" t="s">
        <v>137</v>
      </c>
      <c r="H17" s="11" t="s">
        <v>3881</v>
      </c>
      <c r="I17" s="29">
        <v>1769.03</v>
      </c>
      <c r="J17" s="30">
        <v>1999</v>
      </c>
      <c r="K17" s="30">
        <v>299.85</v>
      </c>
      <c r="L17" s="53"/>
      <c r="M17" s="53"/>
      <c r="N17" s="53"/>
      <c r="O17" s="53"/>
      <c r="P17" s="53"/>
      <c r="Q17" s="53"/>
      <c r="R17" s="53"/>
      <c r="S17" s="53"/>
      <c r="T17" s="53"/>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XCK17" s="62"/>
    </row>
    <row r="18" s="54" customFormat="1" ht="28.5" outlineLevel="2" spans="1:214 16313:16313">
      <c r="A18" s="11">
        <v>13</v>
      </c>
      <c r="B18" s="11" t="s">
        <v>3882</v>
      </c>
      <c r="C18" s="11" t="s">
        <v>3883</v>
      </c>
      <c r="D18" s="11" t="s">
        <v>840</v>
      </c>
      <c r="E18" s="11" t="s">
        <v>3853</v>
      </c>
      <c r="F18" s="11" t="s">
        <v>3873</v>
      </c>
      <c r="G18" s="11" t="s">
        <v>137</v>
      </c>
      <c r="H18" s="11" t="s">
        <v>1741</v>
      </c>
      <c r="I18" s="29">
        <v>3848.67</v>
      </c>
      <c r="J18" s="30">
        <v>4349</v>
      </c>
      <c r="K18" s="30">
        <v>500</v>
      </c>
      <c r="L18" s="53"/>
      <c r="M18" s="53"/>
      <c r="N18" s="53"/>
      <c r="O18" s="53"/>
      <c r="P18" s="53"/>
      <c r="Q18" s="53"/>
      <c r="R18" s="53"/>
      <c r="S18" s="53"/>
      <c r="T18" s="53"/>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XCK18" s="62"/>
    </row>
    <row r="19" s="54" customFormat="1" ht="28.5" outlineLevel="2" spans="1:214 16313:16313">
      <c r="A19" s="11">
        <v>14</v>
      </c>
      <c r="B19" s="11" t="s">
        <v>3884</v>
      </c>
      <c r="C19" s="11" t="s">
        <v>3885</v>
      </c>
      <c r="D19" s="11" t="s">
        <v>840</v>
      </c>
      <c r="E19" s="11" t="s">
        <v>3853</v>
      </c>
      <c r="F19" s="11" t="s">
        <v>3881</v>
      </c>
      <c r="G19" s="11" t="s">
        <v>137</v>
      </c>
      <c r="H19" s="11" t="s">
        <v>1741</v>
      </c>
      <c r="I19" s="29">
        <v>5131.86</v>
      </c>
      <c r="J19" s="30">
        <v>5799</v>
      </c>
      <c r="K19" s="30">
        <v>500</v>
      </c>
      <c r="L19" s="53"/>
      <c r="M19" s="53"/>
      <c r="N19" s="53"/>
      <c r="O19" s="53"/>
      <c r="P19" s="53"/>
      <c r="Q19" s="53"/>
      <c r="R19" s="53"/>
      <c r="S19" s="53"/>
      <c r="T19" s="53"/>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XCK19" s="62"/>
    </row>
    <row r="20" s="54" customFormat="1" ht="28.5" outlineLevel="2" spans="1:214 16313:16313">
      <c r="A20" s="11">
        <v>15</v>
      </c>
      <c r="B20" s="11" t="s">
        <v>785</v>
      </c>
      <c r="C20" s="11" t="s">
        <v>3886</v>
      </c>
      <c r="D20" s="11" t="s">
        <v>840</v>
      </c>
      <c r="E20" s="11" t="s">
        <v>3853</v>
      </c>
      <c r="F20" s="11" t="s">
        <v>3881</v>
      </c>
      <c r="G20" s="11" t="s">
        <v>137</v>
      </c>
      <c r="H20" s="11" t="s">
        <v>1741</v>
      </c>
      <c r="I20" s="29">
        <v>3804.42</v>
      </c>
      <c r="J20" s="30">
        <v>4299</v>
      </c>
      <c r="K20" s="30">
        <v>500</v>
      </c>
      <c r="L20" s="53"/>
      <c r="M20" s="53"/>
      <c r="N20" s="53"/>
      <c r="O20" s="53"/>
      <c r="P20" s="53"/>
      <c r="Q20" s="53"/>
      <c r="R20" s="53"/>
      <c r="S20" s="53"/>
      <c r="T20" s="53"/>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XCK20" s="62"/>
    </row>
    <row r="21" s="54" customFormat="1" ht="28.5" outlineLevel="2" spans="1:214 16313:16313">
      <c r="A21" s="11">
        <v>16</v>
      </c>
      <c r="B21" s="11" t="s">
        <v>3887</v>
      </c>
      <c r="C21" s="11" t="s">
        <v>3888</v>
      </c>
      <c r="D21" s="11" t="s">
        <v>840</v>
      </c>
      <c r="E21" s="11" t="s">
        <v>3853</v>
      </c>
      <c r="F21" s="11" t="s">
        <v>2870</v>
      </c>
      <c r="G21" s="11" t="s">
        <v>137</v>
      </c>
      <c r="H21" s="11" t="s">
        <v>1741</v>
      </c>
      <c r="I21" s="29">
        <v>2450.44</v>
      </c>
      <c r="J21" s="30">
        <v>2769</v>
      </c>
      <c r="K21" s="30">
        <v>415.35</v>
      </c>
      <c r="L21" s="53"/>
      <c r="M21" s="53"/>
      <c r="N21" s="53"/>
      <c r="O21" s="53"/>
      <c r="P21" s="53"/>
      <c r="Q21" s="53"/>
      <c r="R21" s="53"/>
      <c r="S21" s="53"/>
      <c r="T21" s="53"/>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XCK21" s="62"/>
    </row>
    <row r="22" s="54" customFormat="1" ht="28.5" outlineLevel="2" spans="1:214 16313:16313">
      <c r="A22" s="11">
        <v>17</v>
      </c>
      <c r="B22" s="11" t="s">
        <v>3889</v>
      </c>
      <c r="C22" s="11" t="s">
        <v>3890</v>
      </c>
      <c r="D22" s="11" t="s">
        <v>840</v>
      </c>
      <c r="E22" s="11" t="s">
        <v>3853</v>
      </c>
      <c r="F22" s="11" t="s">
        <v>3241</v>
      </c>
      <c r="G22" s="11" t="s">
        <v>137</v>
      </c>
      <c r="H22" s="11" t="s">
        <v>2113</v>
      </c>
      <c r="I22" s="29">
        <v>5264.6</v>
      </c>
      <c r="J22" s="30">
        <v>5949</v>
      </c>
      <c r="K22" s="30">
        <v>500</v>
      </c>
      <c r="L22" s="53"/>
      <c r="M22" s="53"/>
      <c r="N22" s="53"/>
      <c r="O22" s="53"/>
      <c r="P22" s="53"/>
      <c r="Q22" s="53"/>
      <c r="R22" s="53"/>
      <c r="S22" s="53"/>
      <c r="T22" s="53"/>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XCK22" s="62"/>
    </row>
    <row r="23" s="54" customFormat="1" ht="28.5" outlineLevel="2" spans="1:214 16313:16313">
      <c r="A23" s="11">
        <v>18</v>
      </c>
      <c r="B23" s="11" t="s">
        <v>3891</v>
      </c>
      <c r="C23" s="11" t="s">
        <v>3892</v>
      </c>
      <c r="D23" s="11" t="s">
        <v>840</v>
      </c>
      <c r="E23" s="11" t="s">
        <v>3853</v>
      </c>
      <c r="F23" s="11" t="s">
        <v>3855</v>
      </c>
      <c r="G23" s="11" t="s">
        <v>137</v>
      </c>
      <c r="H23" s="11" t="s">
        <v>1741</v>
      </c>
      <c r="I23" s="29">
        <v>1769.03</v>
      </c>
      <c r="J23" s="30">
        <v>1999</v>
      </c>
      <c r="K23" s="30">
        <v>299.85</v>
      </c>
      <c r="L23" s="53"/>
      <c r="M23" s="53"/>
      <c r="N23" s="53"/>
      <c r="O23" s="53"/>
      <c r="P23" s="53"/>
      <c r="Q23" s="53"/>
      <c r="R23" s="53"/>
      <c r="S23" s="53"/>
      <c r="T23" s="53"/>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XCK23" s="62"/>
    </row>
    <row r="24" s="54" customFormat="1" ht="28.5" outlineLevel="2" spans="1:214 16313:16313">
      <c r="A24" s="11">
        <v>19</v>
      </c>
      <c r="B24" s="11" t="s">
        <v>3893</v>
      </c>
      <c r="C24" s="11" t="s">
        <v>3894</v>
      </c>
      <c r="D24" s="11" t="s">
        <v>840</v>
      </c>
      <c r="E24" s="11" t="s">
        <v>3853</v>
      </c>
      <c r="F24" s="11" t="s">
        <v>3855</v>
      </c>
      <c r="G24" s="11" t="s">
        <v>137</v>
      </c>
      <c r="H24" s="11" t="s">
        <v>1741</v>
      </c>
      <c r="I24" s="29">
        <v>3981.42</v>
      </c>
      <c r="J24" s="30">
        <v>4499</v>
      </c>
      <c r="K24" s="30">
        <v>500</v>
      </c>
      <c r="L24" s="53"/>
      <c r="M24" s="53"/>
      <c r="N24" s="53"/>
      <c r="O24" s="53"/>
      <c r="P24" s="53"/>
      <c r="Q24" s="53"/>
      <c r="R24" s="53"/>
      <c r="S24" s="53"/>
      <c r="T24" s="53"/>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XCK24" s="62"/>
    </row>
    <row r="25" s="54" customFormat="1" ht="28.5" outlineLevel="2" spans="1:214 16313:16313">
      <c r="A25" s="11">
        <v>20</v>
      </c>
      <c r="B25" s="11" t="s">
        <v>407</v>
      </c>
      <c r="C25" s="11" t="s">
        <v>3895</v>
      </c>
      <c r="D25" s="11" t="s">
        <v>840</v>
      </c>
      <c r="E25" s="11" t="s">
        <v>3853</v>
      </c>
      <c r="F25" s="11" t="s">
        <v>3855</v>
      </c>
      <c r="G25" s="11" t="s">
        <v>137</v>
      </c>
      <c r="H25" s="11" t="s">
        <v>1741</v>
      </c>
      <c r="I25" s="29">
        <v>3273.45</v>
      </c>
      <c r="J25" s="30">
        <v>3699</v>
      </c>
      <c r="K25" s="30">
        <v>500</v>
      </c>
      <c r="L25" s="53"/>
      <c r="M25" s="53"/>
      <c r="N25" s="53"/>
      <c r="O25" s="53"/>
      <c r="P25" s="53"/>
      <c r="Q25" s="53"/>
      <c r="R25" s="53"/>
      <c r="S25" s="53"/>
      <c r="T25" s="53"/>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XCK25" s="62"/>
    </row>
    <row r="26" s="54" customFormat="1" ht="28.5" outlineLevel="2" spans="1:214 16313:16313">
      <c r="A26" s="11">
        <v>21</v>
      </c>
      <c r="B26" s="11" t="s">
        <v>3896</v>
      </c>
      <c r="C26" s="11" t="s">
        <v>3897</v>
      </c>
      <c r="D26" s="11" t="s">
        <v>840</v>
      </c>
      <c r="E26" s="11" t="s">
        <v>3853</v>
      </c>
      <c r="F26" s="11" t="s">
        <v>3855</v>
      </c>
      <c r="G26" s="11" t="s">
        <v>137</v>
      </c>
      <c r="H26" s="11" t="s">
        <v>1741</v>
      </c>
      <c r="I26" s="29">
        <v>3538.94</v>
      </c>
      <c r="J26" s="30">
        <v>3999</v>
      </c>
      <c r="K26" s="30">
        <v>500</v>
      </c>
      <c r="L26" s="53"/>
      <c r="M26" s="53"/>
      <c r="N26" s="53"/>
      <c r="O26" s="53"/>
      <c r="P26" s="53"/>
      <c r="Q26" s="53"/>
      <c r="R26" s="53"/>
      <c r="S26" s="53"/>
      <c r="T26" s="53"/>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XCK26" s="62"/>
    </row>
    <row r="27" s="54" customFormat="1" ht="28.5" outlineLevel="2" spans="1:214 16313:16313">
      <c r="A27" s="11">
        <v>22</v>
      </c>
      <c r="B27" s="11" t="s">
        <v>3898</v>
      </c>
      <c r="C27" s="11" t="s">
        <v>3899</v>
      </c>
      <c r="D27" s="11" t="s">
        <v>840</v>
      </c>
      <c r="E27" s="11" t="s">
        <v>3853</v>
      </c>
      <c r="F27" s="11" t="s">
        <v>1741</v>
      </c>
      <c r="G27" s="11" t="s">
        <v>137</v>
      </c>
      <c r="H27" s="11" t="s">
        <v>1741</v>
      </c>
      <c r="I27" s="29">
        <v>2955.75</v>
      </c>
      <c r="J27" s="30">
        <v>3340</v>
      </c>
      <c r="K27" s="30">
        <v>500</v>
      </c>
      <c r="L27" s="53"/>
      <c r="M27" s="53"/>
      <c r="N27" s="53"/>
      <c r="O27" s="53"/>
      <c r="P27" s="53"/>
      <c r="Q27" s="53"/>
      <c r="R27" s="53"/>
      <c r="S27" s="53"/>
      <c r="T27" s="53"/>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XCK27" s="62"/>
    </row>
    <row r="28" s="54" customFormat="1" ht="28.5" outlineLevel="2" spans="1:214 16313:16313">
      <c r="A28" s="11">
        <v>23</v>
      </c>
      <c r="B28" s="11" t="s">
        <v>2182</v>
      </c>
      <c r="C28" s="11" t="s">
        <v>3900</v>
      </c>
      <c r="D28" s="11" t="s">
        <v>840</v>
      </c>
      <c r="E28" s="11" t="s">
        <v>3853</v>
      </c>
      <c r="F28" s="11" t="s">
        <v>1740</v>
      </c>
      <c r="G28" s="11" t="s">
        <v>137</v>
      </c>
      <c r="H28" s="11" t="s">
        <v>2113</v>
      </c>
      <c r="I28" s="29">
        <v>2476.99</v>
      </c>
      <c r="J28" s="30">
        <v>2799</v>
      </c>
      <c r="K28" s="30">
        <v>419.85</v>
      </c>
      <c r="L28" s="53"/>
      <c r="M28" s="53"/>
      <c r="N28" s="53"/>
      <c r="O28" s="53"/>
      <c r="P28" s="53"/>
      <c r="Q28" s="53"/>
      <c r="R28" s="53"/>
      <c r="S28" s="53"/>
      <c r="T28" s="53"/>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XCK28" s="62"/>
    </row>
    <row r="29" s="54" customFormat="1" ht="28.5" outlineLevel="2" spans="1:214 16313:16313">
      <c r="A29" s="11">
        <v>24</v>
      </c>
      <c r="B29" s="11" t="s">
        <v>3901</v>
      </c>
      <c r="C29" s="11" t="s">
        <v>3902</v>
      </c>
      <c r="D29" s="11" t="s">
        <v>840</v>
      </c>
      <c r="E29" s="11" t="s">
        <v>3853</v>
      </c>
      <c r="F29" s="11" t="s">
        <v>2158</v>
      </c>
      <c r="G29" s="11" t="s">
        <v>137</v>
      </c>
      <c r="H29" s="11" t="s">
        <v>2113</v>
      </c>
      <c r="I29" s="29">
        <v>5308.85</v>
      </c>
      <c r="J29" s="30">
        <v>5999</v>
      </c>
      <c r="K29" s="30">
        <v>500</v>
      </c>
      <c r="L29" s="53"/>
      <c r="M29" s="53"/>
      <c r="N29" s="53"/>
      <c r="O29" s="53"/>
      <c r="P29" s="53"/>
      <c r="Q29" s="53"/>
      <c r="R29" s="53"/>
      <c r="S29" s="53"/>
      <c r="T29" s="53"/>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XCK29" s="62"/>
    </row>
    <row r="30" s="54" customFormat="1" ht="28.5" outlineLevel="2" spans="1:214 16313:16313">
      <c r="A30" s="11">
        <v>25</v>
      </c>
      <c r="B30" s="11" t="s">
        <v>3903</v>
      </c>
      <c r="C30" s="11" t="s">
        <v>3904</v>
      </c>
      <c r="D30" s="11" t="s">
        <v>840</v>
      </c>
      <c r="E30" s="11" t="s">
        <v>3853</v>
      </c>
      <c r="F30" s="11" t="s">
        <v>2158</v>
      </c>
      <c r="G30" s="11" t="s">
        <v>137</v>
      </c>
      <c r="H30" s="11" t="s">
        <v>3905</v>
      </c>
      <c r="I30" s="29">
        <v>1769.03</v>
      </c>
      <c r="J30" s="30">
        <v>1999</v>
      </c>
      <c r="K30" s="30">
        <v>299.85</v>
      </c>
      <c r="L30" s="53"/>
      <c r="M30" s="53"/>
      <c r="N30" s="53"/>
      <c r="O30" s="53"/>
      <c r="P30" s="53"/>
      <c r="Q30" s="53"/>
      <c r="R30" s="53"/>
      <c r="S30" s="53"/>
      <c r="T30" s="53"/>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XCK30" s="62"/>
    </row>
    <row r="31" s="54" customFormat="1" ht="28.5" outlineLevel="2" spans="1:214 16313:16313">
      <c r="A31" s="11">
        <v>26</v>
      </c>
      <c r="B31" s="11" t="s">
        <v>3906</v>
      </c>
      <c r="C31" s="11" t="s">
        <v>3907</v>
      </c>
      <c r="D31" s="11" t="s">
        <v>840</v>
      </c>
      <c r="E31" s="11" t="s">
        <v>3853</v>
      </c>
      <c r="F31" s="11" t="s">
        <v>2113</v>
      </c>
      <c r="G31" s="11" t="s">
        <v>137</v>
      </c>
      <c r="H31" s="11" t="s">
        <v>3905</v>
      </c>
      <c r="I31" s="29">
        <v>5220.35</v>
      </c>
      <c r="J31" s="30">
        <v>5899</v>
      </c>
      <c r="K31" s="30">
        <v>500</v>
      </c>
      <c r="L31" s="53"/>
      <c r="M31" s="53"/>
      <c r="N31" s="53"/>
      <c r="O31" s="53"/>
      <c r="P31" s="53"/>
      <c r="Q31" s="53"/>
      <c r="R31" s="53"/>
      <c r="S31" s="53"/>
      <c r="T31" s="53"/>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XCK31" s="62"/>
    </row>
    <row r="32" s="54" customFormat="1" ht="28.5" outlineLevel="2" spans="1:214 16313:16313">
      <c r="A32" s="11">
        <v>27</v>
      </c>
      <c r="B32" s="11" t="s">
        <v>3908</v>
      </c>
      <c r="C32" s="11" t="s">
        <v>3909</v>
      </c>
      <c r="D32" s="11" t="s">
        <v>840</v>
      </c>
      <c r="E32" s="11" t="s">
        <v>3853</v>
      </c>
      <c r="F32" s="11" t="s">
        <v>2113</v>
      </c>
      <c r="G32" s="11" t="s">
        <v>137</v>
      </c>
      <c r="H32" s="11" t="s">
        <v>885</v>
      </c>
      <c r="I32" s="29">
        <v>2123.01</v>
      </c>
      <c r="J32" s="30">
        <v>2399</v>
      </c>
      <c r="K32" s="30">
        <v>359.85</v>
      </c>
      <c r="L32" s="53"/>
      <c r="M32" s="53"/>
      <c r="N32" s="53"/>
      <c r="O32" s="53"/>
      <c r="P32" s="53"/>
      <c r="Q32" s="53"/>
      <c r="R32" s="53"/>
      <c r="S32" s="53"/>
      <c r="T32" s="53"/>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XCK32" s="62"/>
    </row>
    <row r="33" s="52" customFormat="1" ht="28.5" outlineLevel="2" spans="1:214 16313:16313">
      <c r="A33" s="11">
        <v>28</v>
      </c>
      <c r="B33" s="11" t="s">
        <v>826</v>
      </c>
      <c r="C33" s="11" t="s">
        <v>3910</v>
      </c>
      <c r="D33" s="11" t="s">
        <v>840</v>
      </c>
      <c r="E33" s="11" t="s">
        <v>3853</v>
      </c>
      <c r="F33" s="11" t="s">
        <v>2116</v>
      </c>
      <c r="G33" s="11" t="s">
        <v>137</v>
      </c>
      <c r="H33" s="11" t="s">
        <v>885</v>
      </c>
      <c r="I33" s="29">
        <v>5220.35</v>
      </c>
      <c r="J33" s="30">
        <v>5899</v>
      </c>
      <c r="K33" s="30">
        <v>500</v>
      </c>
      <c r="L33" s="53"/>
      <c r="M33" s="53"/>
      <c r="N33" s="53"/>
      <c r="O33" s="53"/>
      <c r="P33" s="53"/>
      <c r="Q33" s="53"/>
      <c r="R33" s="53"/>
      <c r="S33" s="53"/>
      <c r="T33" s="53"/>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row>
    <row r="34" s="54" customFormat="1" ht="28.5" outlineLevel="2" spans="1:214 16313:16313">
      <c r="A34" s="11">
        <v>29</v>
      </c>
      <c r="B34" s="11" t="s">
        <v>3911</v>
      </c>
      <c r="C34" s="11" t="s">
        <v>3912</v>
      </c>
      <c r="D34" s="11" t="s">
        <v>840</v>
      </c>
      <c r="E34" s="11" t="s">
        <v>3853</v>
      </c>
      <c r="F34" s="11" t="s">
        <v>885</v>
      </c>
      <c r="G34" s="11" t="s">
        <v>137</v>
      </c>
      <c r="H34" s="11" t="s">
        <v>885</v>
      </c>
      <c r="I34" s="29">
        <v>2653.98</v>
      </c>
      <c r="J34" s="30">
        <v>2999</v>
      </c>
      <c r="K34" s="30">
        <v>449.85</v>
      </c>
      <c r="L34" s="53"/>
      <c r="M34" s="53"/>
      <c r="N34" s="53"/>
      <c r="O34" s="53"/>
      <c r="P34" s="53"/>
      <c r="Q34" s="53"/>
      <c r="R34" s="53"/>
      <c r="S34" s="53"/>
      <c r="T34" s="53"/>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XCK34" s="62"/>
    </row>
    <row r="35" s="54" customFormat="1" ht="28.5" outlineLevel="2" spans="1:214 16313:16313">
      <c r="A35" s="11">
        <v>30</v>
      </c>
      <c r="B35" s="11" t="s">
        <v>3424</v>
      </c>
      <c r="C35" s="11" t="s">
        <v>3913</v>
      </c>
      <c r="D35" s="11" t="s">
        <v>840</v>
      </c>
      <c r="E35" s="11" t="s">
        <v>3853</v>
      </c>
      <c r="F35" s="11" t="s">
        <v>885</v>
      </c>
      <c r="G35" s="11" t="s">
        <v>137</v>
      </c>
      <c r="H35" s="11" t="s">
        <v>885</v>
      </c>
      <c r="I35" s="29">
        <v>5308.85</v>
      </c>
      <c r="J35" s="30">
        <v>5999</v>
      </c>
      <c r="K35" s="30">
        <v>500</v>
      </c>
      <c r="L35" s="53"/>
      <c r="M35" s="53"/>
      <c r="N35" s="53"/>
      <c r="O35" s="53"/>
      <c r="P35" s="53"/>
      <c r="Q35" s="53"/>
      <c r="R35" s="53"/>
      <c r="S35" s="53"/>
      <c r="T35" s="53"/>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XCK35" s="62"/>
    </row>
    <row r="36" s="54" customFormat="1" ht="28.5" outlineLevel="2" spans="1:214 16313:16313">
      <c r="A36" s="11">
        <v>31</v>
      </c>
      <c r="B36" s="11" t="s">
        <v>3914</v>
      </c>
      <c r="C36" s="11" t="s">
        <v>3915</v>
      </c>
      <c r="D36" s="11" t="s">
        <v>840</v>
      </c>
      <c r="E36" s="11" t="s">
        <v>3853</v>
      </c>
      <c r="F36" s="11" t="s">
        <v>885</v>
      </c>
      <c r="G36" s="11" t="s">
        <v>137</v>
      </c>
      <c r="H36" s="11" t="s">
        <v>3147</v>
      </c>
      <c r="I36" s="29">
        <v>4689.38</v>
      </c>
      <c r="J36" s="30">
        <v>5299</v>
      </c>
      <c r="K36" s="30">
        <v>500</v>
      </c>
      <c r="L36" s="53"/>
      <c r="M36" s="53"/>
      <c r="N36" s="53"/>
      <c r="O36" s="53"/>
      <c r="P36" s="53"/>
      <c r="Q36" s="53"/>
      <c r="R36" s="53"/>
      <c r="S36" s="53"/>
      <c r="T36" s="53"/>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XCK36" s="62"/>
    </row>
    <row r="37" s="54" customFormat="1" ht="28.5" outlineLevel="2" spans="1:214 16313:16313">
      <c r="A37" s="11">
        <v>32</v>
      </c>
      <c r="B37" s="11" t="s">
        <v>2731</v>
      </c>
      <c r="C37" s="11" t="s">
        <v>3916</v>
      </c>
      <c r="D37" s="11" t="s">
        <v>840</v>
      </c>
      <c r="E37" s="11" t="s">
        <v>3853</v>
      </c>
      <c r="F37" s="11" t="s">
        <v>885</v>
      </c>
      <c r="G37" s="11" t="s">
        <v>137</v>
      </c>
      <c r="H37" s="11" t="s">
        <v>3147</v>
      </c>
      <c r="I37" s="29">
        <v>1734.51</v>
      </c>
      <c r="J37" s="30">
        <v>1960</v>
      </c>
      <c r="K37" s="30">
        <v>294</v>
      </c>
      <c r="L37" s="53"/>
      <c r="M37" s="53"/>
      <c r="N37" s="53"/>
      <c r="O37" s="53"/>
      <c r="P37" s="53"/>
      <c r="Q37" s="53"/>
      <c r="R37" s="53"/>
      <c r="S37" s="53"/>
      <c r="T37" s="53"/>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XCK37" s="62"/>
    </row>
    <row r="38" s="54" customFormat="1" ht="28.5" outlineLevel="2" spans="1:214 16313:16313">
      <c r="A38" s="11">
        <v>33</v>
      </c>
      <c r="B38" s="11" t="s">
        <v>3917</v>
      </c>
      <c r="C38" s="11" t="s">
        <v>3918</v>
      </c>
      <c r="D38" s="11" t="s">
        <v>840</v>
      </c>
      <c r="E38" s="11" t="s">
        <v>3853</v>
      </c>
      <c r="F38" s="11" t="s">
        <v>329</v>
      </c>
      <c r="G38" s="11" t="s">
        <v>137</v>
      </c>
      <c r="H38" s="11" t="s">
        <v>3147</v>
      </c>
      <c r="I38" s="29">
        <v>4237.17</v>
      </c>
      <c r="J38" s="30">
        <v>4788</v>
      </c>
      <c r="K38" s="30">
        <v>500</v>
      </c>
      <c r="L38" s="53"/>
      <c r="M38" s="53"/>
      <c r="N38" s="53"/>
      <c r="O38" s="53"/>
      <c r="P38" s="53"/>
      <c r="Q38" s="53"/>
      <c r="R38" s="53"/>
      <c r="S38" s="53"/>
      <c r="T38" s="53"/>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XCK38" s="62"/>
    </row>
    <row r="39" s="54" customFormat="1" ht="28.5" outlineLevel="2" spans="1:214 16313:16313">
      <c r="A39" s="11">
        <v>34</v>
      </c>
      <c r="B39" s="11" t="s">
        <v>3919</v>
      </c>
      <c r="C39" s="11" t="s">
        <v>3920</v>
      </c>
      <c r="D39" s="11" t="s">
        <v>840</v>
      </c>
      <c r="E39" s="11" t="s">
        <v>3853</v>
      </c>
      <c r="F39" s="11" t="s">
        <v>329</v>
      </c>
      <c r="G39" s="11" t="s">
        <v>137</v>
      </c>
      <c r="H39" s="11" t="s">
        <v>3147</v>
      </c>
      <c r="I39" s="29">
        <v>3184.96</v>
      </c>
      <c r="J39" s="30">
        <v>3599</v>
      </c>
      <c r="K39" s="30">
        <v>500</v>
      </c>
      <c r="L39" s="53"/>
      <c r="M39" s="53"/>
      <c r="N39" s="53"/>
      <c r="O39" s="53"/>
      <c r="P39" s="53"/>
      <c r="Q39" s="53"/>
      <c r="R39" s="53"/>
      <c r="S39" s="53"/>
      <c r="T39" s="53"/>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XCK39" s="62"/>
    </row>
    <row r="40" s="54" customFormat="1" ht="28.5" outlineLevel="1" spans="1:214 16313:16313">
      <c r="A40" s="11"/>
      <c r="B40" s="11" t="s">
        <v>142</v>
      </c>
      <c r="C40" s="11" t="s">
        <v>143</v>
      </c>
      <c r="D40" s="50" t="s">
        <v>842</v>
      </c>
      <c r="E40" s="11"/>
      <c r="F40" s="11"/>
      <c r="G40" s="11"/>
      <c r="H40" s="11"/>
      <c r="I40" s="29"/>
      <c r="J40" s="30">
        <f>SUBTOTAL(9,J7:J39)</f>
        <v>118057</v>
      </c>
      <c r="K40" s="30">
        <f>SUBTOTAL(9,K7:K39)</f>
        <v>14156.45</v>
      </c>
      <c r="L40" s="53"/>
      <c r="M40" s="53"/>
      <c r="N40" s="53"/>
      <c r="O40" s="53"/>
      <c r="P40" s="53"/>
      <c r="Q40" s="53"/>
      <c r="R40" s="53"/>
      <c r="S40" s="53"/>
      <c r="T40" s="53"/>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XCK40" s="62"/>
    </row>
    <row r="41" s="54" customFormat="1" ht="28.5" outlineLevel="2" spans="1:214 16313:16313">
      <c r="A41" s="11">
        <v>35</v>
      </c>
      <c r="B41" s="11" t="s">
        <v>3921</v>
      </c>
      <c r="C41" s="11" t="s">
        <v>3922</v>
      </c>
      <c r="D41" s="11" t="s">
        <v>3923</v>
      </c>
      <c r="E41" s="11" t="s">
        <v>3853</v>
      </c>
      <c r="F41" s="11" t="s">
        <v>2870</v>
      </c>
      <c r="G41" s="11" t="s">
        <v>137</v>
      </c>
      <c r="H41" s="11" t="s">
        <v>1352</v>
      </c>
      <c r="I41" s="29">
        <v>2969.31</v>
      </c>
      <c r="J41" s="30">
        <v>2999</v>
      </c>
      <c r="K41" s="30">
        <v>449.85</v>
      </c>
      <c r="L41" s="53"/>
      <c r="M41" s="53"/>
      <c r="N41" s="53"/>
      <c r="O41" s="53"/>
      <c r="P41" s="53"/>
      <c r="Q41" s="53"/>
      <c r="R41" s="53"/>
      <c r="S41" s="53"/>
      <c r="T41" s="53"/>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XCK41" s="62"/>
    </row>
    <row r="42" s="54" customFormat="1" ht="28.5" outlineLevel="2" spans="1:214 16313:16313">
      <c r="A42" s="11">
        <v>36</v>
      </c>
      <c r="B42" s="11" t="s">
        <v>3924</v>
      </c>
      <c r="C42" s="11" t="s">
        <v>3925</v>
      </c>
      <c r="D42" s="11" t="s">
        <v>3923</v>
      </c>
      <c r="E42" s="11" t="s">
        <v>3853</v>
      </c>
      <c r="F42" s="11" t="s">
        <v>2116</v>
      </c>
      <c r="G42" s="11" t="s">
        <v>137</v>
      </c>
      <c r="H42" s="11" t="s">
        <v>1352</v>
      </c>
      <c r="I42" s="29">
        <v>2127.72</v>
      </c>
      <c r="J42" s="30">
        <v>2149</v>
      </c>
      <c r="K42" s="30">
        <v>322.35</v>
      </c>
      <c r="L42" s="53"/>
      <c r="M42" s="53"/>
      <c r="N42" s="53"/>
      <c r="O42" s="53"/>
      <c r="P42" s="53"/>
      <c r="Q42" s="53"/>
      <c r="R42" s="53"/>
      <c r="S42" s="53"/>
      <c r="T42" s="53"/>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XCK42" s="62"/>
    </row>
    <row r="43" s="54" customFormat="1" ht="28.5" outlineLevel="2" spans="1:214 16313:16313">
      <c r="A43" s="11">
        <v>37</v>
      </c>
      <c r="B43" s="11" t="s">
        <v>3926</v>
      </c>
      <c r="C43" s="11" t="s">
        <v>3927</v>
      </c>
      <c r="D43" s="11" t="s">
        <v>3923</v>
      </c>
      <c r="E43" s="11" t="s">
        <v>3853</v>
      </c>
      <c r="F43" s="11" t="s">
        <v>3296</v>
      </c>
      <c r="G43" s="11" t="s">
        <v>137</v>
      </c>
      <c r="H43" s="11" t="s">
        <v>1352</v>
      </c>
      <c r="I43" s="29">
        <v>3662.38</v>
      </c>
      <c r="J43" s="30">
        <v>3699</v>
      </c>
      <c r="K43" s="30">
        <v>500</v>
      </c>
      <c r="L43" s="53"/>
      <c r="M43" s="53"/>
      <c r="N43" s="53"/>
      <c r="O43" s="53"/>
      <c r="P43" s="53"/>
      <c r="Q43" s="53"/>
      <c r="R43" s="53"/>
      <c r="S43" s="53"/>
      <c r="T43" s="53"/>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XCK43" s="62"/>
    </row>
    <row r="44" s="54" customFormat="1" ht="28.5" outlineLevel="1" spans="1:214 16313:16313">
      <c r="A44" s="11"/>
      <c r="B44" s="11" t="s">
        <v>142</v>
      </c>
      <c r="C44" s="11" t="s">
        <v>143</v>
      </c>
      <c r="D44" s="50" t="s">
        <v>3928</v>
      </c>
      <c r="E44" s="11"/>
      <c r="F44" s="11"/>
      <c r="G44" s="11"/>
      <c r="H44" s="11"/>
      <c r="I44" s="29"/>
      <c r="J44" s="30">
        <f>SUBTOTAL(9,J41:J43)</f>
        <v>8847</v>
      </c>
      <c r="K44" s="30">
        <f>SUBTOTAL(9,K41:K43)</f>
        <v>1272.2</v>
      </c>
      <c r="L44" s="53"/>
      <c r="M44" s="53"/>
      <c r="N44" s="53"/>
      <c r="O44" s="53"/>
      <c r="P44" s="53"/>
      <c r="Q44" s="53"/>
      <c r="R44" s="53"/>
      <c r="S44" s="53"/>
      <c r="T44" s="53"/>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XCK44" s="62"/>
    </row>
    <row r="45" s="54" customFormat="1" ht="28.5" outlineLevel="2" spans="1:214 16313:16313">
      <c r="A45" s="11">
        <v>38</v>
      </c>
      <c r="B45" s="11" t="s">
        <v>911</v>
      </c>
      <c r="C45" s="11" t="s">
        <v>3929</v>
      </c>
      <c r="D45" s="11" t="s">
        <v>3930</v>
      </c>
      <c r="E45" s="11" t="s">
        <v>3853</v>
      </c>
      <c r="F45" s="11" t="s">
        <v>3211</v>
      </c>
      <c r="G45" s="11" t="s">
        <v>137</v>
      </c>
      <c r="H45" s="11" t="s">
        <v>3931</v>
      </c>
      <c r="I45" s="29">
        <v>1781.19</v>
      </c>
      <c r="J45" s="30">
        <v>1799</v>
      </c>
      <c r="K45" s="30">
        <v>269.85</v>
      </c>
      <c r="L45" s="53"/>
      <c r="M45" s="53"/>
      <c r="N45" s="53"/>
      <c r="O45" s="53"/>
      <c r="P45" s="53"/>
      <c r="Q45" s="53"/>
      <c r="R45" s="53"/>
      <c r="S45" s="53"/>
      <c r="T45" s="53"/>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XCK45" s="62"/>
    </row>
    <row r="46" s="54" customFormat="1" ht="28.5" outlineLevel="2" spans="1:214 16313:16313">
      <c r="A46" s="11">
        <v>39</v>
      </c>
      <c r="B46" s="11" t="s">
        <v>3932</v>
      </c>
      <c r="C46" s="11" t="s">
        <v>3933</v>
      </c>
      <c r="D46" s="11" t="s">
        <v>3930</v>
      </c>
      <c r="E46" s="11" t="s">
        <v>3853</v>
      </c>
      <c r="F46" s="11" t="s">
        <v>3934</v>
      </c>
      <c r="G46" s="11" t="s">
        <v>137</v>
      </c>
      <c r="H46" s="11" t="s">
        <v>418</v>
      </c>
      <c r="I46" s="29">
        <v>3266.34</v>
      </c>
      <c r="J46" s="30">
        <v>3299</v>
      </c>
      <c r="K46" s="30">
        <v>494.85</v>
      </c>
      <c r="L46" s="53"/>
      <c r="M46" s="53"/>
      <c r="N46" s="53"/>
      <c r="O46" s="53"/>
      <c r="P46" s="53"/>
      <c r="Q46" s="53"/>
      <c r="R46" s="53"/>
      <c r="S46" s="53"/>
      <c r="T46" s="53"/>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XCK46" s="62"/>
    </row>
    <row r="47" s="54" customFormat="1" ht="28.5" outlineLevel="2" spans="1:214 16313:16313">
      <c r="A47" s="11">
        <v>40</v>
      </c>
      <c r="B47" s="11" t="s">
        <v>1157</v>
      </c>
      <c r="C47" s="11" t="s">
        <v>3935</v>
      </c>
      <c r="D47" s="11" t="s">
        <v>3930</v>
      </c>
      <c r="E47" s="11" t="s">
        <v>3853</v>
      </c>
      <c r="F47" s="11" t="s">
        <v>156</v>
      </c>
      <c r="G47" s="11" t="s">
        <v>137</v>
      </c>
      <c r="H47" s="11" t="s">
        <v>3936</v>
      </c>
      <c r="I47" s="29">
        <v>1781.19</v>
      </c>
      <c r="J47" s="30">
        <v>1799</v>
      </c>
      <c r="K47" s="30">
        <v>269.85</v>
      </c>
      <c r="L47" s="53"/>
      <c r="M47" s="53"/>
      <c r="N47" s="53"/>
      <c r="O47" s="53"/>
      <c r="P47" s="53"/>
      <c r="Q47" s="53"/>
      <c r="R47" s="53"/>
      <c r="S47" s="53"/>
      <c r="T47" s="53"/>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XCK47" s="62"/>
    </row>
    <row r="48" s="54" customFormat="1" ht="28.5" outlineLevel="2" spans="1:214 16313:16313">
      <c r="A48" s="11">
        <v>41</v>
      </c>
      <c r="B48" s="11" t="s">
        <v>3805</v>
      </c>
      <c r="C48" s="11" t="s">
        <v>3937</v>
      </c>
      <c r="D48" s="11" t="s">
        <v>3930</v>
      </c>
      <c r="E48" s="11" t="s">
        <v>3853</v>
      </c>
      <c r="F48" s="11" t="s">
        <v>3938</v>
      </c>
      <c r="G48" s="11" t="s">
        <v>137</v>
      </c>
      <c r="H48" s="11" t="s">
        <v>418</v>
      </c>
      <c r="I48" s="29">
        <v>3068.32</v>
      </c>
      <c r="J48" s="30">
        <v>3099</v>
      </c>
      <c r="K48" s="30">
        <v>464.85</v>
      </c>
      <c r="L48" s="53"/>
      <c r="M48" s="53"/>
      <c r="N48" s="53"/>
      <c r="O48" s="53"/>
      <c r="P48" s="53"/>
      <c r="Q48" s="53"/>
      <c r="R48" s="53"/>
      <c r="S48" s="53"/>
      <c r="T48" s="53"/>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XCK48" s="62"/>
    </row>
    <row r="49" s="54" customFormat="1" ht="28.5" outlineLevel="2" spans="1:214 16313:16313">
      <c r="A49" s="11">
        <v>42</v>
      </c>
      <c r="B49" s="11" t="s">
        <v>1271</v>
      </c>
      <c r="C49" s="11" t="s">
        <v>3939</v>
      </c>
      <c r="D49" s="11" t="s">
        <v>3930</v>
      </c>
      <c r="E49" s="11" t="s">
        <v>3853</v>
      </c>
      <c r="F49" s="11" t="s">
        <v>3940</v>
      </c>
      <c r="G49" s="11" t="s">
        <v>137</v>
      </c>
      <c r="H49" s="11" t="s">
        <v>3941</v>
      </c>
      <c r="I49" s="29">
        <v>2969.31</v>
      </c>
      <c r="J49" s="30">
        <v>2999</v>
      </c>
      <c r="K49" s="30">
        <v>449.85</v>
      </c>
      <c r="L49" s="53"/>
      <c r="M49" s="53"/>
      <c r="N49" s="53"/>
      <c r="O49" s="53"/>
      <c r="P49" s="53"/>
      <c r="Q49" s="53"/>
      <c r="R49" s="53"/>
      <c r="S49" s="53"/>
      <c r="T49" s="53"/>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XCK49" s="62"/>
    </row>
    <row r="50" s="54" customFormat="1" ht="28.5" outlineLevel="1" spans="1:214 16313:16313">
      <c r="A50" s="11"/>
      <c r="B50" s="11" t="s">
        <v>142</v>
      </c>
      <c r="C50" s="11" t="s">
        <v>143</v>
      </c>
      <c r="D50" s="50" t="s">
        <v>3942</v>
      </c>
      <c r="E50" s="11"/>
      <c r="F50" s="11"/>
      <c r="G50" s="11"/>
      <c r="H50" s="11"/>
      <c r="I50" s="29"/>
      <c r="J50" s="30">
        <f>SUBTOTAL(9,J45:J49)</f>
        <v>12995</v>
      </c>
      <c r="K50" s="30">
        <f>SUBTOTAL(9,K45:K49)</f>
        <v>1949.25</v>
      </c>
      <c r="L50" s="53"/>
      <c r="M50" s="53"/>
      <c r="N50" s="53"/>
      <c r="O50" s="53"/>
      <c r="P50" s="53"/>
      <c r="Q50" s="53"/>
      <c r="R50" s="53"/>
      <c r="S50" s="53"/>
      <c r="T50" s="53"/>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XCK50" s="62"/>
    </row>
    <row r="51" s="54" customFormat="1" ht="28.5" outlineLevel="2" spans="1:214 16313:16313">
      <c r="A51" s="11">
        <v>43</v>
      </c>
      <c r="B51" s="11" t="s">
        <v>276</v>
      </c>
      <c r="C51" s="11" t="s">
        <v>3943</v>
      </c>
      <c r="D51" s="11" t="s">
        <v>3944</v>
      </c>
      <c r="E51" s="11" t="s">
        <v>3853</v>
      </c>
      <c r="F51" s="11" t="s">
        <v>3905</v>
      </c>
      <c r="G51" s="11" t="s">
        <v>137</v>
      </c>
      <c r="H51" s="11" t="s">
        <v>329</v>
      </c>
      <c r="I51" s="29">
        <v>1979.21</v>
      </c>
      <c r="J51" s="30">
        <v>1999</v>
      </c>
      <c r="K51" s="30">
        <v>299.85</v>
      </c>
      <c r="L51" s="53"/>
      <c r="M51" s="53"/>
      <c r="N51" s="53"/>
      <c r="O51" s="53"/>
      <c r="P51" s="53"/>
      <c r="Q51" s="53"/>
      <c r="R51" s="53"/>
      <c r="S51" s="53"/>
      <c r="T51" s="53"/>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XCK51" s="62"/>
    </row>
    <row r="52" s="54" customFormat="1" ht="28.5" outlineLevel="1" spans="1:214 16313:16313">
      <c r="A52" s="11"/>
      <c r="B52" s="11" t="s">
        <v>142</v>
      </c>
      <c r="C52" s="11" t="s">
        <v>143</v>
      </c>
      <c r="D52" s="50" t="s">
        <v>3945</v>
      </c>
      <c r="E52" s="11"/>
      <c r="F52" s="11"/>
      <c r="G52" s="11"/>
      <c r="H52" s="11"/>
      <c r="I52" s="29"/>
      <c r="J52" s="30">
        <f>SUBTOTAL(9,J51)</f>
        <v>1999</v>
      </c>
      <c r="K52" s="30">
        <f>SUBTOTAL(9,K51)</f>
        <v>299.85</v>
      </c>
      <c r="L52" s="53"/>
      <c r="M52" s="53"/>
      <c r="N52" s="53"/>
      <c r="O52" s="53"/>
      <c r="P52" s="53"/>
      <c r="Q52" s="53"/>
      <c r="R52" s="53"/>
      <c r="S52" s="53"/>
      <c r="T52" s="53"/>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XCK52" s="62"/>
    </row>
    <row r="53" s="54" customFormat="1" ht="28.5" outlineLevel="2" spans="1:214 16313:16313">
      <c r="A53" s="11">
        <v>44</v>
      </c>
      <c r="B53" s="11" t="s">
        <v>318</v>
      </c>
      <c r="C53" s="11" t="s">
        <v>3946</v>
      </c>
      <c r="D53" s="11" t="s">
        <v>3947</v>
      </c>
      <c r="E53" s="11" t="s">
        <v>3864</v>
      </c>
      <c r="F53" s="11" t="s">
        <v>235</v>
      </c>
      <c r="G53" s="11" t="s">
        <v>137</v>
      </c>
      <c r="H53" s="11" t="s">
        <v>3948</v>
      </c>
      <c r="I53" s="29">
        <v>3562.38</v>
      </c>
      <c r="J53" s="30">
        <v>3598</v>
      </c>
      <c r="K53" s="30">
        <v>500</v>
      </c>
      <c r="L53" s="53"/>
      <c r="M53" s="53"/>
      <c r="N53" s="53"/>
      <c r="O53" s="53"/>
      <c r="P53" s="53"/>
      <c r="Q53" s="53"/>
      <c r="R53" s="53"/>
      <c r="S53" s="53"/>
      <c r="T53" s="53"/>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XCK53" s="62"/>
    </row>
    <row r="54" s="54" customFormat="1" ht="28.5" outlineLevel="2" spans="1:214 16313:16313">
      <c r="A54" s="11">
        <v>45</v>
      </c>
      <c r="B54" s="11" t="s">
        <v>3949</v>
      </c>
      <c r="C54" s="11" t="s">
        <v>3950</v>
      </c>
      <c r="D54" s="11" t="s">
        <v>3947</v>
      </c>
      <c r="E54" s="11" t="s">
        <v>3864</v>
      </c>
      <c r="F54" s="11" t="s">
        <v>3873</v>
      </c>
      <c r="G54" s="11" t="s">
        <v>137</v>
      </c>
      <c r="H54" s="11" t="s">
        <v>3948</v>
      </c>
      <c r="I54" s="29">
        <v>3346.53</v>
      </c>
      <c r="J54" s="30">
        <v>3380</v>
      </c>
      <c r="K54" s="30">
        <v>500</v>
      </c>
      <c r="L54" s="53"/>
      <c r="M54" s="53"/>
      <c r="N54" s="53"/>
      <c r="O54" s="53"/>
      <c r="P54" s="53"/>
      <c r="Q54" s="53"/>
      <c r="R54" s="53"/>
      <c r="S54" s="53"/>
      <c r="T54" s="53"/>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XCK54" s="62"/>
    </row>
    <row r="55" s="54" customFormat="1" ht="28.5" outlineLevel="1" spans="1:214 16313:16313">
      <c r="A55" s="11"/>
      <c r="B55" s="11" t="s">
        <v>142</v>
      </c>
      <c r="C55" s="11" t="s">
        <v>143</v>
      </c>
      <c r="D55" s="50" t="s">
        <v>3951</v>
      </c>
      <c r="E55" s="11"/>
      <c r="F55" s="11"/>
      <c r="G55" s="11"/>
      <c r="H55" s="11"/>
      <c r="I55" s="29"/>
      <c r="J55" s="30">
        <f>SUBTOTAL(9,J53:J54)</f>
        <v>6978</v>
      </c>
      <c r="K55" s="30">
        <f>SUBTOTAL(9,K53:K54)</f>
        <v>1000</v>
      </c>
      <c r="L55" s="53"/>
      <c r="M55" s="53"/>
      <c r="N55" s="53"/>
      <c r="O55" s="53"/>
      <c r="P55" s="53"/>
      <c r="Q55" s="53"/>
      <c r="R55" s="53"/>
      <c r="S55" s="53"/>
      <c r="T55" s="53"/>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XCK55" s="62"/>
    </row>
    <row r="56" s="54" customFormat="1" ht="28.5" outlineLevel="2" spans="1:214 16313:16313">
      <c r="A56" s="11">
        <v>46</v>
      </c>
      <c r="B56" s="11" t="s">
        <v>3952</v>
      </c>
      <c r="C56" s="11" t="s">
        <v>3953</v>
      </c>
      <c r="D56" s="11" t="s">
        <v>3954</v>
      </c>
      <c r="E56" s="11" t="s">
        <v>3853</v>
      </c>
      <c r="F56" s="11" t="s">
        <v>489</v>
      </c>
      <c r="G56" s="11" t="s">
        <v>137</v>
      </c>
      <c r="H56" s="11" t="s">
        <v>3881</v>
      </c>
      <c r="I56" s="29">
        <v>2969.31</v>
      </c>
      <c r="J56" s="30">
        <v>2999</v>
      </c>
      <c r="K56" s="30">
        <v>449.85</v>
      </c>
      <c r="L56" s="53"/>
      <c r="M56" s="53"/>
      <c r="N56" s="53"/>
      <c r="O56" s="53"/>
      <c r="P56" s="53"/>
      <c r="Q56" s="53"/>
      <c r="R56" s="53"/>
      <c r="S56" s="53"/>
      <c r="T56" s="53"/>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XCK56" s="62"/>
    </row>
    <row r="57" s="54" customFormat="1" ht="28.5" outlineLevel="2" spans="1:214 16313:16313">
      <c r="A57" s="11">
        <v>47</v>
      </c>
      <c r="B57" s="11" t="s">
        <v>949</v>
      </c>
      <c r="C57" s="11" t="s">
        <v>3955</v>
      </c>
      <c r="D57" s="11" t="s">
        <v>3954</v>
      </c>
      <c r="E57" s="11" t="s">
        <v>3853</v>
      </c>
      <c r="F57" s="11" t="s">
        <v>3865</v>
      </c>
      <c r="G57" s="11" t="s">
        <v>137</v>
      </c>
      <c r="H57" s="11" t="s">
        <v>3881</v>
      </c>
      <c r="I57" s="29">
        <v>2672.28</v>
      </c>
      <c r="J57" s="30">
        <v>2699</v>
      </c>
      <c r="K57" s="30">
        <v>404.85</v>
      </c>
      <c r="L57" s="53"/>
      <c r="M57" s="53"/>
      <c r="N57" s="53"/>
      <c r="O57" s="53"/>
      <c r="P57" s="53"/>
      <c r="Q57" s="53"/>
      <c r="R57" s="53"/>
      <c r="S57" s="53"/>
      <c r="T57" s="53"/>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XCK57" s="62"/>
    </row>
    <row r="58" s="54" customFormat="1" ht="28.5" outlineLevel="2" spans="1:214 16313:16313">
      <c r="A58" s="11">
        <v>48</v>
      </c>
      <c r="B58" s="11" t="s">
        <v>795</v>
      </c>
      <c r="C58" s="11" t="s">
        <v>3956</v>
      </c>
      <c r="D58" s="11" t="s">
        <v>3954</v>
      </c>
      <c r="E58" s="11" t="s">
        <v>3853</v>
      </c>
      <c r="F58" s="11" t="s">
        <v>3873</v>
      </c>
      <c r="G58" s="11" t="s">
        <v>137</v>
      </c>
      <c r="H58" s="11" t="s">
        <v>3881</v>
      </c>
      <c r="I58" s="29">
        <v>2969.31</v>
      </c>
      <c r="J58" s="30">
        <v>2999</v>
      </c>
      <c r="K58" s="30">
        <v>449.85</v>
      </c>
      <c r="L58" s="53"/>
      <c r="M58" s="53"/>
      <c r="N58" s="53"/>
      <c r="O58" s="53"/>
      <c r="P58" s="53"/>
      <c r="Q58" s="53"/>
      <c r="R58" s="53"/>
      <c r="S58" s="53"/>
      <c r="T58" s="53"/>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XCK58" s="62"/>
    </row>
    <row r="59" s="54" customFormat="1" ht="28.5" outlineLevel="2" spans="1:214 16313:16313">
      <c r="A59" s="11">
        <v>49</v>
      </c>
      <c r="B59" s="11" t="s">
        <v>3957</v>
      </c>
      <c r="C59" s="11" t="s">
        <v>3958</v>
      </c>
      <c r="D59" s="11" t="s">
        <v>3954</v>
      </c>
      <c r="E59" s="11" t="s">
        <v>3853</v>
      </c>
      <c r="F59" s="11" t="s">
        <v>3881</v>
      </c>
      <c r="G59" s="11" t="s">
        <v>137</v>
      </c>
      <c r="H59" s="11" t="s">
        <v>3881</v>
      </c>
      <c r="I59" s="29">
        <v>3563.37</v>
      </c>
      <c r="J59" s="30">
        <v>3599</v>
      </c>
      <c r="K59" s="30">
        <v>500</v>
      </c>
      <c r="L59" s="53"/>
      <c r="M59" s="53"/>
      <c r="N59" s="53"/>
      <c r="O59" s="53"/>
      <c r="P59" s="53"/>
      <c r="Q59" s="53"/>
      <c r="R59" s="53"/>
      <c r="S59" s="53"/>
      <c r="T59" s="53"/>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XCK59" s="62"/>
    </row>
    <row r="60" s="54" customFormat="1" ht="28.5" outlineLevel="1" spans="1:214 16313:16313">
      <c r="A60" s="11"/>
      <c r="B60" s="11" t="s">
        <v>142</v>
      </c>
      <c r="C60" s="11" t="s">
        <v>143</v>
      </c>
      <c r="D60" s="50" t="s">
        <v>3959</v>
      </c>
      <c r="E60" s="11"/>
      <c r="F60" s="11"/>
      <c r="G60" s="11"/>
      <c r="H60" s="11"/>
      <c r="I60" s="29"/>
      <c r="J60" s="30">
        <f>SUBTOTAL(9,J56:J59)</f>
        <v>12296</v>
      </c>
      <c r="K60" s="30">
        <f>SUBTOTAL(9,K56:K59)</f>
        <v>1804.55</v>
      </c>
      <c r="L60" s="53"/>
      <c r="M60" s="53"/>
      <c r="N60" s="53"/>
      <c r="O60" s="53"/>
      <c r="P60" s="53"/>
      <c r="Q60" s="53"/>
      <c r="R60" s="53"/>
      <c r="S60" s="53"/>
      <c r="T60" s="53"/>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XCK60" s="62"/>
    </row>
    <row r="61" s="54" customFormat="1" ht="28.5" outlineLevel="2" spans="1:214 16313:16313">
      <c r="A61" s="11">
        <v>50</v>
      </c>
      <c r="B61" s="11" t="s">
        <v>3960</v>
      </c>
      <c r="C61" s="11" t="s">
        <v>3961</v>
      </c>
      <c r="D61" s="11" t="s">
        <v>1677</v>
      </c>
      <c r="E61" s="11" t="s">
        <v>3853</v>
      </c>
      <c r="F61" s="11" t="s">
        <v>3962</v>
      </c>
      <c r="G61" s="11" t="s">
        <v>137</v>
      </c>
      <c r="H61" s="11" t="s">
        <v>3963</v>
      </c>
      <c r="I61" s="29">
        <v>1880.2</v>
      </c>
      <c r="J61" s="30">
        <v>1899</v>
      </c>
      <c r="K61" s="30">
        <v>284.85</v>
      </c>
      <c r="L61" s="53"/>
      <c r="M61" s="53"/>
      <c r="N61" s="53"/>
      <c r="O61" s="53"/>
      <c r="P61" s="53"/>
      <c r="Q61" s="53"/>
      <c r="R61" s="53"/>
      <c r="S61" s="53"/>
      <c r="T61" s="53"/>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XCK61" s="62"/>
    </row>
    <row r="62" s="54" customFormat="1" ht="28.5" outlineLevel="2" spans="1:214 16313:16313">
      <c r="A62" s="11">
        <v>51</v>
      </c>
      <c r="B62" s="11" t="s">
        <v>3039</v>
      </c>
      <c r="C62" s="11" t="s">
        <v>3964</v>
      </c>
      <c r="D62" s="11" t="s">
        <v>1677</v>
      </c>
      <c r="E62" s="11" t="s">
        <v>3858</v>
      </c>
      <c r="F62" s="11" t="s">
        <v>3965</v>
      </c>
      <c r="G62" s="11" t="s">
        <v>137</v>
      </c>
      <c r="H62" s="11" t="s">
        <v>682</v>
      </c>
      <c r="I62" s="29">
        <v>707.08</v>
      </c>
      <c r="J62" s="30">
        <v>799</v>
      </c>
      <c r="K62" s="30">
        <v>119.85</v>
      </c>
      <c r="L62" s="53"/>
      <c r="M62" s="53"/>
      <c r="N62" s="53"/>
      <c r="O62" s="53"/>
      <c r="P62" s="53"/>
      <c r="Q62" s="53"/>
      <c r="R62" s="53"/>
      <c r="S62" s="53"/>
      <c r="T62" s="53"/>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XCK62" s="62"/>
    </row>
    <row r="63" s="54" customFormat="1" ht="28.5" outlineLevel="2" spans="1:214 16313:16313">
      <c r="A63" s="11">
        <v>52</v>
      </c>
      <c r="B63" s="11" t="s">
        <v>3966</v>
      </c>
      <c r="C63" s="11" t="s">
        <v>3967</v>
      </c>
      <c r="D63" s="11" t="s">
        <v>1677</v>
      </c>
      <c r="E63" s="11" t="s">
        <v>3858</v>
      </c>
      <c r="F63" s="11" t="s">
        <v>3968</v>
      </c>
      <c r="G63" s="11" t="s">
        <v>137</v>
      </c>
      <c r="H63" s="11" t="s">
        <v>682</v>
      </c>
      <c r="I63" s="29">
        <v>1592.04</v>
      </c>
      <c r="J63" s="30">
        <v>1799</v>
      </c>
      <c r="K63" s="30">
        <v>269.85</v>
      </c>
      <c r="L63" s="53"/>
      <c r="M63" s="53"/>
      <c r="N63" s="53"/>
      <c r="O63" s="53"/>
      <c r="P63" s="53"/>
      <c r="Q63" s="53"/>
      <c r="R63" s="53"/>
      <c r="S63" s="53"/>
      <c r="T63" s="53"/>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XCK63" s="62"/>
    </row>
    <row r="64" s="54" customFormat="1" ht="28.5" outlineLevel="2" spans="1:214 16313:16313">
      <c r="A64" s="11">
        <v>53</v>
      </c>
      <c r="B64" s="11" t="s">
        <v>3263</v>
      </c>
      <c r="C64" s="11" t="s">
        <v>3969</v>
      </c>
      <c r="D64" s="11" t="s">
        <v>1677</v>
      </c>
      <c r="E64" s="11" t="s">
        <v>3858</v>
      </c>
      <c r="F64" s="11" t="s">
        <v>3970</v>
      </c>
      <c r="G64" s="11" t="s">
        <v>137</v>
      </c>
      <c r="H64" s="11" t="s">
        <v>682</v>
      </c>
      <c r="I64" s="29">
        <v>246.9</v>
      </c>
      <c r="J64" s="30">
        <v>279</v>
      </c>
      <c r="K64" s="30">
        <v>41.85</v>
      </c>
      <c r="L64" s="53"/>
      <c r="M64" s="53"/>
      <c r="N64" s="53"/>
      <c r="O64" s="53"/>
      <c r="P64" s="53"/>
      <c r="Q64" s="53"/>
      <c r="R64" s="53"/>
      <c r="S64" s="53"/>
      <c r="T64" s="53"/>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XCK64" s="62"/>
    </row>
    <row r="65" s="54" customFormat="1" ht="28.5" outlineLevel="2" spans="1:214 16313:16313">
      <c r="A65" s="11">
        <v>54</v>
      </c>
      <c r="B65" s="11" t="s">
        <v>3786</v>
      </c>
      <c r="C65" s="11" t="s">
        <v>3971</v>
      </c>
      <c r="D65" s="11" t="s">
        <v>1677</v>
      </c>
      <c r="E65" s="11" t="s">
        <v>3858</v>
      </c>
      <c r="F65" s="11" t="s">
        <v>3972</v>
      </c>
      <c r="G65" s="11" t="s">
        <v>137</v>
      </c>
      <c r="H65" s="11" t="s">
        <v>682</v>
      </c>
      <c r="I65" s="29">
        <v>441.59</v>
      </c>
      <c r="J65" s="30">
        <v>499</v>
      </c>
      <c r="K65" s="30">
        <v>74.85</v>
      </c>
      <c r="L65" s="53"/>
      <c r="M65" s="53"/>
      <c r="N65" s="53"/>
      <c r="O65" s="53"/>
      <c r="P65" s="53"/>
      <c r="Q65" s="53"/>
      <c r="R65" s="53"/>
      <c r="S65" s="53"/>
      <c r="T65" s="53"/>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XCK65" s="62"/>
    </row>
    <row r="66" s="54" customFormat="1" ht="28.5" outlineLevel="2" spans="1:214 16313:16313">
      <c r="A66" s="11">
        <v>55</v>
      </c>
      <c r="B66" s="11" t="s">
        <v>3973</v>
      </c>
      <c r="C66" s="11" t="s">
        <v>3974</v>
      </c>
      <c r="D66" s="11" t="s">
        <v>1677</v>
      </c>
      <c r="E66" s="11" t="s">
        <v>3858</v>
      </c>
      <c r="F66" s="11" t="s">
        <v>3975</v>
      </c>
      <c r="G66" s="11" t="s">
        <v>137</v>
      </c>
      <c r="H66" s="11" t="s">
        <v>682</v>
      </c>
      <c r="I66" s="29">
        <v>246.9</v>
      </c>
      <c r="J66" s="30">
        <v>279</v>
      </c>
      <c r="K66" s="30">
        <v>41.85</v>
      </c>
      <c r="L66" s="53"/>
      <c r="M66" s="53"/>
      <c r="N66" s="53"/>
      <c r="O66" s="53"/>
      <c r="P66" s="53"/>
      <c r="Q66" s="53"/>
      <c r="R66" s="53"/>
      <c r="S66" s="53"/>
      <c r="T66" s="53"/>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XCK66" s="62"/>
    </row>
    <row r="67" s="54" customFormat="1" ht="28.5" outlineLevel="2" spans="1:214 16313:16313">
      <c r="A67" s="11">
        <v>56</v>
      </c>
      <c r="B67" s="11" t="s">
        <v>3976</v>
      </c>
      <c r="C67" s="11" t="s">
        <v>3977</v>
      </c>
      <c r="D67" s="11" t="s">
        <v>1677</v>
      </c>
      <c r="E67" s="11" t="s">
        <v>3858</v>
      </c>
      <c r="F67" s="11" t="s">
        <v>3978</v>
      </c>
      <c r="G67" s="11" t="s">
        <v>137</v>
      </c>
      <c r="H67" s="11" t="s">
        <v>682</v>
      </c>
      <c r="I67" s="29">
        <v>222.21</v>
      </c>
      <c r="J67" s="30">
        <v>251.1</v>
      </c>
      <c r="K67" s="30">
        <v>37.66</v>
      </c>
      <c r="L67" s="53"/>
      <c r="M67" s="53"/>
      <c r="N67" s="53"/>
      <c r="O67" s="53"/>
      <c r="P67" s="53"/>
      <c r="Q67" s="53"/>
      <c r="R67" s="53"/>
      <c r="S67" s="53"/>
      <c r="T67" s="53"/>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XCK67" s="62"/>
    </row>
    <row r="68" s="54" customFormat="1" ht="28.5" outlineLevel="2" spans="1:214 16313:16313">
      <c r="A68" s="11">
        <v>57</v>
      </c>
      <c r="B68" s="11" t="s">
        <v>3979</v>
      </c>
      <c r="C68" s="11" t="s">
        <v>3980</v>
      </c>
      <c r="D68" s="11" t="s">
        <v>1677</v>
      </c>
      <c r="E68" s="11" t="s">
        <v>3858</v>
      </c>
      <c r="F68" s="11" t="s">
        <v>241</v>
      </c>
      <c r="G68" s="11" t="s">
        <v>137</v>
      </c>
      <c r="H68" s="11" t="s">
        <v>3948</v>
      </c>
      <c r="I68" s="29">
        <v>795.58</v>
      </c>
      <c r="J68" s="30">
        <v>899</v>
      </c>
      <c r="K68" s="30">
        <v>134.85</v>
      </c>
      <c r="L68" s="53"/>
      <c r="M68" s="53"/>
      <c r="N68" s="53"/>
      <c r="O68" s="53"/>
      <c r="P68" s="53"/>
      <c r="Q68" s="53"/>
      <c r="R68" s="53"/>
      <c r="S68" s="53"/>
      <c r="T68" s="53"/>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XCK68" s="62"/>
    </row>
    <row r="69" s="54" customFormat="1" ht="28.5" outlineLevel="2" spans="1:214 16313:16313">
      <c r="A69" s="11">
        <v>58</v>
      </c>
      <c r="B69" s="11" t="s">
        <v>3981</v>
      </c>
      <c r="C69" s="11" t="s">
        <v>3982</v>
      </c>
      <c r="D69" s="11" t="s">
        <v>1677</v>
      </c>
      <c r="E69" s="11" t="s">
        <v>3858</v>
      </c>
      <c r="F69" s="11" t="s">
        <v>3983</v>
      </c>
      <c r="G69" s="11" t="s">
        <v>137</v>
      </c>
      <c r="H69" s="11" t="s">
        <v>1760</v>
      </c>
      <c r="I69" s="29">
        <v>423.89</v>
      </c>
      <c r="J69" s="30">
        <v>479</v>
      </c>
      <c r="K69" s="30">
        <v>71.85</v>
      </c>
      <c r="L69" s="53"/>
      <c r="M69" s="53"/>
      <c r="N69" s="53"/>
      <c r="O69" s="53"/>
      <c r="P69" s="53"/>
      <c r="Q69" s="53"/>
      <c r="R69" s="53"/>
      <c r="S69" s="53"/>
      <c r="T69" s="53"/>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XCK69" s="62"/>
    </row>
    <row r="70" s="54" customFormat="1" ht="28.5" outlineLevel="2" spans="1:214 16313:16313">
      <c r="A70" s="11">
        <v>59</v>
      </c>
      <c r="B70" s="11" t="s">
        <v>1717</v>
      </c>
      <c r="C70" s="11" t="s">
        <v>1718</v>
      </c>
      <c r="D70" s="11" t="s">
        <v>1677</v>
      </c>
      <c r="E70" s="11" t="s">
        <v>3858</v>
      </c>
      <c r="F70" s="11" t="s">
        <v>3984</v>
      </c>
      <c r="G70" s="11" t="s">
        <v>137</v>
      </c>
      <c r="H70" s="11" t="s">
        <v>1760</v>
      </c>
      <c r="I70" s="29">
        <v>423.89</v>
      </c>
      <c r="J70" s="30">
        <v>479</v>
      </c>
      <c r="K70" s="30">
        <v>71.85</v>
      </c>
      <c r="L70" s="53"/>
      <c r="M70" s="53"/>
      <c r="N70" s="53"/>
      <c r="O70" s="53"/>
      <c r="P70" s="53"/>
      <c r="Q70" s="53"/>
      <c r="R70" s="53"/>
      <c r="S70" s="53"/>
      <c r="T70" s="53"/>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XCK70" s="62"/>
    </row>
    <row r="71" s="54" customFormat="1" ht="28.5" outlineLevel="2" spans="1:214 16313:16313">
      <c r="A71" s="11">
        <v>60</v>
      </c>
      <c r="B71" s="11" t="s">
        <v>1126</v>
      </c>
      <c r="C71" s="11" t="s">
        <v>3985</v>
      </c>
      <c r="D71" s="11" t="s">
        <v>1677</v>
      </c>
      <c r="E71" s="11" t="s">
        <v>3853</v>
      </c>
      <c r="F71" s="11" t="s">
        <v>3986</v>
      </c>
      <c r="G71" s="11" t="s">
        <v>137</v>
      </c>
      <c r="H71" s="11" t="s">
        <v>1490</v>
      </c>
      <c r="I71" s="29">
        <v>2742.48</v>
      </c>
      <c r="J71" s="30">
        <v>3099</v>
      </c>
      <c r="K71" s="30">
        <v>464.85</v>
      </c>
      <c r="L71" s="53"/>
      <c r="M71" s="53"/>
      <c r="N71" s="53"/>
      <c r="O71" s="53"/>
      <c r="P71" s="53"/>
      <c r="Q71" s="53"/>
      <c r="R71" s="53"/>
      <c r="S71" s="53"/>
      <c r="T71" s="53"/>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XCK71" s="62"/>
    </row>
    <row r="72" s="54" customFormat="1" ht="28.5" outlineLevel="2" spans="1:214 16313:16313">
      <c r="A72" s="11">
        <v>61</v>
      </c>
      <c r="B72" s="11" t="s">
        <v>3987</v>
      </c>
      <c r="C72" s="11" t="s">
        <v>3988</v>
      </c>
      <c r="D72" s="11" t="s">
        <v>1677</v>
      </c>
      <c r="E72" s="11" t="s">
        <v>3853</v>
      </c>
      <c r="F72" s="11" t="s">
        <v>470</v>
      </c>
      <c r="G72" s="11" t="s">
        <v>137</v>
      </c>
      <c r="H72" s="11" t="s">
        <v>3948</v>
      </c>
      <c r="I72" s="29">
        <v>4954.87</v>
      </c>
      <c r="J72" s="30">
        <v>5599</v>
      </c>
      <c r="K72" s="30">
        <v>500</v>
      </c>
      <c r="L72" s="53"/>
      <c r="M72" s="53"/>
      <c r="N72" s="53"/>
      <c r="O72" s="53"/>
      <c r="P72" s="53"/>
      <c r="Q72" s="53"/>
      <c r="R72" s="53"/>
      <c r="S72" s="53"/>
      <c r="T72" s="53"/>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XCK72" s="62"/>
    </row>
    <row r="73" s="54" customFormat="1" ht="28.5" outlineLevel="2" spans="1:214 16313:16313">
      <c r="A73" s="11">
        <v>62</v>
      </c>
      <c r="B73" s="11" t="s">
        <v>3989</v>
      </c>
      <c r="C73" s="11" t="s">
        <v>231</v>
      </c>
      <c r="D73" s="11" t="s">
        <v>1677</v>
      </c>
      <c r="E73" s="11" t="s">
        <v>3853</v>
      </c>
      <c r="F73" s="11" t="s">
        <v>470</v>
      </c>
      <c r="G73" s="11" t="s">
        <v>137</v>
      </c>
      <c r="H73" s="11" t="s">
        <v>2111</v>
      </c>
      <c r="I73" s="29">
        <v>4689.38</v>
      </c>
      <c r="J73" s="30">
        <v>5299</v>
      </c>
      <c r="K73" s="30">
        <v>500</v>
      </c>
      <c r="L73" s="53"/>
      <c r="M73" s="53"/>
      <c r="N73" s="53"/>
      <c r="O73" s="53"/>
      <c r="P73" s="53"/>
      <c r="Q73" s="53"/>
      <c r="R73" s="53"/>
      <c r="S73" s="53"/>
      <c r="T73" s="53"/>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XCK73" s="62"/>
    </row>
    <row r="74" s="54" customFormat="1" ht="28.5" outlineLevel="2" spans="1:214 16313:16313">
      <c r="A74" s="11">
        <v>63</v>
      </c>
      <c r="B74" s="11" t="s">
        <v>3990</v>
      </c>
      <c r="C74" s="11" t="s">
        <v>3991</v>
      </c>
      <c r="D74" s="11" t="s">
        <v>1677</v>
      </c>
      <c r="E74" s="11" t="s">
        <v>3853</v>
      </c>
      <c r="F74" s="11" t="s">
        <v>489</v>
      </c>
      <c r="G74" s="11" t="s">
        <v>137</v>
      </c>
      <c r="H74" s="11" t="s">
        <v>3147</v>
      </c>
      <c r="I74" s="29">
        <v>4954.87</v>
      </c>
      <c r="J74" s="30">
        <v>5599</v>
      </c>
      <c r="K74" s="30">
        <v>500</v>
      </c>
      <c r="L74" s="53"/>
      <c r="M74" s="53"/>
      <c r="N74" s="53"/>
      <c r="O74" s="53"/>
      <c r="P74" s="53"/>
      <c r="Q74" s="53"/>
      <c r="R74" s="53"/>
      <c r="S74" s="53"/>
      <c r="T74" s="53"/>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XCK74" s="62"/>
    </row>
    <row r="75" s="54" customFormat="1" ht="28.5" outlineLevel="2" spans="1:214 16313:16313">
      <c r="A75" s="11">
        <v>64</v>
      </c>
      <c r="B75" s="11" t="s">
        <v>3992</v>
      </c>
      <c r="C75" s="11" t="s">
        <v>3993</v>
      </c>
      <c r="D75" s="11" t="s">
        <v>1677</v>
      </c>
      <c r="E75" s="11" t="s">
        <v>3853</v>
      </c>
      <c r="F75" s="11" t="s">
        <v>489</v>
      </c>
      <c r="G75" s="11" t="s">
        <v>137</v>
      </c>
      <c r="H75" s="11" t="s">
        <v>1384</v>
      </c>
      <c r="I75" s="29">
        <v>4954.87</v>
      </c>
      <c r="J75" s="30">
        <v>5599</v>
      </c>
      <c r="K75" s="30">
        <v>500</v>
      </c>
      <c r="L75" s="53"/>
      <c r="M75" s="53"/>
      <c r="N75" s="53"/>
      <c r="O75" s="53"/>
      <c r="P75" s="53"/>
      <c r="Q75" s="53"/>
      <c r="R75" s="53"/>
      <c r="S75" s="53"/>
      <c r="T75" s="53"/>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XCK75" s="62"/>
    </row>
    <row r="76" s="54" customFormat="1" ht="28.5" outlineLevel="2" spans="1:214 16313:16313">
      <c r="A76" s="11">
        <v>65</v>
      </c>
      <c r="B76" s="11" t="s">
        <v>3994</v>
      </c>
      <c r="C76" s="11" t="s">
        <v>3995</v>
      </c>
      <c r="D76" s="11" t="s">
        <v>1677</v>
      </c>
      <c r="E76" s="11" t="s">
        <v>3853</v>
      </c>
      <c r="F76" s="11" t="s">
        <v>489</v>
      </c>
      <c r="G76" s="11" t="s">
        <v>137</v>
      </c>
      <c r="H76" s="11" t="s">
        <v>2111</v>
      </c>
      <c r="I76" s="29">
        <v>5308.85</v>
      </c>
      <c r="J76" s="30">
        <v>5999</v>
      </c>
      <c r="K76" s="30">
        <v>500</v>
      </c>
      <c r="L76" s="53"/>
      <c r="M76" s="53"/>
      <c r="N76" s="53"/>
      <c r="O76" s="53"/>
      <c r="P76" s="53"/>
      <c r="Q76" s="53"/>
      <c r="R76" s="53"/>
      <c r="S76" s="53"/>
      <c r="T76" s="53"/>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XCK76" s="62"/>
    </row>
    <row r="77" s="54" customFormat="1" ht="28.5" outlineLevel="2" spans="1:214 16313:16313">
      <c r="A77" s="11">
        <v>66</v>
      </c>
      <c r="B77" s="11" t="s">
        <v>1680</v>
      </c>
      <c r="C77" s="11" t="s">
        <v>3996</v>
      </c>
      <c r="D77" s="11" t="s">
        <v>1677</v>
      </c>
      <c r="E77" s="11" t="s">
        <v>3853</v>
      </c>
      <c r="F77" s="11" t="s">
        <v>489</v>
      </c>
      <c r="G77" s="11" t="s">
        <v>137</v>
      </c>
      <c r="H77" s="11" t="s">
        <v>1329</v>
      </c>
      <c r="I77" s="29">
        <v>4954.87</v>
      </c>
      <c r="J77" s="30">
        <v>5599</v>
      </c>
      <c r="K77" s="30">
        <v>500</v>
      </c>
      <c r="L77" s="53"/>
      <c r="M77" s="53"/>
      <c r="N77" s="53"/>
      <c r="O77" s="53"/>
      <c r="P77" s="53"/>
      <c r="Q77" s="53"/>
      <c r="R77" s="53"/>
      <c r="S77" s="53"/>
      <c r="T77" s="53"/>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XCK77" s="62"/>
    </row>
    <row r="78" s="54" customFormat="1" ht="28.5" outlineLevel="2" spans="1:214 16313:16313">
      <c r="A78" s="11">
        <v>67</v>
      </c>
      <c r="B78" s="11" t="s">
        <v>1851</v>
      </c>
      <c r="C78" s="11" t="s">
        <v>3997</v>
      </c>
      <c r="D78" s="11" t="s">
        <v>1677</v>
      </c>
      <c r="E78" s="11" t="s">
        <v>3853</v>
      </c>
      <c r="F78" s="11" t="s">
        <v>489</v>
      </c>
      <c r="G78" s="11" t="s">
        <v>137</v>
      </c>
      <c r="H78" s="11" t="s">
        <v>3147</v>
      </c>
      <c r="I78" s="29">
        <v>4954.87</v>
      </c>
      <c r="J78" s="30">
        <v>5599</v>
      </c>
      <c r="K78" s="30">
        <v>500</v>
      </c>
      <c r="L78" s="53"/>
      <c r="M78" s="53"/>
      <c r="N78" s="53"/>
      <c r="O78" s="53"/>
      <c r="P78" s="53"/>
      <c r="Q78" s="53"/>
      <c r="R78" s="53"/>
      <c r="S78" s="53"/>
      <c r="T78" s="53"/>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XCK78" s="62"/>
    </row>
    <row r="79" s="54" customFormat="1" ht="28.5" outlineLevel="2" spans="1:214 16313:16313">
      <c r="A79" s="11">
        <v>68</v>
      </c>
      <c r="B79" s="11" t="s">
        <v>3998</v>
      </c>
      <c r="C79" s="11" t="s">
        <v>3999</v>
      </c>
      <c r="D79" s="11" t="s">
        <v>1677</v>
      </c>
      <c r="E79" s="11" t="s">
        <v>3853</v>
      </c>
      <c r="F79" s="11" t="s">
        <v>4000</v>
      </c>
      <c r="G79" s="11" t="s">
        <v>137</v>
      </c>
      <c r="H79" s="11" t="s">
        <v>3147</v>
      </c>
      <c r="I79" s="29">
        <v>4954.87</v>
      </c>
      <c r="J79" s="30">
        <v>5599</v>
      </c>
      <c r="K79" s="30">
        <v>500</v>
      </c>
      <c r="L79" s="53"/>
      <c r="M79" s="53"/>
      <c r="N79" s="53"/>
      <c r="O79" s="53"/>
      <c r="P79" s="53"/>
      <c r="Q79" s="53"/>
      <c r="R79" s="53"/>
      <c r="S79" s="53"/>
      <c r="T79" s="53"/>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XCK79" s="62"/>
    </row>
    <row r="80" s="54" customFormat="1" ht="28.5" outlineLevel="2" spans="1:214 16313:16313">
      <c r="A80" s="11">
        <v>69</v>
      </c>
      <c r="B80" s="11" t="s">
        <v>1250</v>
      </c>
      <c r="C80" s="11" t="s">
        <v>4001</v>
      </c>
      <c r="D80" s="11" t="s">
        <v>1677</v>
      </c>
      <c r="E80" s="11" t="s">
        <v>3853</v>
      </c>
      <c r="F80" s="11" t="s">
        <v>4000</v>
      </c>
      <c r="G80" s="11" t="s">
        <v>137</v>
      </c>
      <c r="H80" s="11" t="s">
        <v>3147</v>
      </c>
      <c r="I80" s="29">
        <v>4954.87</v>
      </c>
      <c r="J80" s="30">
        <v>5599</v>
      </c>
      <c r="K80" s="30">
        <v>500</v>
      </c>
      <c r="L80" s="53"/>
      <c r="M80" s="53"/>
      <c r="N80" s="53"/>
      <c r="O80" s="53"/>
      <c r="P80" s="53"/>
      <c r="Q80" s="53"/>
      <c r="R80" s="53"/>
      <c r="S80" s="53"/>
      <c r="T80" s="53"/>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XCK80" s="62"/>
    </row>
    <row r="81" s="54" customFormat="1" ht="28.5" outlineLevel="2" spans="1:214 16313:16313">
      <c r="A81" s="11">
        <v>70</v>
      </c>
      <c r="B81" s="11" t="s">
        <v>4002</v>
      </c>
      <c r="C81" s="11" t="s">
        <v>4003</v>
      </c>
      <c r="D81" s="11" t="s">
        <v>1677</v>
      </c>
      <c r="E81" s="11" t="s">
        <v>3853</v>
      </c>
      <c r="F81" s="11" t="s">
        <v>3862</v>
      </c>
      <c r="G81" s="11" t="s">
        <v>137</v>
      </c>
      <c r="H81" s="11" t="s">
        <v>2111</v>
      </c>
      <c r="I81" s="29">
        <v>4954.87</v>
      </c>
      <c r="J81" s="30">
        <v>5599</v>
      </c>
      <c r="K81" s="30">
        <v>500</v>
      </c>
      <c r="L81" s="53"/>
      <c r="M81" s="53"/>
      <c r="N81" s="53"/>
      <c r="O81" s="53"/>
      <c r="P81" s="53"/>
      <c r="Q81" s="53"/>
      <c r="R81" s="53"/>
      <c r="S81" s="53"/>
      <c r="T81" s="53"/>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XCK81" s="62"/>
    </row>
    <row r="82" s="54" customFormat="1" ht="28.5" outlineLevel="2" spans="1:214 16313:16313">
      <c r="A82" s="11">
        <v>71</v>
      </c>
      <c r="B82" s="11" t="s">
        <v>4004</v>
      </c>
      <c r="C82" s="11" t="s">
        <v>4005</v>
      </c>
      <c r="D82" s="11" t="s">
        <v>1677</v>
      </c>
      <c r="E82" s="11" t="s">
        <v>3853</v>
      </c>
      <c r="F82" s="11" t="s">
        <v>3862</v>
      </c>
      <c r="G82" s="11" t="s">
        <v>137</v>
      </c>
      <c r="H82" s="11" t="s">
        <v>3948</v>
      </c>
      <c r="I82" s="29">
        <v>3184.96</v>
      </c>
      <c r="J82" s="30">
        <v>3599</v>
      </c>
      <c r="K82" s="30">
        <v>500</v>
      </c>
      <c r="L82" s="53"/>
      <c r="M82" s="53"/>
      <c r="N82" s="53"/>
      <c r="O82" s="53"/>
      <c r="P82" s="53"/>
      <c r="Q82" s="53"/>
      <c r="R82" s="53"/>
      <c r="S82" s="53"/>
      <c r="T82" s="53"/>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c r="FW82" s="36"/>
      <c r="FX82" s="36"/>
      <c r="FY82" s="36"/>
      <c r="FZ82" s="36"/>
      <c r="GA82" s="36"/>
      <c r="GB82" s="36"/>
      <c r="GC82" s="36"/>
      <c r="GD82" s="36"/>
      <c r="GE82" s="36"/>
      <c r="GF82" s="36"/>
      <c r="GG82" s="36"/>
      <c r="GH82" s="36"/>
      <c r="GI82" s="36"/>
      <c r="GJ82" s="36"/>
      <c r="GK82" s="36"/>
      <c r="GL82" s="36"/>
      <c r="GM82" s="36"/>
      <c r="GN82" s="36"/>
      <c r="GO82" s="36"/>
      <c r="GP82" s="36"/>
      <c r="GQ82" s="36"/>
      <c r="GR82" s="36"/>
      <c r="GS82" s="36"/>
      <c r="GT82" s="36"/>
      <c r="GU82" s="36"/>
      <c r="GV82" s="36"/>
      <c r="GW82" s="36"/>
      <c r="GX82" s="36"/>
      <c r="GY82" s="36"/>
      <c r="GZ82" s="36"/>
      <c r="HA82" s="36"/>
      <c r="HB82" s="36"/>
      <c r="HC82" s="36"/>
      <c r="HD82" s="36"/>
      <c r="HE82" s="36"/>
      <c r="HF82" s="36"/>
      <c r="XCK82" s="62"/>
    </row>
    <row r="83" s="54" customFormat="1" ht="28.5" outlineLevel="2" spans="1:214 16313:16313">
      <c r="A83" s="11">
        <v>72</v>
      </c>
      <c r="B83" s="11" t="s">
        <v>1705</v>
      </c>
      <c r="C83" s="11" t="s">
        <v>1706</v>
      </c>
      <c r="D83" s="11" t="s">
        <v>1677</v>
      </c>
      <c r="E83" s="11" t="s">
        <v>3853</v>
      </c>
      <c r="F83" s="11" t="s">
        <v>3862</v>
      </c>
      <c r="G83" s="11" t="s">
        <v>137</v>
      </c>
      <c r="H83" s="11" t="s">
        <v>4006</v>
      </c>
      <c r="I83" s="29">
        <v>5308.85</v>
      </c>
      <c r="J83" s="30">
        <v>5999</v>
      </c>
      <c r="K83" s="30">
        <v>500</v>
      </c>
      <c r="L83" s="53"/>
      <c r="M83" s="53"/>
      <c r="N83" s="53"/>
      <c r="O83" s="53"/>
      <c r="P83" s="53"/>
      <c r="Q83" s="53"/>
      <c r="R83" s="53"/>
      <c r="S83" s="53"/>
      <c r="T83" s="53"/>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c r="GE83" s="36"/>
      <c r="GF83" s="36"/>
      <c r="GG83" s="36"/>
      <c r="GH83" s="36"/>
      <c r="GI83" s="36"/>
      <c r="GJ83" s="36"/>
      <c r="GK83" s="36"/>
      <c r="GL83" s="36"/>
      <c r="GM83" s="36"/>
      <c r="GN83" s="36"/>
      <c r="GO83" s="36"/>
      <c r="GP83" s="36"/>
      <c r="GQ83" s="36"/>
      <c r="GR83" s="36"/>
      <c r="GS83" s="36"/>
      <c r="GT83" s="36"/>
      <c r="GU83" s="36"/>
      <c r="GV83" s="36"/>
      <c r="GW83" s="36"/>
      <c r="GX83" s="36"/>
      <c r="GY83" s="36"/>
      <c r="GZ83" s="36"/>
      <c r="HA83" s="36"/>
      <c r="HB83" s="36"/>
      <c r="HC83" s="36"/>
      <c r="HD83" s="36"/>
      <c r="HE83" s="36"/>
      <c r="HF83" s="36"/>
      <c r="XCK83" s="62"/>
    </row>
    <row r="84" s="54" customFormat="1" ht="28.5" outlineLevel="2" spans="1:214 16313:16313">
      <c r="A84" s="11">
        <v>73</v>
      </c>
      <c r="B84" s="11" t="s">
        <v>1405</v>
      </c>
      <c r="C84" s="11" t="s">
        <v>4007</v>
      </c>
      <c r="D84" s="11" t="s">
        <v>1677</v>
      </c>
      <c r="E84" s="11" t="s">
        <v>3853</v>
      </c>
      <c r="F84" s="11" t="s">
        <v>3865</v>
      </c>
      <c r="G84" s="11" t="s">
        <v>137</v>
      </c>
      <c r="H84" s="11" t="s">
        <v>2111</v>
      </c>
      <c r="I84" s="29">
        <v>3981.42</v>
      </c>
      <c r="J84" s="30">
        <v>4499</v>
      </c>
      <c r="K84" s="30">
        <v>500</v>
      </c>
      <c r="L84" s="53"/>
      <c r="M84" s="53"/>
      <c r="N84" s="53"/>
      <c r="O84" s="53"/>
      <c r="P84" s="53"/>
      <c r="Q84" s="53"/>
      <c r="R84" s="53"/>
      <c r="S84" s="53"/>
      <c r="T84" s="53"/>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c r="FW84" s="36"/>
      <c r="FX84" s="36"/>
      <c r="FY84" s="36"/>
      <c r="FZ84" s="36"/>
      <c r="GA84" s="36"/>
      <c r="GB84" s="36"/>
      <c r="GC84" s="36"/>
      <c r="GD84" s="36"/>
      <c r="GE84" s="36"/>
      <c r="GF84" s="36"/>
      <c r="GG84" s="36"/>
      <c r="GH84" s="36"/>
      <c r="GI84" s="36"/>
      <c r="GJ84" s="36"/>
      <c r="GK84" s="36"/>
      <c r="GL84" s="36"/>
      <c r="GM84" s="36"/>
      <c r="GN84" s="36"/>
      <c r="GO84" s="36"/>
      <c r="GP84" s="36"/>
      <c r="GQ84" s="36"/>
      <c r="GR84" s="36"/>
      <c r="GS84" s="36"/>
      <c r="GT84" s="36"/>
      <c r="GU84" s="36"/>
      <c r="GV84" s="36"/>
      <c r="GW84" s="36"/>
      <c r="GX84" s="36"/>
      <c r="GY84" s="36"/>
      <c r="GZ84" s="36"/>
      <c r="HA84" s="36"/>
      <c r="HB84" s="36"/>
      <c r="HC84" s="36"/>
      <c r="HD84" s="36"/>
      <c r="HE84" s="36"/>
      <c r="HF84" s="36"/>
      <c r="XCK84" s="62"/>
    </row>
    <row r="85" s="54" customFormat="1" ht="28.5" outlineLevel="2" spans="1:214 16313:16313">
      <c r="A85" s="11">
        <v>74</v>
      </c>
      <c r="B85" s="11" t="s">
        <v>4008</v>
      </c>
      <c r="C85" s="11" t="s">
        <v>4009</v>
      </c>
      <c r="D85" s="11" t="s">
        <v>1677</v>
      </c>
      <c r="E85" s="11" t="s">
        <v>3853</v>
      </c>
      <c r="F85" s="11" t="s">
        <v>3865</v>
      </c>
      <c r="G85" s="11" t="s">
        <v>137</v>
      </c>
      <c r="H85" s="11" t="s">
        <v>3948</v>
      </c>
      <c r="I85" s="29">
        <v>4423.89</v>
      </c>
      <c r="J85" s="30">
        <v>4999</v>
      </c>
      <c r="K85" s="30">
        <v>500</v>
      </c>
      <c r="L85" s="53"/>
      <c r="M85" s="53"/>
      <c r="N85" s="53"/>
      <c r="O85" s="53"/>
      <c r="P85" s="53"/>
      <c r="Q85" s="53"/>
      <c r="R85" s="53"/>
      <c r="S85" s="53"/>
      <c r="T85" s="53"/>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c r="FW85" s="36"/>
      <c r="FX85" s="36"/>
      <c r="FY85" s="36"/>
      <c r="FZ85" s="36"/>
      <c r="GA85" s="36"/>
      <c r="GB85" s="36"/>
      <c r="GC85" s="36"/>
      <c r="GD85" s="36"/>
      <c r="GE85" s="36"/>
      <c r="GF85" s="36"/>
      <c r="GG85" s="36"/>
      <c r="GH85" s="36"/>
      <c r="GI85" s="36"/>
      <c r="GJ85" s="36"/>
      <c r="GK85" s="36"/>
      <c r="GL85" s="36"/>
      <c r="GM85" s="36"/>
      <c r="GN85" s="36"/>
      <c r="GO85" s="36"/>
      <c r="GP85" s="36"/>
      <c r="GQ85" s="36"/>
      <c r="GR85" s="36"/>
      <c r="GS85" s="36"/>
      <c r="GT85" s="36"/>
      <c r="GU85" s="36"/>
      <c r="GV85" s="36"/>
      <c r="GW85" s="36"/>
      <c r="GX85" s="36"/>
      <c r="GY85" s="36"/>
      <c r="GZ85" s="36"/>
      <c r="HA85" s="36"/>
      <c r="HB85" s="36"/>
      <c r="HC85" s="36"/>
      <c r="HD85" s="36"/>
      <c r="HE85" s="36"/>
      <c r="HF85" s="36"/>
      <c r="XCK85" s="62"/>
    </row>
    <row r="86" s="54" customFormat="1" ht="28.5" outlineLevel="2" spans="1:214 16313:16313">
      <c r="A86" s="11">
        <v>75</v>
      </c>
      <c r="B86" s="11" t="s">
        <v>589</v>
      </c>
      <c r="C86" s="11" t="s">
        <v>4010</v>
      </c>
      <c r="D86" s="11" t="s">
        <v>1677</v>
      </c>
      <c r="E86" s="11" t="s">
        <v>3864</v>
      </c>
      <c r="F86" s="11" t="s">
        <v>3658</v>
      </c>
      <c r="G86" s="11" t="s">
        <v>137</v>
      </c>
      <c r="H86" s="11" t="s">
        <v>3147</v>
      </c>
      <c r="I86" s="29">
        <v>3007.96</v>
      </c>
      <c r="J86" s="30">
        <v>3399</v>
      </c>
      <c r="K86" s="30">
        <v>500</v>
      </c>
      <c r="L86" s="53"/>
      <c r="M86" s="53"/>
      <c r="N86" s="53"/>
      <c r="O86" s="53"/>
      <c r="P86" s="53"/>
      <c r="Q86" s="53"/>
      <c r="R86" s="53"/>
      <c r="S86" s="53"/>
      <c r="T86" s="53"/>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36"/>
      <c r="EP86" s="36"/>
      <c r="EQ86" s="36"/>
      <c r="ER86" s="36"/>
      <c r="ES86" s="36"/>
      <c r="ET86" s="36"/>
      <c r="EU86" s="36"/>
      <c r="EV86" s="36"/>
      <c r="EW86" s="36"/>
      <c r="EX86" s="36"/>
      <c r="EY86" s="36"/>
      <c r="EZ86" s="36"/>
      <c r="FA86" s="36"/>
      <c r="FB86" s="36"/>
      <c r="FC86" s="36"/>
      <c r="FD86" s="36"/>
      <c r="FE86" s="36"/>
      <c r="FF86" s="36"/>
      <c r="FG86" s="36"/>
      <c r="FH86" s="36"/>
      <c r="FI86" s="36"/>
      <c r="FJ86" s="36"/>
      <c r="FK86" s="36"/>
      <c r="FL86" s="36"/>
      <c r="FM86" s="36"/>
      <c r="FN86" s="36"/>
      <c r="FO86" s="36"/>
      <c r="FP86" s="36"/>
      <c r="FQ86" s="36"/>
      <c r="FR86" s="36"/>
      <c r="FS86" s="36"/>
      <c r="FT86" s="36"/>
      <c r="FU86" s="36"/>
      <c r="FV86" s="36"/>
      <c r="FW86" s="36"/>
      <c r="FX86" s="36"/>
      <c r="FY86" s="36"/>
      <c r="FZ86" s="36"/>
      <c r="GA86" s="36"/>
      <c r="GB86" s="36"/>
      <c r="GC86" s="36"/>
      <c r="GD86" s="36"/>
      <c r="GE86" s="36"/>
      <c r="GF86" s="36"/>
      <c r="GG86" s="36"/>
      <c r="GH86" s="36"/>
      <c r="GI86" s="36"/>
      <c r="GJ86" s="36"/>
      <c r="GK86" s="36"/>
      <c r="GL86" s="36"/>
      <c r="GM86" s="36"/>
      <c r="GN86" s="36"/>
      <c r="GO86" s="36"/>
      <c r="GP86" s="36"/>
      <c r="GQ86" s="36"/>
      <c r="GR86" s="36"/>
      <c r="GS86" s="36"/>
      <c r="GT86" s="36"/>
      <c r="GU86" s="36"/>
      <c r="GV86" s="36"/>
      <c r="GW86" s="36"/>
      <c r="GX86" s="36"/>
      <c r="GY86" s="36"/>
      <c r="GZ86" s="36"/>
      <c r="HA86" s="36"/>
      <c r="HB86" s="36"/>
      <c r="HC86" s="36"/>
      <c r="HD86" s="36"/>
      <c r="HE86" s="36"/>
      <c r="HF86" s="36"/>
      <c r="XCK86" s="62"/>
    </row>
    <row r="87" s="54" customFormat="1" ht="28.5" outlineLevel="2" spans="1:214 16313:16313">
      <c r="A87" s="11">
        <v>76</v>
      </c>
      <c r="B87" s="11" t="s">
        <v>4011</v>
      </c>
      <c r="C87" s="11" t="s">
        <v>4012</v>
      </c>
      <c r="D87" s="11" t="s">
        <v>1677</v>
      </c>
      <c r="E87" s="11" t="s">
        <v>3853</v>
      </c>
      <c r="F87" s="11" t="s">
        <v>3658</v>
      </c>
      <c r="G87" s="11" t="s">
        <v>137</v>
      </c>
      <c r="H87" s="11" t="s">
        <v>2111</v>
      </c>
      <c r="I87" s="29">
        <v>4423.89</v>
      </c>
      <c r="J87" s="30">
        <v>4999</v>
      </c>
      <c r="K87" s="30">
        <v>500</v>
      </c>
      <c r="L87" s="53"/>
      <c r="M87" s="53"/>
      <c r="N87" s="53"/>
      <c r="O87" s="53"/>
      <c r="P87" s="53"/>
      <c r="Q87" s="53"/>
      <c r="R87" s="53"/>
      <c r="S87" s="53"/>
      <c r="T87" s="53"/>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36"/>
      <c r="EZ87" s="36"/>
      <c r="FA87" s="36"/>
      <c r="FB87" s="36"/>
      <c r="FC87" s="36"/>
      <c r="FD87" s="36"/>
      <c r="FE87" s="36"/>
      <c r="FF87" s="36"/>
      <c r="FG87" s="36"/>
      <c r="FH87" s="36"/>
      <c r="FI87" s="36"/>
      <c r="FJ87" s="36"/>
      <c r="FK87" s="36"/>
      <c r="FL87" s="36"/>
      <c r="FM87" s="36"/>
      <c r="FN87" s="36"/>
      <c r="FO87" s="36"/>
      <c r="FP87" s="36"/>
      <c r="FQ87" s="36"/>
      <c r="FR87" s="36"/>
      <c r="FS87" s="36"/>
      <c r="FT87" s="36"/>
      <c r="FU87" s="36"/>
      <c r="FV87" s="36"/>
      <c r="FW87" s="36"/>
      <c r="FX87" s="36"/>
      <c r="FY87" s="36"/>
      <c r="FZ87" s="36"/>
      <c r="GA87" s="36"/>
      <c r="GB87" s="36"/>
      <c r="GC87" s="36"/>
      <c r="GD87" s="36"/>
      <c r="GE87" s="36"/>
      <c r="GF87" s="36"/>
      <c r="GG87" s="36"/>
      <c r="GH87" s="36"/>
      <c r="GI87" s="36"/>
      <c r="GJ87" s="36"/>
      <c r="GK87" s="36"/>
      <c r="GL87" s="36"/>
      <c r="GM87" s="36"/>
      <c r="GN87" s="36"/>
      <c r="GO87" s="36"/>
      <c r="GP87" s="36"/>
      <c r="GQ87" s="36"/>
      <c r="GR87" s="36"/>
      <c r="GS87" s="36"/>
      <c r="GT87" s="36"/>
      <c r="GU87" s="36"/>
      <c r="GV87" s="36"/>
      <c r="GW87" s="36"/>
      <c r="GX87" s="36"/>
      <c r="GY87" s="36"/>
      <c r="GZ87" s="36"/>
      <c r="HA87" s="36"/>
      <c r="HB87" s="36"/>
      <c r="HC87" s="36"/>
      <c r="HD87" s="36"/>
      <c r="HE87" s="36"/>
      <c r="HF87" s="36"/>
      <c r="XCK87" s="62"/>
    </row>
    <row r="88" s="54" customFormat="1" ht="28.5" outlineLevel="2" spans="1:214 16313:16313">
      <c r="A88" s="11">
        <v>77</v>
      </c>
      <c r="B88" s="11" t="s">
        <v>4013</v>
      </c>
      <c r="C88" s="11" t="s">
        <v>4014</v>
      </c>
      <c r="D88" s="11" t="s">
        <v>1677</v>
      </c>
      <c r="E88" s="11" t="s">
        <v>3853</v>
      </c>
      <c r="F88" s="11" t="s">
        <v>3658</v>
      </c>
      <c r="G88" s="11" t="s">
        <v>137</v>
      </c>
      <c r="H88" s="11" t="s">
        <v>3147</v>
      </c>
      <c r="I88" s="29">
        <v>4689.38</v>
      </c>
      <c r="J88" s="30">
        <v>5299</v>
      </c>
      <c r="K88" s="30">
        <v>500</v>
      </c>
      <c r="L88" s="53"/>
      <c r="M88" s="53"/>
      <c r="N88" s="53"/>
      <c r="O88" s="53"/>
      <c r="P88" s="53"/>
      <c r="Q88" s="53"/>
      <c r="R88" s="53"/>
      <c r="S88" s="53"/>
      <c r="T88" s="53"/>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36"/>
      <c r="EP88" s="36"/>
      <c r="EQ88" s="36"/>
      <c r="ER88" s="36"/>
      <c r="ES88" s="36"/>
      <c r="ET88" s="36"/>
      <c r="EU88" s="36"/>
      <c r="EV88" s="36"/>
      <c r="EW88" s="36"/>
      <c r="EX88" s="36"/>
      <c r="EY88" s="36"/>
      <c r="EZ88" s="36"/>
      <c r="FA88" s="36"/>
      <c r="FB88" s="36"/>
      <c r="FC88" s="36"/>
      <c r="FD88" s="36"/>
      <c r="FE88" s="36"/>
      <c r="FF88" s="36"/>
      <c r="FG88" s="36"/>
      <c r="FH88" s="36"/>
      <c r="FI88" s="36"/>
      <c r="FJ88" s="36"/>
      <c r="FK88" s="36"/>
      <c r="FL88" s="36"/>
      <c r="FM88" s="36"/>
      <c r="FN88" s="36"/>
      <c r="FO88" s="36"/>
      <c r="FP88" s="36"/>
      <c r="FQ88" s="36"/>
      <c r="FR88" s="36"/>
      <c r="FS88" s="36"/>
      <c r="FT88" s="36"/>
      <c r="FU88" s="36"/>
      <c r="FV88" s="36"/>
      <c r="FW88" s="36"/>
      <c r="FX88" s="36"/>
      <c r="FY88" s="36"/>
      <c r="FZ88" s="36"/>
      <c r="GA88" s="36"/>
      <c r="GB88" s="36"/>
      <c r="GC88" s="36"/>
      <c r="GD88" s="36"/>
      <c r="GE88" s="36"/>
      <c r="GF88" s="36"/>
      <c r="GG88" s="36"/>
      <c r="GH88" s="36"/>
      <c r="GI88" s="36"/>
      <c r="GJ88" s="36"/>
      <c r="GK88" s="36"/>
      <c r="GL88" s="36"/>
      <c r="GM88" s="36"/>
      <c r="GN88" s="36"/>
      <c r="GO88" s="36"/>
      <c r="GP88" s="36"/>
      <c r="GQ88" s="36"/>
      <c r="GR88" s="36"/>
      <c r="GS88" s="36"/>
      <c r="GT88" s="36"/>
      <c r="GU88" s="36"/>
      <c r="GV88" s="36"/>
      <c r="GW88" s="36"/>
      <c r="GX88" s="36"/>
      <c r="GY88" s="36"/>
      <c r="GZ88" s="36"/>
      <c r="HA88" s="36"/>
      <c r="HB88" s="36"/>
      <c r="HC88" s="36"/>
      <c r="HD88" s="36"/>
      <c r="HE88" s="36"/>
      <c r="HF88" s="36"/>
      <c r="XCK88" s="62"/>
    </row>
    <row r="89" s="54" customFormat="1" ht="28.5" outlineLevel="2" spans="1:214 16313:16313">
      <c r="A89" s="11">
        <v>78</v>
      </c>
      <c r="B89" s="11" t="s">
        <v>1143</v>
      </c>
      <c r="C89" s="11" t="s">
        <v>4015</v>
      </c>
      <c r="D89" s="11" t="s">
        <v>1677</v>
      </c>
      <c r="E89" s="11" t="s">
        <v>3858</v>
      </c>
      <c r="F89" s="11" t="s">
        <v>2870</v>
      </c>
      <c r="G89" s="11" t="s">
        <v>137</v>
      </c>
      <c r="H89" s="11" t="s">
        <v>1490</v>
      </c>
      <c r="I89" s="29">
        <v>335.4</v>
      </c>
      <c r="J89" s="30">
        <v>379</v>
      </c>
      <c r="K89" s="30">
        <v>56.85</v>
      </c>
      <c r="L89" s="53"/>
      <c r="M89" s="53"/>
      <c r="N89" s="53"/>
      <c r="O89" s="53"/>
      <c r="P89" s="53"/>
      <c r="Q89" s="53"/>
      <c r="R89" s="53"/>
      <c r="S89" s="53"/>
      <c r="T89" s="53"/>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36"/>
      <c r="FQ89" s="36"/>
      <c r="FR89" s="36"/>
      <c r="FS89" s="36"/>
      <c r="FT89" s="36"/>
      <c r="FU89" s="36"/>
      <c r="FV89" s="36"/>
      <c r="FW89" s="36"/>
      <c r="FX89" s="36"/>
      <c r="FY89" s="36"/>
      <c r="FZ89" s="36"/>
      <c r="GA89" s="36"/>
      <c r="GB89" s="36"/>
      <c r="GC89" s="36"/>
      <c r="GD89" s="36"/>
      <c r="GE89" s="36"/>
      <c r="GF89" s="36"/>
      <c r="GG89" s="36"/>
      <c r="GH89" s="36"/>
      <c r="GI89" s="36"/>
      <c r="GJ89" s="36"/>
      <c r="GK89" s="36"/>
      <c r="GL89" s="36"/>
      <c r="GM89" s="36"/>
      <c r="GN89" s="36"/>
      <c r="GO89" s="36"/>
      <c r="GP89" s="36"/>
      <c r="GQ89" s="36"/>
      <c r="GR89" s="36"/>
      <c r="GS89" s="36"/>
      <c r="GT89" s="36"/>
      <c r="GU89" s="36"/>
      <c r="GV89" s="36"/>
      <c r="GW89" s="36"/>
      <c r="GX89" s="36"/>
      <c r="GY89" s="36"/>
      <c r="GZ89" s="36"/>
      <c r="HA89" s="36"/>
      <c r="HB89" s="36"/>
      <c r="HC89" s="36"/>
      <c r="HD89" s="36"/>
      <c r="HE89" s="36"/>
      <c r="HF89" s="36"/>
      <c r="XCK89" s="62"/>
    </row>
    <row r="90" s="54" customFormat="1" ht="28.5" outlineLevel="2" spans="1:214 16313:16313">
      <c r="A90" s="11">
        <v>79</v>
      </c>
      <c r="B90" s="11" t="s">
        <v>389</v>
      </c>
      <c r="C90" s="11" t="s">
        <v>4016</v>
      </c>
      <c r="D90" s="11" t="s">
        <v>1677</v>
      </c>
      <c r="E90" s="11" t="s">
        <v>3853</v>
      </c>
      <c r="F90" s="11" t="s">
        <v>3855</v>
      </c>
      <c r="G90" s="11" t="s">
        <v>137</v>
      </c>
      <c r="H90" s="11" t="s">
        <v>1490</v>
      </c>
      <c r="I90" s="29">
        <v>5308.85</v>
      </c>
      <c r="J90" s="30">
        <v>5999</v>
      </c>
      <c r="K90" s="30">
        <v>500</v>
      </c>
      <c r="L90" s="53"/>
      <c r="M90" s="53"/>
      <c r="N90" s="53"/>
      <c r="O90" s="53"/>
      <c r="P90" s="53"/>
      <c r="Q90" s="53"/>
      <c r="R90" s="53"/>
      <c r="S90" s="53"/>
      <c r="T90" s="53"/>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36"/>
      <c r="EP90" s="36"/>
      <c r="EQ90" s="36"/>
      <c r="ER90" s="36"/>
      <c r="ES90" s="36"/>
      <c r="ET90" s="36"/>
      <c r="EU90" s="36"/>
      <c r="EV90" s="36"/>
      <c r="EW90" s="36"/>
      <c r="EX90" s="36"/>
      <c r="EY90" s="36"/>
      <c r="EZ90" s="36"/>
      <c r="FA90" s="36"/>
      <c r="FB90" s="36"/>
      <c r="FC90" s="36"/>
      <c r="FD90" s="36"/>
      <c r="FE90" s="36"/>
      <c r="FF90" s="36"/>
      <c r="FG90" s="36"/>
      <c r="FH90" s="36"/>
      <c r="FI90" s="36"/>
      <c r="FJ90" s="36"/>
      <c r="FK90" s="36"/>
      <c r="FL90" s="36"/>
      <c r="FM90" s="36"/>
      <c r="FN90" s="36"/>
      <c r="FO90" s="36"/>
      <c r="FP90" s="36"/>
      <c r="FQ90" s="36"/>
      <c r="FR90" s="36"/>
      <c r="FS90" s="36"/>
      <c r="FT90" s="36"/>
      <c r="FU90" s="36"/>
      <c r="FV90" s="36"/>
      <c r="FW90" s="36"/>
      <c r="FX90" s="36"/>
      <c r="FY90" s="36"/>
      <c r="FZ90" s="36"/>
      <c r="GA90" s="36"/>
      <c r="GB90" s="36"/>
      <c r="GC90" s="36"/>
      <c r="GD90" s="36"/>
      <c r="GE90" s="36"/>
      <c r="GF90" s="36"/>
      <c r="GG90" s="36"/>
      <c r="GH90" s="36"/>
      <c r="GI90" s="36"/>
      <c r="GJ90" s="36"/>
      <c r="GK90" s="36"/>
      <c r="GL90" s="36"/>
      <c r="GM90" s="36"/>
      <c r="GN90" s="36"/>
      <c r="GO90" s="36"/>
      <c r="GP90" s="36"/>
      <c r="GQ90" s="36"/>
      <c r="GR90" s="36"/>
      <c r="GS90" s="36"/>
      <c r="GT90" s="36"/>
      <c r="GU90" s="36"/>
      <c r="GV90" s="36"/>
      <c r="GW90" s="36"/>
      <c r="GX90" s="36"/>
      <c r="GY90" s="36"/>
      <c r="GZ90" s="36"/>
      <c r="HA90" s="36"/>
      <c r="HB90" s="36"/>
      <c r="HC90" s="36"/>
      <c r="HD90" s="36"/>
      <c r="HE90" s="36"/>
      <c r="HF90" s="36"/>
      <c r="XCK90" s="62"/>
    </row>
    <row r="91" s="54" customFormat="1" ht="28.5" outlineLevel="2" spans="1:214 16313:16313">
      <c r="A91" s="11">
        <v>80</v>
      </c>
      <c r="B91" s="11" t="s">
        <v>3589</v>
      </c>
      <c r="C91" s="11" t="s">
        <v>4017</v>
      </c>
      <c r="D91" s="11" t="s">
        <v>1677</v>
      </c>
      <c r="E91" s="11" t="s">
        <v>3853</v>
      </c>
      <c r="F91" s="11" t="s">
        <v>1741</v>
      </c>
      <c r="G91" s="11" t="s">
        <v>137</v>
      </c>
      <c r="H91" s="11" t="s">
        <v>1490</v>
      </c>
      <c r="I91" s="29">
        <v>2123.01</v>
      </c>
      <c r="J91" s="30">
        <v>2399</v>
      </c>
      <c r="K91" s="30">
        <v>359.85</v>
      </c>
      <c r="L91" s="53"/>
      <c r="M91" s="53"/>
      <c r="N91" s="53"/>
      <c r="O91" s="53"/>
      <c r="P91" s="53"/>
      <c r="Q91" s="53"/>
      <c r="R91" s="53"/>
      <c r="S91" s="53"/>
      <c r="T91" s="53"/>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36"/>
      <c r="EP91" s="36"/>
      <c r="EQ91" s="36"/>
      <c r="ER91" s="36"/>
      <c r="ES91" s="36"/>
      <c r="ET91" s="36"/>
      <c r="EU91" s="36"/>
      <c r="EV91" s="36"/>
      <c r="EW91" s="36"/>
      <c r="EX91" s="36"/>
      <c r="EY91" s="36"/>
      <c r="EZ91" s="36"/>
      <c r="FA91" s="36"/>
      <c r="FB91" s="36"/>
      <c r="FC91" s="36"/>
      <c r="FD91" s="36"/>
      <c r="FE91" s="36"/>
      <c r="FF91" s="36"/>
      <c r="FG91" s="36"/>
      <c r="FH91" s="36"/>
      <c r="FI91" s="36"/>
      <c r="FJ91" s="36"/>
      <c r="FK91" s="36"/>
      <c r="FL91" s="36"/>
      <c r="FM91" s="36"/>
      <c r="FN91" s="36"/>
      <c r="FO91" s="36"/>
      <c r="FP91" s="36"/>
      <c r="FQ91" s="36"/>
      <c r="FR91" s="36"/>
      <c r="FS91" s="36"/>
      <c r="FT91" s="36"/>
      <c r="FU91" s="36"/>
      <c r="FV91" s="36"/>
      <c r="FW91" s="36"/>
      <c r="FX91" s="36"/>
      <c r="FY91" s="36"/>
      <c r="FZ91" s="36"/>
      <c r="GA91" s="36"/>
      <c r="GB91" s="36"/>
      <c r="GC91" s="36"/>
      <c r="GD91" s="36"/>
      <c r="GE91" s="36"/>
      <c r="GF91" s="36"/>
      <c r="GG91" s="36"/>
      <c r="GH91" s="36"/>
      <c r="GI91" s="36"/>
      <c r="GJ91" s="36"/>
      <c r="GK91" s="36"/>
      <c r="GL91" s="36"/>
      <c r="GM91" s="36"/>
      <c r="GN91" s="36"/>
      <c r="GO91" s="36"/>
      <c r="GP91" s="36"/>
      <c r="GQ91" s="36"/>
      <c r="GR91" s="36"/>
      <c r="GS91" s="36"/>
      <c r="GT91" s="36"/>
      <c r="GU91" s="36"/>
      <c r="GV91" s="36"/>
      <c r="GW91" s="36"/>
      <c r="GX91" s="36"/>
      <c r="GY91" s="36"/>
      <c r="GZ91" s="36"/>
      <c r="HA91" s="36"/>
      <c r="HB91" s="36"/>
      <c r="HC91" s="36"/>
      <c r="HD91" s="36"/>
      <c r="HE91" s="36"/>
      <c r="HF91" s="36"/>
      <c r="XCK91" s="62"/>
    </row>
    <row r="92" s="54" customFormat="1" ht="28.5" outlineLevel="2" spans="1:214 16313:16313">
      <c r="A92" s="11">
        <v>81</v>
      </c>
      <c r="B92" s="11" t="s">
        <v>4018</v>
      </c>
      <c r="C92" s="11" t="s">
        <v>4019</v>
      </c>
      <c r="D92" s="11" t="s">
        <v>1677</v>
      </c>
      <c r="E92" s="11" t="s">
        <v>3853</v>
      </c>
      <c r="F92" s="11" t="s">
        <v>1740</v>
      </c>
      <c r="G92" s="11" t="s">
        <v>137</v>
      </c>
      <c r="H92" s="11" t="s">
        <v>1490</v>
      </c>
      <c r="I92" s="29">
        <v>4954.87</v>
      </c>
      <c r="J92" s="30">
        <v>5599</v>
      </c>
      <c r="K92" s="30">
        <v>500</v>
      </c>
      <c r="L92" s="53"/>
      <c r="M92" s="53"/>
      <c r="N92" s="53"/>
      <c r="O92" s="53"/>
      <c r="P92" s="53"/>
      <c r="Q92" s="53"/>
      <c r="R92" s="53"/>
      <c r="S92" s="53"/>
      <c r="T92" s="53"/>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36"/>
      <c r="EP92" s="36"/>
      <c r="EQ92" s="36"/>
      <c r="ER92" s="36"/>
      <c r="ES92" s="36"/>
      <c r="ET92" s="36"/>
      <c r="EU92" s="36"/>
      <c r="EV92" s="36"/>
      <c r="EW92" s="36"/>
      <c r="EX92" s="36"/>
      <c r="EY92" s="36"/>
      <c r="EZ92" s="36"/>
      <c r="FA92" s="36"/>
      <c r="FB92" s="36"/>
      <c r="FC92" s="36"/>
      <c r="FD92" s="36"/>
      <c r="FE92" s="36"/>
      <c r="FF92" s="36"/>
      <c r="FG92" s="36"/>
      <c r="FH92" s="36"/>
      <c r="FI92" s="36"/>
      <c r="FJ92" s="36"/>
      <c r="FK92" s="36"/>
      <c r="FL92" s="36"/>
      <c r="FM92" s="36"/>
      <c r="FN92" s="36"/>
      <c r="FO92" s="36"/>
      <c r="FP92" s="36"/>
      <c r="FQ92" s="36"/>
      <c r="FR92" s="36"/>
      <c r="FS92" s="36"/>
      <c r="FT92" s="36"/>
      <c r="FU92" s="36"/>
      <c r="FV92" s="36"/>
      <c r="FW92" s="36"/>
      <c r="FX92" s="36"/>
      <c r="FY92" s="36"/>
      <c r="FZ92" s="36"/>
      <c r="GA92" s="36"/>
      <c r="GB92" s="36"/>
      <c r="GC92" s="36"/>
      <c r="GD92" s="36"/>
      <c r="GE92" s="36"/>
      <c r="GF92" s="36"/>
      <c r="GG92" s="36"/>
      <c r="GH92" s="36"/>
      <c r="GI92" s="36"/>
      <c r="GJ92" s="36"/>
      <c r="GK92" s="36"/>
      <c r="GL92" s="36"/>
      <c r="GM92" s="36"/>
      <c r="GN92" s="36"/>
      <c r="GO92" s="36"/>
      <c r="GP92" s="36"/>
      <c r="GQ92" s="36"/>
      <c r="GR92" s="36"/>
      <c r="GS92" s="36"/>
      <c r="GT92" s="36"/>
      <c r="GU92" s="36"/>
      <c r="GV92" s="36"/>
      <c r="GW92" s="36"/>
      <c r="GX92" s="36"/>
      <c r="GY92" s="36"/>
      <c r="GZ92" s="36"/>
      <c r="HA92" s="36"/>
      <c r="HB92" s="36"/>
      <c r="HC92" s="36"/>
      <c r="HD92" s="36"/>
      <c r="HE92" s="36"/>
      <c r="HF92" s="36"/>
      <c r="XCK92" s="62"/>
    </row>
    <row r="93" s="54" customFormat="1" ht="28.5" outlineLevel="2" spans="1:214 16313:16313">
      <c r="A93" s="11">
        <v>82</v>
      </c>
      <c r="B93" s="11" t="s">
        <v>4020</v>
      </c>
      <c r="C93" s="11" t="s">
        <v>4021</v>
      </c>
      <c r="D93" s="11" t="s">
        <v>1677</v>
      </c>
      <c r="E93" s="11" t="s">
        <v>3853</v>
      </c>
      <c r="F93" s="11" t="s">
        <v>1740</v>
      </c>
      <c r="G93" s="11" t="s">
        <v>137</v>
      </c>
      <c r="H93" s="11" t="s">
        <v>1490</v>
      </c>
      <c r="I93" s="29">
        <v>3715.93</v>
      </c>
      <c r="J93" s="30">
        <v>4199</v>
      </c>
      <c r="K93" s="30">
        <v>500</v>
      </c>
      <c r="L93" s="53"/>
      <c r="M93" s="53"/>
      <c r="N93" s="53"/>
      <c r="O93" s="53"/>
      <c r="P93" s="53"/>
      <c r="Q93" s="53"/>
      <c r="R93" s="53"/>
      <c r="S93" s="53"/>
      <c r="T93" s="53"/>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36"/>
      <c r="EP93" s="36"/>
      <c r="EQ93" s="36"/>
      <c r="ER93" s="36"/>
      <c r="ES93" s="36"/>
      <c r="ET93" s="36"/>
      <c r="EU93" s="36"/>
      <c r="EV93" s="36"/>
      <c r="EW93" s="36"/>
      <c r="EX93" s="36"/>
      <c r="EY93" s="36"/>
      <c r="EZ93" s="36"/>
      <c r="FA93" s="36"/>
      <c r="FB93" s="36"/>
      <c r="FC93" s="36"/>
      <c r="FD93" s="36"/>
      <c r="FE93" s="36"/>
      <c r="FF93" s="36"/>
      <c r="FG93" s="36"/>
      <c r="FH93" s="36"/>
      <c r="FI93" s="36"/>
      <c r="FJ93" s="36"/>
      <c r="FK93" s="36"/>
      <c r="FL93" s="36"/>
      <c r="FM93" s="36"/>
      <c r="FN93" s="36"/>
      <c r="FO93" s="36"/>
      <c r="FP93" s="36"/>
      <c r="FQ93" s="36"/>
      <c r="FR93" s="36"/>
      <c r="FS93" s="36"/>
      <c r="FT93" s="36"/>
      <c r="FU93" s="36"/>
      <c r="FV93" s="36"/>
      <c r="FW93" s="36"/>
      <c r="FX93" s="36"/>
      <c r="FY93" s="36"/>
      <c r="FZ93" s="36"/>
      <c r="GA93" s="36"/>
      <c r="GB93" s="36"/>
      <c r="GC93" s="36"/>
      <c r="GD93" s="36"/>
      <c r="GE93" s="36"/>
      <c r="GF93" s="36"/>
      <c r="GG93" s="36"/>
      <c r="GH93" s="36"/>
      <c r="GI93" s="36"/>
      <c r="GJ93" s="36"/>
      <c r="GK93" s="36"/>
      <c r="GL93" s="36"/>
      <c r="GM93" s="36"/>
      <c r="GN93" s="36"/>
      <c r="GO93" s="36"/>
      <c r="GP93" s="36"/>
      <c r="GQ93" s="36"/>
      <c r="GR93" s="36"/>
      <c r="GS93" s="36"/>
      <c r="GT93" s="36"/>
      <c r="GU93" s="36"/>
      <c r="GV93" s="36"/>
      <c r="GW93" s="36"/>
      <c r="GX93" s="36"/>
      <c r="GY93" s="36"/>
      <c r="GZ93" s="36"/>
      <c r="HA93" s="36"/>
      <c r="HB93" s="36"/>
      <c r="HC93" s="36"/>
      <c r="HD93" s="36"/>
      <c r="HE93" s="36"/>
      <c r="HF93" s="36"/>
      <c r="XCK93" s="62"/>
    </row>
    <row r="94" s="54" customFormat="1" ht="28.5" outlineLevel="2" spans="1:214 16313:16313">
      <c r="A94" s="11">
        <v>83</v>
      </c>
      <c r="B94" s="11" t="s">
        <v>4022</v>
      </c>
      <c r="C94" s="11" t="s">
        <v>4023</v>
      </c>
      <c r="D94" s="11" t="s">
        <v>1677</v>
      </c>
      <c r="E94" s="11" t="s">
        <v>3853</v>
      </c>
      <c r="F94" s="11" t="s">
        <v>2158</v>
      </c>
      <c r="G94" s="11" t="s">
        <v>137</v>
      </c>
      <c r="H94" s="11" t="s">
        <v>1490</v>
      </c>
      <c r="I94" s="29">
        <v>4954.87</v>
      </c>
      <c r="J94" s="30">
        <v>5599</v>
      </c>
      <c r="K94" s="30">
        <v>500</v>
      </c>
      <c r="L94" s="53"/>
      <c r="M94" s="53"/>
      <c r="N94" s="53"/>
      <c r="O94" s="53"/>
      <c r="P94" s="53"/>
      <c r="Q94" s="53"/>
      <c r="R94" s="53"/>
      <c r="S94" s="53"/>
      <c r="T94" s="53"/>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c r="FV94" s="36"/>
      <c r="FW94" s="36"/>
      <c r="FX94" s="36"/>
      <c r="FY94" s="36"/>
      <c r="FZ94" s="36"/>
      <c r="GA94" s="36"/>
      <c r="GB94" s="36"/>
      <c r="GC94" s="36"/>
      <c r="GD94" s="36"/>
      <c r="GE94" s="36"/>
      <c r="GF94" s="36"/>
      <c r="GG94" s="36"/>
      <c r="GH94" s="36"/>
      <c r="GI94" s="36"/>
      <c r="GJ94" s="36"/>
      <c r="GK94" s="36"/>
      <c r="GL94" s="36"/>
      <c r="GM94" s="36"/>
      <c r="GN94" s="36"/>
      <c r="GO94" s="36"/>
      <c r="GP94" s="36"/>
      <c r="GQ94" s="36"/>
      <c r="GR94" s="36"/>
      <c r="GS94" s="36"/>
      <c r="GT94" s="36"/>
      <c r="GU94" s="36"/>
      <c r="GV94" s="36"/>
      <c r="GW94" s="36"/>
      <c r="GX94" s="36"/>
      <c r="GY94" s="36"/>
      <c r="GZ94" s="36"/>
      <c r="HA94" s="36"/>
      <c r="HB94" s="36"/>
      <c r="HC94" s="36"/>
      <c r="HD94" s="36"/>
      <c r="HE94" s="36"/>
      <c r="HF94" s="36"/>
      <c r="XCK94" s="62"/>
    </row>
    <row r="95" s="54" customFormat="1" ht="28.5" outlineLevel="2" spans="1:214 16313:16313">
      <c r="A95" s="11">
        <v>84</v>
      </c>
      <c r="B95" s="11" t="s">
        <v>4024</v>
      </c>
      <c r="C95" s="11" t="s">
        <v>4025</v>
      </c>
      <c r="D95" s="11" t="s">
        <v>1677</v>
      </c>
      <c r="E95" s="11" t="s">
        <v>3853</v>
      </c>
      <c r="F95" s="11" t="s">
        <v>2113</v>
      </c>
      <c r="G95" s="11" t="s">
        <v>137</v>
      </c>
      <c r="H95" s="11" t="s">
        <v>1490</v>
      </c>
      <c r="I95" s="29">
        <v>4689.38</v>
      </c>
      <c r="J95" s="30">
        <v>5299</v>
      </c>
      <c r="K95" s="30">
        <v>500</v>
      </c>
      <c r="L95" s="53"/>
      <c r="M95" s="53"/>
      <c r="N95" s="53"/>
      <c r="O95" s="53"/>
      <c r="P95" s="53"/>
      <c r="Q95" s="53"/>
      <c r="R95" s="53"/>
      <c r="S95" s="53"/>
      <c r="T95" s="53"/>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36"/>
      <c r="FU95" s="36"/>
      <c r="FV95" s="36"/>
      <c r="FW95" s="36"/>
      <c r="FX95" s="36"/>
      <c r="FY95" s="36"/>
      <c r="FZ95" s="36"/>
      <c r="GA95" s="36"/>
      <c r="GB95" s="36"/>
      <c r="GC95" s="36"/>
      <c r="GD95" s="36"/>
      <c r="GE95" s="36"/>
      <c r="GF95" s="36"/>
      <c r="GG95" s="36"/>
      <c r="GH95" s="36"/>
      <c r="GI95" s="36"/>
      <c r="GJ95" s="36"/>
      <c r="GK95" s="36"/>
      <c r="GL95" s="36"/>
      <c r="GM95" s="36"/>
      <c r="GN95" s="36"/>
      <c r="GO95" s="36"/>
      <c r="GP95" s="36"/>
      <c r="GQ95" s="36"/>
      <c r="GR95" s="36"/>
      <c r="GS95" s="36"/>
      <c r="GT95" s="36"/>
      <c r="GU95" s="36"/>
      <c r="GV95" s="36"/>
      <c r="GW95" s="36"/>
      <c r="GX95" s="36"/>
      <c r="GY95" s="36"/>
      <c r="GZ95" s="36"/>
      <c r="HA95" s="36"/>
      <c r="HB95" s="36"/>
      <c r="HC95" s="36"/>
      <c r="HD95" s="36"/>
      <c r="HE95" s="36"/>
      <c r="HF95" s="36"/>
      <c r="XCK95" s="62"/>
    </row>
    <row r="96" s="54" customFormat="1" ht="28.5" outlineLevel="2" spans="1:214 16313:16313">
      <c r="A96" s="11">
        <v>85</v>
      </c>
      <c r="B96" s="11" t="s">
        <v>4026</v>
      </c>
      <c r="C96" s="11" t="s">
        <v>4027</v>
      </c>
      <c r="D96" s="11" t="s">
        <v>1677</v>
      </c>
      <c r="E96" s="11" t="s">
        <v>3864</v>
      </c>
      <c r="F96" s="11" t="s">
        <v>3905</v>
      </c>
      <c r="G96" s="11" t="s">
        <v>137</v>
      </c>
      <c r="H96" s="11" t="s">
        <v>1490</v>
      </c>
      <c r="I96" s="29">
        <v>1724.78</v>
      </c>
      <c r="J96" s="30">
        <v>1949</v>
      </c>
      <c r="K96" s="30">
        <v>292.35</v>
      </c>
      <c r="L96" s="53"/>
      <c r="M96" s="53"/>
      <c r="N96" s="53"/>
      <c r="O96" s="53"/>
      <c r="P96" s="53"/>
      <c r="Q96" s="53"/>
      <c r="R96" s="53"/>
      <c r="S96" s="53"/>
      <c r="T96" s="53"/>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36"/>
      <c r="EP96" s="36"/>
      <c r="EQ96" s="36"/>
      <c r="ER96" s="36"/>
      <c r="ES96" s="36"/>
      <c r="ET96" s="36"/>
      <c r="EU96" s="36"/>
      <c r="EV96" s="36"/>
      <c r="EW96" s="36"/>
      <c r="EX96" s="36"/>
      <c r="EY96" s="36"/>
      <c r="EZ96" s="36"/>
      <c r="FA96" s="36"/>
      <c r="FB96" s="36"/>
      <c r="FC96" s="36"/>
      <c r="FD96" s="36"/>
      <c r="FE96" s="36"/>
      <c r="FF96" s="36"/>
      <c r="FG96" s="36"/>
      <c r="FH96" s="36"/>
      <c r="FI96" s="36"/>
      <c r="FJ96" s="36"/>
      <c r="FK96" s="36"/>
      <c r="FL96" s="36"/>
      <c r="FM96" s="36"/>
      <c r="FN96" s="36"/>
      <c r="FO96" s="36"/>
      <c r="FP96" s="36"/>
      <c r="FQ96" s="36"/>
      <c r="FR96" s="36"/>
      <c r="FS96" s="36"/>
      <c r="FT96" s="36"/>
      <c r="FU96" s="36"/>
      <c r="FV96" s="36"/>
      <c r="FW96" s="36"/>
      <c r="FX96" s="36"/>
      <c r="FY96" s="36"/>
      <c r="FZ96" s="36"/>
      <c r="GA96" s="36"/>
      <c r="GB96" s="36"/>
      <c r="GC96" s="36"/>
      <c r="GD96" s="36"/>
      <c r="GE96" s="36"/>
      <c r="GF96" s="36"/>
      <c r="GG96" s="36"/>
      <c r="GH96" s="36"/>
      <c r="GI96" s="36"/>
      <c r="GJ96" s="36"/>
      <c r="GK96" s="36"/>
      <c r="GL96" s="36"/>
      <c r="GM96" s="36"/>
      <c r="GN96" s="36"/>
      <c r="GO96" s="36"/>
      <c r="GP96" s="36"/>
      <c r="GQ96" s="36"/>
      <c r="GR96" s="36"/>
      <c r="GS96" s="36"/>
      <c r="GT96" s="36"/>
      <c r="GU96" s="36"/>
      <c r="GV96" s="36"/>
      <c r="GW96" s="36"/>
      <c r="GX96" s="36"/>
      <c r="GY96" s="36"/>
      <c r="GZ96" s="36"/>
      <c r="HA96" s="36"/>
      <c r="HB96" s="36"/>
      <c r="HC96" s="36"/>
      <c r="HD96" s="36"/>
      <c r="HE96" s="36"/>
      <c r="HF96" s="36"/>
      <c r="XCK96" s="62"/>
    </row>
    <row r="97" s="54" customFormat="1" ht="28.5" outlineLevel="2" spans="1:214 16313:16313">
      <c r="A97" s="11">
        <v>86</v>
      </c>
      <c r="B97" s="11" t="s">
        <v>3589</v>
      </c>
      <c r="C97" s="11" t="s">
        <v>4028</v>
      </c>
      <c r="D97" s="11" t="s">
        <v>1677</v>
      </c>
      <c r="E97" s="11" t="s">
        <v>3853</v>
      </c>
      <c r="F97" s="11" t="s">
        <v>3296</v>
      </c>
      <c r="G97" s="11" t="s">
        <v>137</v>
      </c>
      <c r="H97" s="11" t="s">
        <v>1490</v>
      </c>
      <c r="I97" s="29">
        <v>4423.89</v>
      </c>
      <c r="J97" s="30">
        <v>4999</v>
      </c>
      <c r="K97" s="30">
        <v>500</v>
      </c>
      <c r="L97" s="53"/>
      <c r="M97" s="53"/>
      <c r="N97" s="53"/>
      <c r="O97" s="53"/>
      <c r="P97" s="53"/>
      <c r="Q97" s="53"/>
      <c r="R97" s="53"/>
      <c r="S97" s="53"/>
      <c r="T97" s="53"/>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c r="FF97" s="36"/>
      <c r="FG97" s="36"/>
      <c r="FH97" s="36"/>
      <c r="FI97" s="36"/>
      <c r="FJ97" s="36"/>
      <c r="FK97" s="36"/>
      <c r="FL97" s="36"/>
      <c r="FM97" s="36"/>
      <c r="FN97" s="36"/>
      <c r="FO97" s="36"/>
      <c r="FP97" s="36"/>
      <c r="FQ97" s="36"/>
      <c r="FR97" s="36"/>
      <c r="FS97" s="36"/>
      <c r="FT97" s="36"/>
      <c r="FU97" s="36"/>
      <c r="FV97" s="36"/>
      <c r="FW97" s="36"/>
      <c r="FX97" s="36"/>
      <c r="FY97" s="36"/>
      <c r="FZ97" s="36"/>
      <c r="GA97" s="36"/>
      <c r="GB97" s="36"/>
      <c r="GC97" s="36"/>
      <c r="GD97" s="36"/>
      <c r="GE97" s="36"/>
      <c r="GF97" s="36"/>
      <c r="GG97" s="36"/>
      <c r="GH97" s="36"/>
      <c r="GI97" s="36"/>
      <c r="GJ97" s="36"/>
      <c r="GK97" s="36"/>
      <c r="GL97" s="36"/>
      <c r="GM97" s="36"/>
      <c r="GN97" s="36"/>
      <c r="GO97" s="36"/>
      <c r="GP97" s="36"/>
      <c r="GQ97" s="36"/>
      <c r="GR97" s="36"/>
      <c r="GS97" s="36"/>
      <c r="GT97" s="36"/>
      <c r="GU97" s="36"/>
      <c r="GV97" s="36"/>
      <c r="GW97" s="36"/>
      <c r="GX97" s="36"/>
      <c r="GY97" s="36"/>
      <c r="GZ97" s="36"/>
      <c r="HA97" s="36"/>
      <c r="HB97" s="36"/>
      <c r="HC97" s="36"/>
      <c r="HD97" s="36"/>
      <c r="HE97" s="36"/>
      <c r="HF97" s="36"/>
      <c r="XCK97" s="62"/>
    </row>
    <row r="98" s="54" customFormat="1" ht="28.5" outlineLevel="1" spans="1:214 16313:16313">
      <c r="A98" s="11"/>
      <c r="B98" s="11" t="s">
        <v>142</v>
      </c>
      <c r="C98" s="11" t="s">
        <v>143</v>
      </c>
      <c r="D98" s="50" t="s">
        <v>1720</v>
      </c>
      <c r="E98" s="11"/>
      <c r="F98" s="11"/>
      <c r="G98" s="11"/>
      <c r="H98" s="11"/>
      <c r="I98" s="29"/>
      <c r="J98" s="30">
        <f>SUBTOTAL(9,J61:J97)</f>
        <v>136065.1</v>
      </c>
      <c r="K98" s="30">
        <f>SUBTOTAL(9,K61:K97)</f>
        <v>13823.21</v>
      </c>
      <c r="L98" s="53"/>
      <c r="M98" s="53"/>
      <c r="N98" s="53"/>
      <c r="O98" s="53"/>
      <c r="P98" s="53"/>
      <c r="Q98" s="53"/>
      <c r="R98" s="53"/>
      <c r="S98" s="53"/>
      <c r="T98" s="53"/>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c r="FF98" s="36"/>
      <c r="FG98" s="36"/>
      <c r="FH98" s="36"/>
      <c r="FI98" s="36"/>
      <c r="FJ98" s="36"/>
      <c r="FK98" s="36"/>
      <c r="FL98" s="36"/>
      <c r="FM98" s="36"/>
      <c r="FN98" s="36"/>
      <c r="FO98" s="36"/>
      <c r="FP98" s="36"/>
      <c r="FQ98" s="36"/>
      <c r="FR98" s="36"/>
      <c r="FS98" s="36"/>
      <c r="FT98" s="36"/>
      <c r="FU98" s="36"/>
      <c r="FV98" s="36"/>
      <c r="FW98" s="36"/>
      <c r="FX98" s="36"/>
      <c r="FY98" s="36"/>
      <c r="FZ98" s="36"/>
      <c r="GA98" s="36"/>
      <c r="GB98" s="36"/>
      <c r="GC98" s="36"/>
      <c r="GD98" s="36"/>
      <c r="GE98" s="36"/>
      <c r="GF98" s="36"/>
      <c r="GG98" s="36"/>
      <c r="GH98" s="36"/>
      <c r="GI98" s="36"/>
      <c r="GJ98" s="36"/>
      <c r="GK98" s="36"/>
      <c r="GL98" s="36"/>
      <c r="GM98" s="36"/>
      <c r="GN98" s="36"/>
      <c r="GO98" s="36"/>
      <c r="GP98" s="36"/>
      <c r="GQ98" s="36"/>
      <c r="GR98" s="36"/>
      <c r="GS98" s="36"/>
      <c r="GT98" s="36"/>
      <c r="GU98" s="36"/>
      <c r="GV98" s="36"/>
      <c r="GW98" s="36"/>
      <c r="GX98" s="36"/>
      <c r="GY98" s="36"/>
      <c r="GZ98" s="36"/>
      <c r="HA98" s="36"/>
      <c r="HB98" s="36"/>
      <c r="HC98" s="36"/>
      <c r="HD98" s="36"/>
      <c r="HE98" s="36"/>
      <c r="HF98" s="36"/>
      <c r="XCK98" s="62"/>
    </row>
    <row r="99" s="54" customFormat="1" ht="28.5" outlineLevel="2" spans="1:214 16313:16313">
      <c r="A99" s="11">
        <v>87</v>
      </c>
      <c r="B99" s="11" t="s">
        <v>4029</v>
      </c>
      <c r="C99" s="11" t="s">
        <v>4030</v>
      </c>
      <c r="D99" s="11" t="s">
        <v>4031</v>
      </c>
      <c r="E99" s="11" t="s">
        <v>3858</v>
      </c>
      <c r="F99" s="11" t="s">
        <v>3865</v>
      </c>
      <c r="G99" s="11" t="s">
        <v>137</v>
      </c>
      <c r="H99" s="11" t="s">
        <v>4006</v>
      </c>
      <c r="I99" s="29">
        <v>1316.81</v>
      </c>
      <c r="J99" s="30">
        <v>1488</v>
      </c>
      <c r="K99" s="30">
        <v>223.2</v>
      </c>
      <c r="L99" s="53"/>
      <c r="M99" s="53"/>
      <c r="N99" s="53"/>
      <c r="O99" s="53"/>
      <c r="P99" s="53"/>
      <c r="Q99" s="53"/>
      <c r="R99" s="53"/>
      <c r="S99" s="53"/>
      <c r="T99" s="53"/>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36"/>
      <c r="EP99" s="36"/>
      <c r="EQ99" s="36"/>
      <c r="ER99" s="36"/>
      <c r="ES99" s="36"/>
      <c r="ET99" s="36"/>
      <c r="EU99" s="36"/>
      <c r="EV99" s="36"/>
      <c r="EW99" s="36"/>
      <c r="EX99" s="36"/>
      <c r="EY99" s="36"/>
      <c r="EZ99" s="36"/>
      <c r="FA99" s="36"/>
      <c r="FB99" s="36"/>
      <c r="FC99" s="36"/>
      <c r="FD99" s="36"/>
      <c r="FE99" s="36"/>
      <c r="FF99" s="36"/>
      <c r="FG99" s="36"/>
      <c r="FH99" s="36"/>
      <c r="FI99" s="36"/>
      <c r="FJ99" s="36"/>
      <c r="FK99" s="36"/>
      <c r="FL99" s="36"/>
      <c r="FM99" s="36"/>
      <c r="FN99" s="36"/>
      <c r="FO99" s="36"/>
      <c r="FP99" s="36"/>
      <c r="FQ99" s="36"/>
      <c r="FR99" s="36"/>
      <c r="FS99" s="36"/>
      <c r="FT99" s="36"/>
      <c r="FU99" s="36"/>
      <c r="FV99" s="36"/>
      <c r="FW99" s="36"/>
      <c r="FX99" s="36"/>
      <c r="FY99" s="36"/>
      <c r="FZ99" s="36"/>
      <c r="GA99" s="36"/>
      <c r="GB99" s="36"/>
      <c r="GC99" s="36"/>
      <c r="GD99" s="36"/>
      <c r="GE99" s="36"/>
      <c r="GF99" s="36"/>
      <c r="GG99" s="36"/>
      <c r="GH99" s="36"/>
      <c r="GI99" s="36"/>
      <c r="GJ99" s="36"/>
      <c r="GK99" s="36"/>
      <c r="GL99" s="36"/>
      <c r="GM99" s="36"/>
      <c r="GN99" s="36"/>
      <c r="GO99" s="36"/>
      <c r="GP99" s="36"/>
      <c r="GQ99" s="36"/>
      <c r="GR99" s="36"/>
      <c r="GS99" s="36"/>
      <c r="GT99" s="36"/>
      <c r="GU99" s="36"/>
      <c r="GV99" s="36"/>
      <c r="GW99" s="36"/>
      <c r="GX99" s="36"/>
      <c r="GY99" s="36"/>
      <c r="GZ99" s="36"/>
      <c r="HA99" s="36"/>
      <c r="HB99" s="36"/>
      <c r="HC99" s="36"/>
      <c r="HD99" s="36"/>
      <c r="HE99" s="36"/>
      <c r="HF99" s="36"/>
      <c r="XCK99" s="62"/>
    </row>
    <row r="100" s="54" customFormat="1" ht="28.5" outlineLevel="2" spans="1:214 16313:16313">
      <c r="A100" s="11">
        <v>88</v>
      </c>
      <c r="B100" s="11" t="s">
        <v>4032</v>
      </c>
      <c r="C100" s="11" t="s">
        <v>4033</v>
      </c>
      <c r="D100" s="11" t="s">
        <v>4031</v>
      </c>
      <c r="E100" s="11" t="s">
        <v>3853</v>
      </c>
      <c r="F100" s="11" t="s">
        <v>235</v>
      </c>
      <c r="G100" s="11" t="s">
        <v>137</v>
      </c>
      <c r="H100" s="11" t="s">
        <v>4006</v>
      </c>
      <c r="I100" s="29">
        <v>4600.88</v>
      </c>
      <c r="J100" s="30">
        <v>5199</v>
      </c>
      <c r="K100" s="30">
        <v>500</v>
      </c>
      <c r="L100" s="53"/>
      <c r="M100" s="53"/>
      <c r="N100" s="53"/>
      <c r="O100" s="53"/>
      <c r="P100" s="53"/>
      <c r="Q100" s="53"/>
      <c r="R100" s="53"/>
      <c r="S100" s="53"/>
      <c r="T100" s="53"/>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36"/>
      <c r="EP100" s="36"/>
      <c r="EQ100" s="36"/>
      <c r="ER100" s="36"/>
      <c r="ES100" s="36"/>
      <c r="ET100" s="36"/>
      <c r="EU100" s="36"/>
      <c r="EV100" s="36"/>
      <c r="EW100" s="36"/>
      <c r="EX100" s="36"/>
      <c r="EY100" s="36"/>
      <c r="EZ100" s="36"/>
      <c r="FA100" s="36"/>
      <c r="FB100" s="36"/>
      <c r="FC100" s="36"/>
      <c r="FD100" s="36"/>
      <c r="FE100" s="36"/>
      <c r="FF100" s="36"/>
      <c r="FG100" s="36"/>
      <c r="FH100" s="36"/>
      <c r="FI100" s="36"/>
      <c r="FJ100" s="36"/>
      <c r="FK100" s="36"/>
      <c r="FL100" s="36"/>
      <c r="FM100" s="36"/>
      <c r="FN100" s="36"/>
      <c r="FO100" s="36"/>
      <c r="FP100" s="36"/>
      <c r="FQ100" s="36"/>
      <c r="FR100" s="36"/>
      <c r="FS100" s="36"/>
      <c r="FT100" s="36"/>
      <c r="FU100" s="36"/>
      <c r="FV100" s="36"/>
      <c r="FW100" s="36"/>
      <c r="FX100" s="36"/>
      <c r="FY100" s="36"/>
      <c r="FZ100" s="36"/>
      <c r="GA100" s="36"/>
      <c r="GB100" s="36"/>
      <c r="GC100" s="36"/>
      <c r="GD100" s="36"/>
      <c r="GE100" s="36"/>
      <c r="GF100" s="36"/>
      <c r="GG100" s="36"/>
      <c r="GH100" s="36"/>
      <c r="GI100" s="36"/>
      <c r="GJ100" s="36"/>
      <c r="GK100" s="36"/>
      <c r="GL100" s="36"/>
      <c r="GM100" s="36"/>
      <c r="GN100" s="36"/>
      <c r="GO100" s="36"/>
      <c r="GP100" s="36"/>
      <c r="GQ100" s="36"/>
      <c r="GR100" s="36"/>
      <c r="GS100" s="36"/>
      <c r="GT100" s="36"/>
      <c r="GU100" s="36"/>
      <c r="GV100" s="36"/>
      <c r="GW100" s="36"/>
      <c r="GX100" s="36"/>
      <c r="GY100" s="36"/>
      <c r="GZ100" s="36"/>
      <c r="HA100" s="36"/>
      <c r="HB100" s="36"/>
      <c r="HC100" s="36"/>
      <c r="HD100" s="36"/>
      <c r="HE100" s="36"/>
      <c r="HF100" s="36"/>
      <c r="XCK100" s="62"/>
    </row>
    <row r="101" s="54" customFormat="1" ht="28.5" outlineLevel="2" spans="1:214 16313:16313">
      <c r="A101" s="11">
        <v>89</v>
      </c>
      <c r="B101" s="11" t="s">
        <v>4034</v>
      </c>
      <c r="C101" s="11" t="s">
        <v>4035</v>
      </c>
      <c r="D101" s="11" t="s">
        <v>4031</v>
      </c>
      <c r="E101" s="11" t="s">
        <v>3853</v>
      </c>
      <c r="F101" s="11" t="s">
        <v>3870</v>
      </c>
      <c r="G101" s="11" t="s">
        <v>137</v>
      </c>
      <c r="H101" s="11" t="s">
        <v>323</v>
      </c>
      <c r="I101" s="29">
        <v>5308.85</v>
      </c>
      <c r="J101" s="30">
        <v>5999</v>
      </c>
      <c r="K101" s="30">
        <v>500</v>
      </c>
      <c r="L101" s="53"/>
      <c r="M101" s="53"/>
      <c r="N101" s="53"/>
      <c r="O101" s="53"/>
      <c r="P101" s="53"/>
      <c r="Q101" s="53"/>
      <c r="R101" s="53"/>
      <c r="S101" s="53"/>
      <c r="T101" s="53"/>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36"/>
      <c r="EP101" s="36"/>
      <c r="EQ101" s="36"/>
      <c r="ER101" s="36"/>
      <c r="ES101" s="36"/>
      <c r="ET101" s="36"/>
      <c r="EU101" s="36"/>
      <c r="EV101" s="36"/>
      <c r="EW101" s="36"/>
      <c r="EX101" s="36"/>
      <c r="EY101" s="36"/>
      <c r="EZ101" s="36"/>
      <c r="FA101" s="36"/>
      <c r="FB101" s="36"/>
      <c r="FC101" s="36"/>
      <c r="FD101" s="36"/>
      <c r="FE101" s="36"/>
      <c r="FF101" s="36"/>
      <c r="FG101" s="36"/>
      <c r="FH101" s="36"/>
      <c r="FI101" s="36"/>
      <c r="FJ101" s="36"/>
      <c r="FK101" s="36"/>
      <c r="FL101" s="36"/>
      <c r="FM101" s="36"/>
      <c r="FN101" s="36"/>
      <c r="FO101" s="36"/>
      <c r="FP101" s="36"/>
      <c r="FQ101" s="36"/>
      <c r="FR101" s="36"/>
      <c r="FS101" s="36"/>
      <c r="FT101" s="36"/>
      <c r="FU101" s="36"/>
      <c r="FV101" s="36"/>
      <c r="FW101" s="36"/>
      <c r="FX101" s="36"/>
      <c r="FY101" s="36"/>
      <c r="FZ101" s="36"/>
      <c r="GA101" s="36"/>
      <c r="GB101" s="36"/>
      <c r="GC101" s="36"/>
      <c r="GD101" s="36"/>
      <c r="GE101" s="36"/>
      <c r="GF101" s="36"/>
      <c r="GG101" s="36"/>
      <c r="GH101" s="36"/>
      <c r="GI101" s="36"/>
      <c r="GJ101" s="36"/>
      <c r="GK101" s="36"/>
      <c r="GL101" s="36"/>
      <c r="GM101" s="36"/>
      <c r="GN101" s="36"/>
      <c r="GO101" s="36"/>
      <c r="GP101" s="36"/>
      <c r="GQ101" s="36"/>
      <c r="GR101" s="36"/>
      <c r="GS101" s="36"/>
      <c r="GT101" s="36"/>
      <c r="GU101" s="36"/>
      <c r="GV101" s="36"/>
      <c r="GW101" s="36"/>
      <c r="GX101" s="36"/>
      <c r="GY101" s="36"/>
      <c r="GZ101" s="36"/>
      <c r="HA101" s="36"/>
      <c r="HB101" s="36"/>
      <c r="HC101" s="36"/>
      <c r="HD101" s="36"/>
      <c r="HE101" s="36"/>
      <c r="HF101" s="36"/>
      <c r="XCK101" s="62"/>
    </row>
    <row r="102" s="54" customFormat="1" ht="28.5" outlineLevel="2" spans="1:214 16313:16313">
      <c r="A102" s="11">
        <v>90</v>
      </c>
      <c r="B102" s="11" t="s">
        <v>573</v>
      </c>
      <c r="C102" s="11" t="s">
        <v>4036</v>
      </c>
      <c r="D102" s="11" t="s">
        <v>4031</v>
      </c>
      <c r="E102" s="11" t="s">
        <v>3853</v>
      </c>
      <c r="F102" s="11" t="s">
        <v>3658</v>
      </c>
      <c r="G102" s="11" t="s">
        <v>137</v>
      </c>
      <c r="H102" s="11" t="s">
        <v>323</v>
      </c>
      <c r="I102" s="29">
        <v>1769.03</v>
      </c>
      <c r="J102" s="30">
        <v>1999</v>
      </c>
      <c r="K102" s="30">
        <v>299.85</v>
      </c>
      <c r="L102" s="53"/>
      <c r="M102" s="53"/>
      <c r="N102" s="53"/>
      <c r="O102" s="53"/>
      <c r="P102" s="53"/>
      <c r="Q102" s="53"/>
      <c r="R102" s="53"/>
      <c r="S102" s="53"/>
      <c r="T102" s="53"/>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36"/>
      <c r="EZ102" s="36"/>
      <c r="FA102" s="36"/>
      <c r="FB102" s="36"/>
      <c r="FC102" s="36"/>
      <c r="FD102" s="36"/>
      <c r="FE102" s="36"/>
      <c r="FF102" s="36"/>
      <c r="FG102" s="36"/>
      <c r="FH102" s="36"/>
      <c r="FI102" s="36"/>
      <c r="FJ102" s="36"/>
      <c r="FK102" s="36"/>
      <c r="FL102" s="36"/>
      <c r="FM102" s="36"/>
      <c r="FN102" s="36"/>
      <c r="FO102" s="36"/>
      <c r="FP102" s="36"/>
      <c r="FQ102" s="36"/>
      <c r="FR102" s="36"/>
      <c r="FS102" s="36"/>
      <c r="FT102" s="36"/>
      <c r="FU102" s="36"/>
      <c r="FV102" s="36"/>
      <c r="FW102" s="36"/>
      <c r="FX102" s="36"/>
      <c r="FY102" s="36"/>
      <c r="FZ102" s="36"/>
      <c r="GA102" s="36"/>
      <c r="GB102" s="36"/>
      <c r="GC102" s="36"/>
      <c r="GD102" s="36"/>
      <c r="GE102" s="36"/>
      <c r="GF102" s="36"/>
      <c r="GG102" s="36"/>
      <c r="GH102" s="36"/>
      <c r="GI102" s="36"/>
      <c r="GJ102" s="36"/>
      <c r="GK102" s="36"/>
      <c r="GL102" s="36"/>
      <c r="GM102" s="36"/>
      <c r="GN102" s="36"/>
      <c r="GO102" s="36"/>
      <c r="GP102" s="36"/>
      <c r="GQ102" s="36"/>
      <c r="GR102" s="36"/>
      <c r="GS102" s="36"/>
      <c r="GT102" s="36"/>
      <c r="GU102" s="36"/>
      <c r="GV102" s="36"/>
      <c r="GW102" s="36"/>
      <c r="GX102" s="36"/>
      <c r="GY102" s="36"/>
      <c r="GZ102" s="36"/>
      <c r="HA102" s="36"/>
      <c r="HB102" s="36"/>
      <c r="HC102" s="36"/>
      <c r="HD102" s="36"/>
      <c r="HE102" s="36"/>
      <c r="HF102" s="36"/>
      <c r="XCK102" s="62"/>
    </row>
    <row r="103" s="54" customFormat="1" ht="28.5" outlineLevel="2" spans="1:214 16313:16313">
      <c r="A103" s="11">
        <v>91</v>
      </c>
      <c r="B103" s="11" t="s">
        <v>4037</v>
      </c>
      <c r="C103" s="11" t="s">
        <v>4038</v>
      </c>
      <c r="D103" s="11" t="s">
        <v>4031</v>
      </c>
      <c r="E103" s="11" t="s">
        <v>3853</v>
      </c>
      <c r="F103" s="11" t="s">
        <v>3658</v>
      </c>
      <c r="G103" s="11" t="s">
        <v>137</v>
      </c>
      <c r="H103" s="11" t="s">
        <v>4006</v>
      </c>
      <c r="I103" s="29">
        <v>1238.05</v>
      </c>
      <c r="J103" s="30">
        <v>1399</v>
      </c>
      <c r="K103" s="30">
        <v>209.85</v>
      </c>
      <c r="L103" s="53"/>
      <c r="M103" s="53"/>
      <c r="N103" s="53"/>
      <c r="O103" s="53"/>
      <c r="P103" s="53"/>
      <c r="Q103" s="53"/>
      <c r="R103" s="53"/>
      <c r="S103" s="53"/>
      <c r="T103" s="53"/>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c r="EA103" s="36"/>
      <c r="EB103" s="36"/>
      <c r="EC103" s="36"/>
      <c r="ED103" s="36"/>
      <c r="EE103" s="36"/>
      <c r="EF103" s="36"/>
      <c r="EG103" s="36"/>
      <c r="EH103" s="36"/>
      <c r="EI103" s="36"/>
      <c r="EJ103" s="36"/>
      <c r="EK103" s="36"/>
      <c r="EL103" s="36"/>
      <c r="EM103" s="36"/>
      <c r="EN103" s="36"/>
      <c r="EO103" s="36"/>
      <c r="EP103" s="36"/>
      <c r="EQ103" s="36"/>
      <c r="ER103" s="36"/>
      <c r="ES103" s="36"/>
      <c r="ET103" s="36"/>
      <c r="EU103" s="36"/>
      <c r="EV103" s="36"/>
      <c r="EW103" s="36"/>
      <c r="EX103" s="36"/>
      <c r="EY103" s="36"/>
      <c r="EZ103" s="36"/>
      <c r="FA103" s="36"/>
      <c r="FB103" s="36"/>
      <c r="FC103" s="36"/>
      <c r="FD103" s="36"/>
      <c r="FE103" s="36"/>
      <c r="FF103" s="36"/>
      <c r="FG103" s="36"/>
      <c r="FH103" s="36"/>
      <c r="FI103" s="36"/>
      <c r="FJ103" s="36"/>
      <c r="FK103" s="36"/>
      <c r="FL103" s="36"/>
      <c r="FM103" s="36"/>
      <c r="FN103" s="36"/>
      <c r="FO103" s="36"/>
      <c r="FP103" s="36"/>
      <c r="FQ103" s="36"/>
      <c r="FR103" s="36"/>
      <c r="FS103" s="36"/>
      <c r="FT103" s="36"/>
      <c r="FU103" s="36"/>
      <c r="FV103" s="36"/>
      <c r="FW103" s="36"/>
      <c r="FX103" s="36"/>
      <c r="FY103" s="36"/>
      <c r="FZ103" s="36"/>
      <c r="GA103" s="36"/>
      <c r="GB103" s="36"/>
      <c r="GC103" s="36"/>
      <c r="GD103" s="36"/>
      <c r="GE103" s="36"/>
      <c r="GF103" s="36"/>
      <c r="GG103" s="36"/>
      <c r="GH103" s="36"/>
      <c r="GI103" s="36"/>
      <c r="GJ103" s="36"/>
      <c r="GK103" s="36"/>
      <c r="GL103" s="36"/>
      <c r="GM103" s="36"/>
      <c r="GN103" s="36"/>
      <c r="GO103" s="36"/>
      <c r="GP103" s="36"/>
      <c r="GQ103" s="36"/>
      <c r="GR103" s="36"/>
      <c r="GS103" s="36"/>
      <c r="GT103" s="36"/>
      <c r="GU103" s="36"/>
      <c r="GV103" s="36"/>
      <c r="GW103" s="36"/>
      <c r="GX103" s="36"/>
      <c r="GY103" s="36"/>
      <c r="GZ103" s="36"/>
      <c r="HA103" s="36"/>
      <c r="HB103" s="36"/>
      <c r="HC103" s="36"/>
      <c r="HD103" s="36"/>
      <c r="HE103" s="36"/>
      <c r="HF103" s="36"/>
      <c r="XCK103" s="62"/>
    </row>
    <row r="104" s="54" customFormat="1" ht="28.5" outlineLevel="2" spans="1:214 16313:16313">
      <c r="A104" s="11">
        <v>92</v>
      </c>
      <c r="B104" s="11" t="s">
        <v>4039</v>
      </c>
      <c r="C104" s="11" t="s">
        <v>4040</v>
      </c>
      <c r="D104" s="11" t="s">
        <v>4031</v>
      </c>
      <c r="E104" s="11" t="s">
        <v>3853</v>
      </c>
      <c r="F104" s="11" t="s">
        <v>3873</v>
      </c>
      <c r="G104" s="11" t="s">
        <v>137</v>
      </c>
      <c r="H104" s="11" t="s">
        <v>323</v>
      </c>
      <c r="I104" s="29">
        <v>3538.94</v>
      </c>
      <c r="J104" s="30">
        <v>3999</v>
      </c>
      <c r="K104" s="30">
        <v>500</v>
      </c>
      <c r="L104" s="53"/>
      <c r="M104" s="53"/>
      <c r="N104" s="53"/>
      <c r="O104" s="53"/>
      <c r="P104" s="53"/>
      <c r="Q104" s="53"/>
      <c r="R104" s="53"/>
      <c r="S104" s="53"/>
      <c r="T104" s="53"/>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c r="FV104" s="36"/>
      <c r="FW104" s="36"/>
      <c r="FX104" s="36"/>
      <c r="FY104" s="36"/>
      <c r="FZ104" s="36"/>
      <c r="GA104" s="36"/>
      <c r="GB104" s="36"/>
      <c r="GC104" s="36"/>
      <c r="GD104" s="36"/>
      <c r="GE104" s="36"/>
      <c r="GF104" s="36"/>
      <c r="GG104" s="36"/>
      <c r="GH104" s="36"/>
      <c r="GI104" s="36"/>
      <c r="GJ104" s="36"/>
      <c r="GK104" s="36"/>
      <c r="GL104" s="36"/>
      <c r="GM104" s="36"/>
      <c r="GN104" s="36"/>
      <c r="GO104" s="36"/>
      <c r="GP104" s="36"/>
      <c r="GQ104" s="36"/>
      <c r="GR104" s="36"/>
      <c r="GS104" s="36"/>
      <c r="GT104" s="36"/>
      <c r="GU104" s="36"/>
      <c r="GV104" s="36"/>
      <c r="GW104" s="36"/>
      <c r="GX104" s="36"/>
      <c r="GY104" s="36"/>
      <c r="GZ104" s="36"/>
      <c r="HA104" s="36"/>
      <c r="HB104" s="36"/>
      <c r="HC104" s="36"/>
      <c r="HD104" s="36"/>
      <c r="HE104" s="36"/>
      <c r="HF104" s="36"/>
      <c r="XCK104" s="62"/>
    </row>
    <row r="105" s="54" customFormat="1" ht="28.5" outlineLevel="2" spans="1:214 16313:16313">
      <c r="A105" s="11">
        <v>93</v>
      </c>
      <c r="B105" s="11" t="s">
        <v>4041</v>
      </c>
      <c r="C105" s="11" t="s">
        <v>4042</v>
      </c>
      <c r="D105" s="11" t="s">
        <v>4031</v>
      </c>
      <c r="E105" s="11" t="s">
        <v>3853</v>
      </c>
      <c r="F105" s="11" t="s">
        <v>2870</v>
      </c>
      <c r="G105" s="11" t="s">
        <v>137</v>
      </c>
      <c r="H105" s="11" t="s">
        <v>323</v>
      </c>
      <c r="I105" s="29">
        <v>1769.03</v>
      </c>
      <c r="J105" s="30">
        <v>1999</v>
      </c>
      <c r="K105" s="30">
        <v>299.85</v>
      </c>
      <c r="L105" s="53"/>
      <c r="M105" s="53"/>
      <c r="N105" s="53"/>
      <c r="O105" s="53"/>
      <c r="P105" s="53"/>
      <c r="Q105" s="53"/>
      <c r="R105" s="53"/>
      <c r="S105" s="53"/>
      <c r="T105" s="53"/>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36"/>
      <c r="EP105" s="36"/>
      <c r="EQ105" s="36"/>
      <c r="ER105" s="36"/>
      <c r="ES105" s="36"/>
      <c r="ET105" s="36"/>
      <c r="EU105" s="36"/>
      <c r="EV105" s="36"/>
      <c r="EW105" s="36"/>
      <c r="EX105" s="36"/>
      <c r="EY105" s="36"/>
      <c r="EZ105" s="36"/>
      <c r="FA105" s="36"/>
      <c r="FB105" s="36"/>
      <c r="FC105" s="36"/>
      <c r="FD105" s="36"/>
      <c r="FE105" s="36"/>
      <c r="FF105" s="36"/>
      <c r="FG105" s="36"/>
      <c r="FH105" s="36"/>
      <c r="FI105" s="36"/>
      <c r="FJ105" s="36"/>
      <c r="FK105" s="36"/>
      <c r="FL105" s="36"/>
      <c r="FM105" s="36"/>
      <c r="FN105" s="36"/>
      <c r="FO105" s="36"/>
      <c r="FP105" s="36"/>
      <c r="FQ105" s="36"/>
      <c r="FR105" s="36"/>
      <c r="FS105" s="36"/>
      <c r="FT105" s="36"/>
      <c r="FU105" s="36"/>
      <c r="FV105" s="36"/>
      <c r="FW105" s="36"/>
      <c r="FX105" s="36"/>
      <c r="FY105" s="36"/>
      <c r="FZ105" s="36"/>
      <c r="GA105" s="36"/>
      <c r="GB105" s="36"/>
      <c r="GC105" s="36"/>
      <c r="GD105" s="36"/>
      <c r="GE105" s="36"/>
      <c r="GF105" s="36"/>
      <c r="GG105" s="36"/>
      <c r="GH105" s="36"/>
      <c r="GI105" s="36"/>
      <c r="GJ105" s="36"/>
      <c r="GK105" s="36"/>
      <c r="GL105" s="36"/>
      <c r="GM105" s="36"/>
      <c r="GN105" s="36"/>
      <c r="GO105" s="36"/>
      <c r="GP105" s="36"/>
      <c r="GQ105" s="36"/>
      <c r="GR105" s="36"/>
      <c r="GS105" s="36"/>
      <c r="GT105" s="36"/>
      <c r="GU105" s="36"/>
      <c r="GV105" s="36"/>
      <c r="GW105" s="36"/>
      <c r="GX105" s="36"/>
      <c r="GY105" s="36"/>
      <c r="GZ105" s="36"/>
      <c r="HA105" s="36"/>
      <c r="HB105" s="36"/>
      <c r="HC105" s="36"/>
      <c r="HD105" s="36"/>
      <c r="HE105" s="36"/>
      <c r="HF105" s="36"/>
      <c r="XCK105" s="62"/>
    </row>
    <row r="106" s="54" customFormat="1" ht="28.5" outlineLevel="2" spans="1:214 16313:16313">
      <c r="A106" s="11">
        <v>94</v>
      </c>
      <c r="B106" s="11" t="s">
        <v>4043</v>
      </c>
      <c r="C106" s="11" t="s">
        <v>4044</v>
      </c>
      <c r="D106" s="11" t="s">
        <v>4031</v>
      </c>
      <c r="E106" s="11" t="s">
        <v>3853</v>
      </c>
      <c r="F106" s="11" t="s">
        <v>3241</v>
      </c>
      <c r="G106" s="11" t="s">
        <v>137</v>
      </c>
      <c r="H106" s="11" t="s">
        <v>323</v>
      </c>
      <c r="I106" s="29">
        <v>2300</v>
      </c>
      <c r="J106" s="30">
        <v>2599</v>
      </c>
      <c r="K106" s="30">
        <v>389.85</v>
      </c>
      <c r="L106" s="53"/>
      <c r="M106" s="53"/>
      <c r="N106" s="53"/>
      <c r="O106" s="53"/>
      <c r="P106" s="53"/>
      <c r="Q106" s="53"/>
      <c r="R106" s="53"/>
      <c r="S106" s="53"/>
      <c r="T106" s="53"/>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c r="FF106" s="36"/>
      <c r="FG106" s="36"/>
      <c r="FH106" s="36"/>
      <c r="FI106" s="36"/>
      <c r="FJ106" s="36"/>
      <c r="FK106" s="36"/>
      <c r="FL106" s="36"/>
      <c r="FM106" s="36"/>
      <c r="FN106" s="36"/>
      <c r="FO106" s="36"/>
      <c r="FP106" s="36"/>
      <c r="FQ106" s="36"/>
      <c r="FR106" s="36"/>
      <c r="FS106" s="36"/>
      <c r="FT106" s="36"/>
      <c r="FU106" s="36"/>
      <c r="FV106" s="36"/>
      <c r="FW106" s="36"/>
      <c r="FX106" s="36"/>
      <c r="FY106" s="36"/>
      <c r="FZ106" s="36"/>
      <c r="GA106" s="36"/>
      <c r="GB106" s="36"/>
      <c r="GC106" s="36"/>
      <c r="GD106" s="36"/>
      <c r="GE106" s="36"/>
      <c r="GF106" s="36"/>
      <c r="GG106" s="36"/>
      <c r="GH106" s="36"/>
      <c r="GI106" s="36"/>
      <c r="GJ106" s="36"/>
      <c r="GK106" s="36"/>
      <c r="GL106" s="36"/>
      <c r="GM106" s="36"/>
      <c r="GN106" s="36"/>
      <c r="GO106" s="36"/>
      <c r="GP106" s="36"/>
      <c r="GQ106" s="36"/>
      <c r="GR106" s="36"/>
      <c r="GS106" s="36"/>
      <c r="GT106" s="36"/>
      <c r="GU106" s="36"/>
      <c r="GV106" s="36"/>
      <c r="GW106" s="36"/>
      <c r="GX106" s="36"/>
      <c r="GY106" s="36"/>
      <c r="GZ106" s="36"/>
      <c r="HA106" s="36"/>
      <c r="HB106" s="36"/>
      <c r="HC106" s="36"/>
      <c r="HD106" s="36"/>
      <c r="HE106" s="36"/>
      <c r="HF106" s="36"/>
      <c r="XCK106" s="62"/>
    </row>
    <row r="107" s="54" customFormat="1" ht="28.5" outlineLevel="2" spans="1:214 16313:16313">
      <c r="A107" s="11">
        <v>95</v>
      </c>
      <c r="B107" s="11" t="s">
        <v>1675</v>
      </c>
      <c r="C107" s="11" t="s">
        <v>4045</v>
      </c>
      <c r="D107" s="11" t="s">
        <v>4031</v>
      </c>
      <c r="E107" s="11" t="s">
        <v>3864</v>
      </c>
      <c r="F107" s="11" t="s">
        <v>3855</v>
      </c>
      <c r="G107" s="11" t="s">
        <v>137</v>
      </c>
      <c r="H107" s="11" t="s">
        <v>323</v>
      </c>
      <c r="I107" s="29">
        <v>1503.54</v>
      </c>
      <c r="J107" s="30">
        <v>1699</v>
      </c>
      <c r="K107" s="30">
        <v>254.85</v>
      </c>
      <c r="L107" s="53"/>
      <c r="M107" s="53"/>
      <c r="N107" s="53"/>
      <c r="O107" s="53"/>
      <c r="P107" s="53"/>
      <c r="Q107" s="53"/>
      <c r="R107" s="53"/>
      <c r="S107" s="53"/>
      <c r="T107" s="53"/>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36"/>
      <c r="EA107" s="36"/>
      <c r="EB107" s="36"/>
      <c r="EC107" s="36"/>
      <c r="ED107" s="36"/>
      <c r="EE107" s="36"/>
      <c r="EF107" s="36"/>
      <c r="EG107" s="36"/>
      <c r="EH107" s="36"/>
      <c r="EI107" s="36"/>
      <c r="EJ107" s="36"/>
      <c r="EK107" s="36"/>
      <c r="EL107" s="36"/>
      <c r="EM107" s="36"/>
      <c r="EN107" s="36"/>
      <c r="EO107" s="36"/>
      <c r="EP107" s="36"/>
      <c r="EQ107" s="36"/>
      <c r="ER107" s="36"/>
      <c r="ES107" s="36"/>
      <c r="ET107" s="36"/>
      <c r="EU107" s="36"/>
      <c r="EV107" s="36"/>
      <c r="EW107" s="36"/>
      <c r="EX107" s="36"/>
      <c r="EY107" s="36"/>
      <c r="EZ107" s="36"/>
      <c r="FA107" s="36"/>
      <c r="FB107" s="36"/>
      <c r="FC107" s="36"/>
      <c r="FD107" s="36"/>
      <c r="FE107" s="36"/>
      <c r="FF107" s="36"/>
      <c r="FG107" s="36"/>
      <c r="FH107" s="36"/>
      <c r="FI107" s="36"/>
      <c r="FJ107" s="36"/>
      <c r="FK107" s="36"/>
      <c r="FL107" s="36"/>
      <c r="FM107" s="36"/>
      <c r="FN107" s="36"/>
      <c r="FO107" s="36"/>
      <c r="FP107" s="36"/>
      <c r="FQ107" s="36"/>
      <c r="FR107" s="36"/>
      <c r="FS107" s="36"/>
      <c r="FT107" s="36"/>
      <c r="FU107" s="36"/>
      <c r="FV107" s="36"/>
      <c r="FW107" s="36"/>
      <c r="FX107" s="36"/>
      <c r="FY107" s="36"/>
      <c r="FZ107" s="36"/>
      <c r="GA107" s="36"/>
      <c r="GB107" s="36"/>
      <c r="GC107" s="36"/>
      <c r="GD107" s="36"/>
      <c r="GE107" s="36"/>
      <c r="GF107" s="36"/>
      <c r="GG107" s="36"/>
      <c r="GH107" s="36"/>
      <c r="GI107" s="36"/>
      <c r="GJ107" s="36"/>
      <c r="GK107" s="36"/>
      <c r="GL107" s="36"/>
      <c r="GM107" s="36"/>
      <c r="GN107" s="36"/>
      <c r="GO107" s="36"/>
      <c r="GP107" s="36"/>
      <c r="GQ107" s="36"/>
      <c r="GR107" s="36"/>
      <c r="GS107" s="36"/>
      <c r="GT107" s="36"/>
      <c r="GU107" s="36"/>
      <c r="GV107" s="36"/>
      <c r="GW107" s="36"/>
      <c r="GX107" s="36"/>
      <c r="GY107" s="36"/>
      <c r="GZ107" s="36"/>
      <c r="HA107" s="36"/>
      <c r="HB107" s="36"/>
      <c r="HC107" s="36"/>
      <c r="HD107" s="36"/>
      <c r="HE107" s="36"/>
      <c r="HF107" s="36"/>
      <c r="XCK107" s="62"/>
    </row>
    <row r="108" s="54" customFormat="1" ht="28.5" outlineLevel="2" spans="1:214 16313:16313">
      <c r="A108" s="11">
        <v>96</v>
      </c>
      <c r="B108" s="11" t="s">
        <v>4046</v>
      </c>
      <c r="C108" s="11" t="s">
        <v>4047</v>
      </c>
      <c r="D108" s="11" t="s">
        <v>4031</v>
      </c>
      <c r="E108" s="11" t="s">
        <v>3853</v>
      </c>
      <c r="F108" s="11" t="s">
        <v>1741</v>
      </c>
      <c r="G108" s="11" t="s">
        <v>137</v>
      </c>
      <c r="H108" s="11" t="s">
        <v>323</v>
      </c>
      <c r="I108" s="29">
        <v>4600.88</v>
      </c>
      <c r="J108" s="30">
        <v>5199</v>
      </c>
      <c r="K108" s="30">
        <v>500</v>
      </c>
      <c r="L108" s="53"/>
      <c r="M108" s="53"/>
      <c r="N108" s="53"/>
      <c r="O108" s="53"/>
      <c r="P108" s="53"/>
      <c r="Q108" s="53"/>
      <c r="R108" s="53"/>
      <c r="S108" s="53"/>
      <c r="T108" s="53"/>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6"/>
      <c r="FL108" s="36"/>
      <c r="FM108" s="36"/>
      <c r="FN108" s="36"/>
      <c r="FO108" s="36"/>
      <c r="FP108" s="36"/>
      <c r="FQ108" s="36"/>
      <c r="FR108" s="36"/>
      <c r="FS108" s="36"/>
      <c r="FT108" s="36"/>
      <c r="FU108" s="36"/>
      <c r="FV108" s="36"/>
      <c r="FW108" s="36"/>
      <c r="FX108" s="36"/>
      <c r="FY108" s="36"/>
      <c r="FZ108" s="36"/>
      <c r="GA108" s="36"/>
      <c r="GB108" s="36"/>
      <c r="GC108" s="36"/>
      <c r="GD108" s="36"/>
      <c r="GE108" s="36"/>
      <c r="GF108" s="36"/>
      <c r="GG108" s="36"/>
      <c r="GH108" s="36"/>
      <c r="GI108" s="36"/>
      <c r="GJ108" s="36"/>
      <c r="GK108" s="36"/>
      <c r="GL108" s="36"/>
      <c r="GM108" s="36"/>
      <c r="GN108" s="36"/>
      <c r="GO108" s="36"/>
      <c r="GP108" s="36"/>
      <c r="GQ108" s="36"/>
      <c r="GR108" s="36"/>
      <c r="GS108" s="36"/>
      <c r="GT108" s="36"/>
      <c r="GU108" s="36"/>
      <c r="GV108" s="36"/>
      <c r="GW108" s="36"/>
      <c r="GX108" s="36"/>
      <c r="GY108" s="36"/>
      <c r="GZ108" s="36"/>
      <c r="HA108" s="36"/>
      <c r="HB108" s="36"/>
      <c r="HC108" s="36"/>
      <c r="HD108" s="36"/>
      <c r="HE108" s="36"/>
      <c r="HF108" s="36"/>
      <c r="XCK108" s="62"/>
    </row>
    <row r="109" s="54" customFormat="1" ht="28.5" outlineLevel="2" spans="1:214 16313:16313">
      <c r="A109" s="11">
        <v>97</v>
      </c>
      <c r="B109" s="11" t="s">
        <v>3033</v>
      </c>
      <c r="C109" s="11" t="s">
        <v>4048</v>
      </c>
      <c r="D109" s="11" t="s">
        <v>4031</v>
      </c>
      <c r="E109" s="11" t="s">
        <v>3853</v>
      </c>
      <c r="F109" s="11" t="s">
        <v>1740</v>
      </c>
      <c r="G109" s="11" t="s">
        <v>137</v>
      </c>
      <c r="H109" s="11" t="s">
        <v>323</v>
      </c>
      <c r="I109" s="29">
        <v>1946.02</v>
      </c>
      <c r="J109" s="30">
        <v>2199</v>
      </c>
      <c r="K109" s="30">
        <v>329.85</v>
      </c>
      <c r="L109" s="53"/>
      <c r="M109" s="53"/>
      <c r="N109" s="53"/>
      <c r="O109" s="53"/>
      <c r="P109" s="53"/>
      <c r="Q109" s="53"/>
      <c r="R109" s="53"/>
      <c r="S109" s="53"/>
      <c r="T109" s="53"/>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6"/>
      <c r="FL109" s="36"/>
      <c r="FM109" s="36"/>
      <c r="FN109" s="36"/>
      <c r="FO109" s="36"/>
      <c r="FP109" s="36"/>
      <c r="FQ109" s="36"/>
      <c r="FR109" s="36"/>
      <c r="FS109" s="36"/>
      <c r="FT109" s="36"/>
      <c r="FU109" s="36"/>
      <c r="FV109" s="36"/>
      <c r="FW109" s="36"/>
      <c r="FX109" s="36"/>
      <c r="FY109" s="36"/>
      <c r="FZ109" s="36"/>
      <c r="GA109" s="36"/>
      <c r="GB109" s="36"/>
      <c r="GC109" s="36"/>
      <c r="GD109" s="36"/>
      <c r="GE109" s="36"/>
      <c r="GF109" s="36"/>
      <c r="GG109" s="36"/>
      <c r="GH109" s="36"/>
      <c r="GI109" s="36"/>
      <c r="GJ109" s="36"/>
      <c r="GK109" s="36"/>
      <c r="GL109" s="36"/>
      <c r="GM109" s="36"/>
      <c r="GN109" s="36"/>
      <c r="GO109" s="36"/>
      <c r="GP109" s="36"/>
      <c r="GQ109" s="36"/>
      <c r="GR109" s="36"/>
      <c r="GS109" s="36"/>
      <c r="GT109" s="36"/>
      <c r="GU109" s="36"/>
      <c r="GV109" s="36"/>
      <c r="GW109" s="36"/>
      <c r="GX109" s="36"/>
      <c r="GY109" s="36"/>
      <c r="GZ109" s="36"/>
      <c r="HA109" s="36"/>
      <c r="HB109" s="36"/>
      <c r="HC109" s="36"/>
      <c r="HD109" s="36"/>
      <c r="HE109" s="36"/>
      <c r="HF109" s="36"/>
      <c r="XCK109" s="62"/>
    </row>
    <row r="110" s="54" customFormat="1" ht="28.5" outlineLevel="2" spans="1:214 16313:16313">
      <c r="A110" s="11">
        <v>98</v>
      </c>
      <c r="B110" s="11" t="s">
        <v>2639</v>
      </c>
      <c r="C110" s="11" t="s">
        <v>4049</v>
      </c>
      <c r="D110" s="11" t="s">
        <v>4031</v>
      </c>
      <c r="E110" s="11" t="s">
        <v>3853</v>
      </c>
      <c r="F110" s="11" t="s">
        <v>2113</v>
      </c>
      <c r="G110" s="11" t="s">
        <v>137</v>
      </c>
      <c r="H110" s="11" t="s">
        <v>323</v>
      </c>
      <c r="I110" s="29">
        <v>2476.99</v>
      </c>
      <c r="J110" s="30">
        <v>2799</v>
      </c>
      <c r="K110" s="30">
        <v>419.85</v>
      </c>
      <c r="L110" s="53"/>
      <c r="M110" s="53"/>
      <c r="N110" s="53"/>
      <c r="O110" s="53"/>
      <c r="P110" s="53"/>
      <c r="Q110" s="53"/>
      <c r="R110" s="53"/>
      <c r="S110" s="53"/>
      <c r="T110" s="53"/>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c r="EA110" s="36"/>
      <c r="EB110" s="36"/>
      <c r="EC110" s="36"/>
      <c r="ED110" s="36"/>
      <c r="EE110" s="36"/>
      <c r="EF110" s="36"/>
      <c r="EG110" s="36"/>
      <c r="EH110" s="36"/>
      <c r="EI110" s="36"/>
      <c r="EJ110" s="36"/>
      <c r="EK110" s="36"/>
      <c r="EL110" s="36"/>
      <c r="EM110" s="36"/>
      <c r="EN110" s="36"/>
      <c r="EO110" s="36"/>
      <c r="EP110" s="36"/>
      <c r="EQ110" s="36"/>
      <c r="ER110" s="36"/>
      <c r="ES110" s="36"/>
      <c r="ET110" s="36"/>
      <c r="EU110" s="36"/>
      <c r="EV110" s="36"/>
      <c r="EW110" s="36"/>
      <c r="EX110" s="36"/>
      <c r="EY110" s="36"/>
      <c r="EZ110" s="36"/>
      <c r="FA110" s="36"/>
      <c r="FB110" s="36"/>
      <c r="FC110" s="36"/>
      <c r="FD110" s="36"/>
      <c r="FE110" s="36"/>
      <c r="FF110" s="36"/>
      <c r="FG110" s="36"/>
      <c r="FH110" s="36"/>
      <c r="FI110" s="36"/>
      <c r="FJ110" s="36"/>
      <c r="FK110" s="36"/>
      <c r="FL110" s="36"/>
      <c r="FM110" s="36"/>
      <c r="FN110" s="36"/>
      <c r="FO110" s="36"/>
      <c r="FP110" s="36"/>
      <c r="FQ110" s="36"/>
      <c r="FR110" s="36"/>
      <c r="FS110" s="36"/>
      <c r="FT110" s="36"/>
      <c r="FU110" s="36"/>
      <c r="FV110" s="36"/>
      <c r="FW110" s="36"/>
      <c r="FX110" s="36"/>
      <c r="FY110" s="36"/>
      <c r="FZ110" s="36"/>
      <c r="GA110" s="36"/>
      <c r="GB110" s="36"/>
      <c r="GC110" s="36"/>
      <c r="GD110" s="36"/>
      <c r="GE110" s="36"/>
      <c r="GF110" s="36"/>
      <c r="GG110" s="36"/>
      <c r="GH110" s="36"/>
      <c r="GI110" s="36"/>
      <c r="GJ110" s="36"/>
      <c r="GK110" s="36"/>
      <c r="GL110" s="36"/>
      <c r="GM110" s="36"/>
      <c r="GN110" s="36"/>
      <c r="GO110" s="36"/>
      <c r="GP110" s="36"/>
      <c r="GQ110" s="36"/>
      <c r="GR110" s="36"/>
      <c r="GS110" s="36"/>
      <c r="GT110" s="36"/>
      <c r="GU110" s="36"/>
      <c r="GV110" s="36"/>
      <c r="GW110" s="36"/>
      <c r="GX110" s="36"/>
      <c r="GY110" s="36"/>
      <c r="GZ110" s="36"/>
      <c r="HA110" s="36"/>
      <c r="HB110" s="36"/>
      <c r="HC110" s="36"/>
      <c r="HD110" s="36"/>
      <c r="HE110" s="36"/>
      <c r="HF110" s="36"/>
      <c r="XCK110" s="62"/>
    </row>
    <row r="111" s="54" customFormat="1" ht="28.5" outlineLevel="2" spans="1:214 16313:16313">
      <c r="A111" s="11">
        <v>99</v>
      </c>
      <c r="B111" s="11" t="s">
        <v>4050</v>
      </c>
      <c r="C111" s="11" t="s">
        <v>4051</v>
      </c>
      <c r="D111" s="11" t="s">
        <v>4031</v>
      </c>
      <c r="E111" s="11" t="s">
        <v>3853</v>
      </c>
      <c r="F111" s="11" t="s">
        <v>3905</v>
      </c>
      <c r="G111" s="11" t="s">
        <v>137</v>
      </c>
      <c r="H111" s="11" t="s">
        <v>323</v>
      </c>
      <c r="I111" s="29">
        <v>4556.64</v>
      </c>
      <c r="J111" s="30">
        <v>5149</v>
      </c>
      <c r="K111" s="30">
        <v>500</v>
      </c>
      <c r="L111" s="53"/>
      <c r="M111" s="53"/>
      <c r="N111" s="53"/>
      <c r="O111" s="53"/>
      <c r="P111" s="53"/>
      <c r="Q111" s="53"/>
      <c r="R111" s="53"/>
      <c r="S111" s="53"/>
      <c r="T111" s="53"/>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36"/>
      <c r="EA111" s="36"/>
      <c r="EB111" s="36"/>
      <c r="EC111" s="36"/>
      <c r="ED111" s="36"/>
      <c r="EE111" s="36"/>
      <c r="EF111" s="36"/>
      <c r="EG111" s="36"/>
      <c r="EH111" s="36"/>
      <c r="EI111" s="36"/>
      <c r="EJ111" s="36"/>
      <c r="EK111" s="36"/>
      <c r="EL111" s="36"/>
      <c r="EM111" s="36"/>
      <c r="EN111" s="36"/>
      <c r="EO111" s="36"/>
      <c r="EP111" s="36"/>
      <c r="EQ111" s="36"/>
      <c r="ER111" s="36"/>
      <c r="ES111" s="36"/>
      <c r="ET111" s="36"/>
      <c r="EU111" s="36"/>
      <c r="EV111" s="36"/>
      <c r="EW111" s="36"/>
      <c r="EX111" s="36"/>
      <c r="EY111" s="36"/>
      <c r="EZ111" s="36"/>
      <c r="FA111" s="36"/>
      <c r="FB111" s="36"/>
      <c r="FC111" s="36"/>
      <c r="FD111" s="36"/>
      <c r="FE111" s="36"/>
      <c r="FF111" s="36"/>
      <c r="FG111" s="36"/>
      <c r="FH111" s="36"/>
      <c r="FI111" s="36"/>
      <c r="FJ111" s="36"/>
      <c r="FK111" s="36"/>
      <c r="FL111" s="36"/>
      <c r="FM111" s="36"/>
      <c r="FN111" s="36"/>
      <c r="FO111" s="36"/>
      <c r="FP111" s="36"/>
      <c r="FQ111" s="36"/>
      <c r="FR111" s="36"/>
      <c r="FS111" s="36"/>
      <c r="FT111" s="36"/>
      <c r="FU111" s="36"/>
      <c r="FV111" s="36"/>
      <c r="FW111" s="36"/>
      <c r="FX111" s="36"/>
      <c r="FY111" s="36"/>
      <c r="FZ111" s="36"/>
      <c r="GA111" s="36"/>
      <c r="GB111" s="36"/>
      <c r="GC111" s="36"/>
      <c r="GD111" s="36"/>
      <c r="GE111" s="36"/>
      <c r="GF111" s="36"/>
      <c r="GG111" s="36"/>
      <c r="GH111" s="36"/>
      <c r="GI111" s="36"/>
      <c r="GJ111" s="36"/>
      <c r="GK111" s="36"/>
      <c r="GL111" s="36"/>
      <c r="GM111" s="36"/>
      <c r="GN111" s="36"/>
      <c r="GO111" s="36"/>
      <c r="GP111" s="36"/>
      <c r="GQ111" s="36"/>
      <c r="GR111" s="36"/>
      <c r="GS111" s="36"/>
      <c r="GT111" s="36"/>
      <c r="GU111" s="36"/>
      <c r="GV111" s="36"/>
      <c r="GW111" s="36"/>
      <c r="GX111" s="36"/>
      <c r="GY111" s="36"/>
      <c r="GZ111" s="36"/>
      <c r="HA111" s="36"/>
      <c r="HB111" s="36"/>
      <c r="HC111" s="36"/>
      <c r="HD111" s="36"/>
      <c r="HE111" s="36"/>
      <c r="HF111" s="36"/>
      <c r="XCK111" s="62"/>
    </row>
    <row r="112" s="54" customFormat="1" ht="28.5" outlineLevel="2" spans="1:214 16313:16313">
      <c r="A112" s="11">
        <v>100</v>
      </c>
      <c r="B112" s="11" t="s">
        <v>433</v>
      </c>
      <c r="C112" s="11" t="s">
        <v>4052</v>
      </c>
      <c r="D112" s="11" t="s">
        <v>4031</v>
      </c>
      <c r="E112" s="11" t="s">
        <v>3853</v>
      </c>
      <c r="F112" s="11" t="s">
        <v>3905</v>
      </c>
      <c r="G112" s="11" t="s">
        <v>137</v>
      </c>
      <c r="H112" s="11" t="s">
        <v>323</v>
      </c>
      <c r="I112" s="29">
        <v>1769.03</v>
      </c>
      <c r="J112" s="30">
        <v>1999</v>
      </c>
      <c r="K112" s="30">
        <v>299.85</v>
      </c>
      <c r="L112" s="53"/>
      <c r="M112" s="53"/>
      <c r="N112" s="53"/>
      <c r="O112" s="53"/>
      <c r="P112" s="53"/>
      <c r="Q112" s="53"/>
      <c r="R112" s="53"/>
      <c r="S112" s="53"/>
      <c r="T112" s="53"/>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c r="FP112" s="36"/>
      <c r="FQ112" s="36"/>
      <c r="FR112" s="36"/>
      <c r="FS112" s="36"/>
      <c r="FT112" s="36"/>
      <c r="FU112" s="36"/>
      <c r="FV112" s="36"/>
      <c r="FW112" s="36"/>
      <c r="FX112" s="36"/>
      <c r="FY112" s="36"/>
      <c r="FZ112" s="36"/>
      <c r="GA112" s="36"/>
      <c r="GB112" s="36"/>
      <c r="GC112" s="36"/>
      <c r="GD112" s="36"/>
      <c r="GE112" s="36"/>
      <c r="GF112" s="36"/>
      <c r="GG112" s="36"/>
      <c r="GH112" s="36"/>
      <c r="GI112" s="36"/>
      <c r="GJ112" s="36"/>
      <c r="GK112" s="36"/>
      <c r="GL112" s="36"/>
      <c r="GM112" s="36"/>
      <c r="GN112" s="36"/>
      <c r="GO112" s="36"/>
      <c r="GP112" s="36"/>
      <c r="GQ112" s="36"/>
      <c r="GR112" s="36"/>
      <c r="GS112" s="36"/>
      <c r="GT112" s="36"/>
      <c r="GU112" s="36"/>
      <c r="GV112" s="36"/>
      <c r="GW112" s="36"/>
      <c r="GX112" s="36"/>
      <c r="GY112" s="36"/>
      <c r="GZ112" s="36"/>
      <c r="HA112" s="36"/>
      <c r="HB112" s="36"/>
      <c r="HC112" s="36"/>
      <c r="HD112" s="36"/>
      <c r="HE112" s="36"/>
      <c r="HF112" s="36"/>
      <c r="XCK112" s="62"/>
    </row>
    <row r="113" s="54" customFormat="1" ht="28.5" outlineLevel="2" spans="1:214 16313:16313">
      <c r="A113" s="11">
        <v>101</v>
      </c>
      <c r="B113" s="11" t="s">
        <v>4053</v>
      </c>
      <c r="C113" s="11" t="s">
        <v>4054</v>
      </c>
      <c r="D113" s="11" t="s">
        <v>4031</v>
      </c>
      <c r="E113" s="11" t="s">
        <v>3853</v>
      </c>
      <c r="F113" s="11" t="s">
        <v>885</v>
      </c>
      <c r="G113" s="11" t="s">
        <v>137</v>
      </c>
      <c r="H113" s="11" t="s">
        <v>323</v>
      </c>
      <c r="I113" s="29">
        <v>1415.04</v>
      </c>
      <c r="J113" s="30">
        <v>1599</v>
      </c>
      <c r="K113" s="30">
        <v>239.85</v>
      </c>
      <c r="L113" s="53"/>
      <c r="M113" s="53"/>
      <c r="N113" s="53"/>
      <c r="O113" s="53"/>
      <c r="P113" s="53"/>
      <c r="Q113" s="53"/>
      <c r="R113" s="53"/>
      <c r="S113" s="53"/>
      <c r="T113" s="53"/>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c r="EA113" s="36"/>
      <c r="EB113" s="36"/>
      <c r="EC113" s="36"/>
      <c r="ED113" s="36"/>
      <c r="EE113" s="36"/>
      <c r="EF113" s="36"/>
      <c r="EG113" s="36"/>
      <c r="EH113" s="36"/>
      <c r="EI113" s="36"/>
      <c r="EJ113" s="36"/>
      <c r="EK113" s="36"/>
      <c r="EL113" s="36"/>
      <c r="EM113" s="36"/>
      <c r="EN113" s="36"/>
      <c r="EO113" s="36"/>
      <c r="EP113" s="36"/>
      <c r="EQ113" s="36"/>
      <c r="ER113" s="36"/>
      <c r="ES113" s="36"/>
      <c r="ET113" s="36"/>
      <c r="EU113" s="36"/>
      <c r="EV113" s="36"/>
      <c r="EW113" s="36"/>
      <c r="EX113" s="36"/>
      <c r="EY113" s="36"/>
      <c r="EZ113" s="36"/>
      <c r="FA113" s="36"/>
      <c r="FB113" s="36"/>
      <c r="FC113" s="36"/>
      <c r="FD113" s="36"/>
      <c r="FE113" s="36"/>
      <c r="FF113" s="36"/>
      <c r="FG113" s="36"/>
      <c r="FH113" s="36"/>
      <c r="FI113" s="36"/>
      <c r="FJ113" s="36"/>
      <c r="FK113" s="36"/>
      <c r="FL113" s="36"/>
      <c r="FM113" s="36"/>
      <c r="FN113" s="36"/>
      <c r="FO113" s="36"/>
      <c r="FP113" s="36"/>
      <c r="FQ113" s="36"/>
      <c r="FR113" s="36"/>
      <c r="FS113" s="36"/>
      <c r="FT113" s="36"/>
      <c r="FU113" s="36"/>
      <c r="FV113" s="36"/>
      <c r="FW113" s="36"/>
      <c r="FX113" s="36"/>
      <c r="FY113" s="36"/>
      <c r="FZ113" s="36"/>
      <c r="GA113" s="36"/>
      <c r="GB113" s="36"/>
      <c r="GC113" s="36"/>
      <c r="GD113" s="36"/>
      <c r="GE113" s="36"/>
      <c r="GF113" s="36"/>
      <c r="GG113" s="36"/>
      <c r="GH113" s="36"/>
      <c r="GI113" s="36"/>
      <c r="GJ113" s="36"/>
      <c r="GK113" s="36"/>
      <c r="GL113" s="36"/>
      <c r="GM113" s="36"/>
      <c r="GN113" s="36"/>
      <c r="GO113" s="36"/>
      <c r="GP113" s="36"/>
      <c r="GQ113" s="36"/>
      <c r="GR113" s="36"/>
      <c r="GS113" s="36"/>
      <c r="GT113" s="36"/>
      <c r="GU113" s="36"/>
      <c r="GV113" s="36"/>
      <c r="GW113" s="36"/>
      <c r="GX113" s="36"/>
      <c r="GY113" s="36"/>
      <c r="GZ113" s="36"/>
      <c r="HA113" s="36"/>
      <c r="HB113" s="36"/>
      <c r="HC113" s="36"/>
      <c r="HD113" s="36"/>
      <c r="HE113" s="36"/>
      <c r="HF113" s="36"/>
      <c r="XCK113" s="62"/>
    </row>
    <row r="114" s="54" customFormat="1" ht="28.5" outlineLevel="2" spans="1:214 16313:16313">
      <c r="A114" s="11">
        <v>102</v>
      </c>
      <c r="B114" s="11" t="s">
        <v>3039</v>
      </c>
      <c r="C114" s="11" t="s">
        <v>4055</v>
      </c>
      <c r="D114" s="11" t="s">
        <v>4031</v>
      </c>
      <c r="E114" s="11" t="s">
        <v>3853</v>
      </c>
      <c r="F114" s="11" t="s">
        <v>3147</v>
      </c>
      <c r="G114" s="11" t="s">
        <v>137</v>
      </c>
      <c r="H114" s="11" t="s">
        <v>323</v>
      </c>
      <c r="I114" s="29">
        <v>5308.85</v>
      </c>
      <c r="J114" s="30">
        <v>5999</v>
      </c>
      <c r="K114" s="30">
        <v>500</v>
      </c>
      <c r="L114" s="53"/>
      <c r="M114" s="53"/>
      <c r="N114" s="53"/>
      <c r="O114" s="53"/>
      <c r="P114" s="53"/>
      <c r="Q114" s="53"/>
      <c r="R114" s="53"/>
      <c r="S114" s="53"/>
      <c r="T114" s="53"/>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c r="EA114" s="36"/>
      <c r="EB114" s="36"/>
      <c r="EC114" s="36"/>
      <c r="ED114" s="36"/>
      <c r="EE114" s="36"/>
      <c r="EF114" s="36"/>
      <c r="EG114" s="36"/>
      <c r="EH114" s="36"/>
      <c r="EI114" s="36"/>
      <c r="EJ114" s="36"/>
      <c r="EK114" s="36"/>
      <c r="EL114" s="36"/>
      <c r="EM114" s="36"/>
      <c r="EN114" s="36"/>
      <c r="EO114" s="36"/>
      <c r="EP114" s="36"/>
      <c r="EQ114" s="36"/>
      <c r="ER114" s="36"/>
      <c r="ES114" s="36"/>
      <c r="ET114" s="36"/>
      <c r="EU114" s="36"/>
      <c r="EV114" s="36"/>
      <c r="EW114" s="36"/>
      <c r="EX114" s="36"/>
      <c r="EY114" s="36"/>
      <c r="EZ114" s="36"/>
      <c r="FA114" s="36"/>
      <c r="FB114" s="36"/>
      <c r="FC114" s="36"/>
      <c r="FD114" s="36"/>
      <c r="FE114" s="36"/>
      <c r="FF114" s="36"/>
      <c r="FG114" s="36"/>
      <c r="FH114" s="36"/>
      <c r="FI114" s="36"/>
      <c r="FJ114" s="36"/>
      <c r="FK114" s="36"/>
      <c r="FL114" s="36"/>
      <c r="FM114" s="36"/>
      <c r="FN114" s="36"/>
      <c r="FO114" s="36"/>
      <c r="FP114" s="36"/>
      <c r="FQ114" s="36"/>
      <c r="FR114" s="36"/>
      <c r="FS114" s="36"/>
      <c r="FT114" s="36"/>
      <c r="FU114" s="36"/>
      <c r="FV114" s="36"/>
      <c r="FW114" s="36"/>
      <c r="FX114" s="36"/>
      <c r="FY114" s="36"/>
      <c r="FZ114" s="36"/>
      <c r="GA114" s="36"/>
      <c r="GB114" s="36"/>
      <c r="GC114" s="36"/>
      <c r="GD114" s="36"/>
      <c r="GE114" s="36"/>
      <c r="GF114" s="36"/>
      <c r="GG114" s="36"/>
      <c r="GH114" s="36"/>
      <c r="GI114" s="36"/>
      <c r="GJ114" s="36"/>
      <c r="GK114" s="36"/>
      <c r="GL114" s="36"/>
      <c r="GM114" s="36"/>
      <c r="GN114" s="36"/>
      <c r="GO114" s="36"/>
      <c r="GP114" s="36"/>
      <c r="GQ114" s="36"/>
      <c r="GR114" s="36"/>
      <c r="GS114" s="36"/>
      <c r="GT114" s="36"/>
      <c r="GU114" s="36"/>
      <c r="GV114" s="36"/>
      <c r="GW114" s="36"/>
      <c r="GX114" s="36"/>
      <c r="GY114" s="36"/>
      <c r="GZ114" s="36"/>
      <c r="HA114" s="36"/>
      <c r="HB114" s="36"/>
      <c r="HC114" s="36"/>
      <c r="HD114" s="36"/>
      <c r="HE114" s="36"/>
      <c r="HF114" s="36"/>
      <c r="XCK114" s="62"/>
    </row>
    <row r="115" s="54" customFormat="1" ht="28.5" outlineLevel="1" spans="1:214 16313:16313">
      <c r="A115" s="11"/>
      <c r="B115" s="11" t="s">
        <v>142</v>
      </c>
      <c r="C115" s="11" t="s">
        <v>143</v>
      </c>
      <c r="D115" s="50" t="s">
        <v>4056</v>
      </c>
      <c r="E115" s="11"/>
      <c r="F115" s="11"/>
      <c r="G115" s="11"/>
      <c r="H115" s="11"/>
      <c r="I115" s="29"/>
      <c r="J115" s="30">
        <f>SUBTOTAL(9,J99:J114)</f>
        <v>51323</v>
      </c>
      <c r="K115" s="30">
        <f>SUBTOTAL(9,K99:K114)</f>
        <v>5966.85</v>
      </c>
      <c r="L115" s="53"/>
      <c r="M115" s="53"/>
      <c r="N115" s="53"/>
      <c r="O115" s="53"/>
      <c r="P115" s="53"/>
      <c r="Q115" s="53"/>
      <c r="R115" s="53"/>
      <c r="S115" s="53"/>
      <c r="T115" s="53"/>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36"/>
      <c r="EP115" s="36"/>
      <c r="EQ115" s="36"/>
      <c r="ER115" s="36"/>
      <c r="ES115" s="36"/>
      <c r="ET115" s="36"/>
      <c r="EU115" s="36"/>
      <c r="EV115" s="36"/>
      <c r="EW115" s="36"/>
      <c r="EX115" s="36"/>
      <c r="EY115" s="36"/>
      <c r="EZ115" s="36"/>
      <c r="FA115" s="36"/>
      <c r="FB115" s="36"/>
      <c r="FC115" s="36"/>
      <c r="FD115" s="36"/>
      <c r="FE115" s="36"/>
      <c r="FF115" s="36"/>
      <c r="FG115" s="36"/>
      <c r="FH115" s="36"/>
      <c r="FI115" s="36"/>
      <c r="FJ115" s="36"/>
      <c r="FK115" s="36"/>
      <c r="FL115" s="36"/>
      <c r="FM115" s="36"/>
      <c r="FN115" s="36"/>
      <c r="FO115" s="36"/>
      <c r="FP115" s="36"/>
      <c r="FQ115" s="36"/>
      <c r="FR115" s="36"/>
      <c r="FS115" s="36"/>
      <c r="FT115" s="36"/>
      <c r="FU115" s="36"/>
      <c r="FV115" s="36"/>
      <c r="FW115" s="36"/>
      <c r="FX115" s="36"/>
      <c r="FY115" s="36"/>
      <c r="FZ115" s="36"/>
      <c r="GA115" s="36"/>
      <c r="GB115" s="36"/>
      <c r="GC115" s="36"/>
      <c r="GD115" s="36"/>
      <c r="GE115" s="36"/>
      <c r="GF115" s="36"/>
      <c r="GG115" s="36"/>
      <c r="GH115" s="36"/>
      <c r="GI115" s="36"/>
      <c r="GJ115" s="36"/>
      <c r="GK115" s="36"/>
      <c r="GL115" s="36"/>
      <c r="GM115" s="36"/>
      <c r="GN115" s="36"/>
      <c r="GO115" s="36"/>
      <c r="GP115" s="36"/>
      <c r="GQ115" s="36"/>
      <c r="GR115" s="36"/>
      <c r="GS115" s="36"/>
      <c r="GT115" s="36"/>
      <c r="GU115" s="36"/>
      <c r="GV115" s="36"/>
      <c r="GW115" s="36"/>
      <c r="GX115" s="36"/>
      <c r="GY115" s="36"/>
      <c r="GZ115" s="36"/>
      <c r="HA115" s="36"/>
      <c r="HB115" s="36"/>
      <c r="HC115" s="36"/>
      <c r="HD115" s="36"/>
      <c r="HE115" s="36"/>
      <c r="HF115" s="36"/>
      <c r="XCK115" s="62"/>
    </row>
    <row r="116" s="54" customFormat="1" ht="28.5" outlineLevel="2" spans="1:214 16313:16313">
      <c r="A116" s="11">
        <v>103</v>
      </c>
      <c r="B116" s="11" t="s">
        <v>4057</v>
      </c>
      <c r="C116" s="11" t="s">
        <v>4058</v>
      </c>
      <c r="D116" s="11" t="s">
        <v>4059</v>
      </c>
      <c r="E116" s="11" t="s">
        <v>3853</v>
      </c>
      <c r="F116" s="11" t="s">
        <v>4060</v>
      </c>
      <c r="G116" s="11" t="s">
        <v>137</v>
      </c>
      <c r="H116" s="11" t="s">
        <v>3241</v>
      </c>
      <c r="I116" s="29">
        <v>1880.2</v>
      </c>
      <c r="J116" s="30">
        <v>1899</v>
      </c>
      <c r="K116" s="30">
        <v>284.85</v>
      </c>
      <c r="L116" s="53"/>
      <c r="M116" s="53"/>
      <c r="N116" s="53"/>
      <c r="O116" s="53"/>
      <c r="P116" s="53"/>
      <c r="Q116" s="53"/>
      <c r="R116" s="53"/>
      <c r="S116" s="53"/>
      <c r="T116" s="53"/>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36"/>
      <c r="EP116" s="36"/>
      <c r="EQ116" s="36"/>
      <c r="ER116" s="36"/>
      <c r="ES116" s="36"/>
      <c r="ET116" s="36"/>
      <c r="EU116" s="36"/>
      <c r="EV116" s="36"/>
      <c r="EW116" s="36"/>
      <c r="EX116" s="36"/>
      <c r="EY116" s="36"/>
      <c r="EZ116" s="36"/>
      <c r="FA116" s="36"/>
      <c r="FB116" s="36"/>
      <c r="FC116" s="36"/>
      <c r="FD116" s="36"/>
      <c r="FE116" s="36"/>
      <c r="FF116" s="36"/>
      <c r="FG116" s="36"/>
      <c r="FH116" s="36"/>
      <c r="FI116" s="36"/>
      <c r="FJ116" s="36"/>
      <c r="FK116" s="36"/>
      <c r="FL116" s="36"/>
      <c r="FM116" s="36"/>
      <c r="FN116" s="36"/>
      <c r="FO116" s="36"/>
      <c r="FP116" s="36"/>
      <c r="FQ116" s="36"/>
      <c r="FR116" s="36"/>
      <c r="FS116" s="36"/>
      <c r="FT116" s="36"/>
      <c r="FU116" s="36"/>
      <c r="FV116" s="36"/>
      <c r="FW116" s="36"/>
      <c r="FX116" s="36"/>
      <c r="FY116" s="36"/>
      <c r="FZ116" s="36"/>
      <c r="GA116" s="36"/>
      <c r="GB116" s="36"/>
      <c r="GC116" s="36"/>
      <c r="GD116" s="36"/>
      <c r="GE116" s="36"/>
      <c r="GF116" s="36"/>
      <c r="GG116" s="36"/>
      <c r="GH116" s="36"/>
      <c r="GI116" s="36"/>
      <c r="GJ116" s="36"/>
      <c r="GK116" s="36"/>
      <c r="GL116" s="36"/>
      <c r="GM116" s="36"/>
      <c r="GN116" s="36"/>
      <c r="GO116" s="36"/>
      <c r="GP116" s="36"/>
      <c r="GQ116" s="36"/>
      <c r="GR116" s="36"/>
      <c r="GS116" s="36"/>
      <c r="GT116" s="36"/>
      <c r="GU116" s="36"/>
      <c r="GV116" s="36"/>
      <c r="GW116" s="36"/>
      <c r="GX116" s="36"/>
      <c r="GY116" s="36"/>
      <c r="GZ116" s="36"/>
      <c r="HA116" s="36"/>
      <c r="HB116" s="36"/>
      <c r="HC116" s="36"/>
      <c r="HD116" s="36"/>
      <c r="HE116" s="36"/>
      <c r="HF116" s="36"/>
      <c r="XCK116" s="62"/>
    </row>
    <row r="117" s="54" customFormat="1" ht="28.5" outlineLevel="2" spans="1:214 16313:16313">
      <c r="A117" s="11">
        <v>104</v>
      </c>
      <c r="B117" s="11" t="s">
        <v>1083</v>
      </c>
      <c r="C117" s="11" t="s">
        <v>4061</v>
      </c>
      <c r="D117" s="11" t="s">
        <v>4059</v>
      </c>
      <c r="E117" s="11" t="s">
        <v>3853</v>
      </c>
      <c r="F117" s="11" t="s">
        <v>3824</v>
      </c>
      <c r="G117" s="11" t="s">
        <v>137</v>
      </c>
      <c r="H117" s="11" t="s">
        <v>3241</v>
      </c>
      <c r="I117" s="29">
        <v>2177.23</v>
      </c>
      <c r="J117" s="30">
        <v>2199</v>
      </c>
      <c r="K117" s="30">
        <v>329.85</v>
      </c>
      <c r="L117" s="53"/>
      <c r="M117" s="53"/>
      <c r="N117" s="53"/>
      <c r="O117" s="53"/>
      <c r="P117" s="53"/>
      <c r="Q117" s="53"/>
      <c r="R117" s="53"/>
      <c r="S117" s="53"/>
      <c r="T117" s="53"/>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c r="EA117" s="36"/>
      <c r="EB117" s="36"/>
      <c r="EC117" s="36"/>
      <c r="ED117" s="36"/>
      <c r="EE117" s="36"/>
      <c r="EF117" s="36"/>
      <c r="EG117" s="36"/>
      <c r="EH117" s="36"/>
      <c r="EI117" s="36"/>
      <c r="EJ117" s="36"/>
      <c r="EK117" s="36"/>
      <c r="EL117" s="36"/>
      <c r="EM117" s="36"/>
      <c r="EN117" s="36"/>
      <c r="EO117" s="36"/>
      <c r="EP117" s="36"/>
      <c r="EQ117" s="36"/>
      <c r="ER117" s="36"/>
      <c r="ES117" s="36"/>
      <c r="ET117" s="36"/>
      <c r="EU117" s="36"/>
      <c r="EV117" s="36"/>
      <c r="EW117" s="36"/>
      <c r="EX117" s="36"/>
      <c r="EY117" s="36"/>
      <c r="EZ117" s="36"/>
      <c r="FA117" s="36"/>
      <c r="FB117" s="36"/>
      <c r="FC117" s="36"/>
      <c r="FD117" s="36"/>
      <c r="FE117" s="36"/>
      <c r="FF117" s="36"/>
      <c r="FG117" s="36"/>
      <c r="FH117" s="36"/>
      <c r="FI117" s="36"/>
      <c r="FJ117" s="36"/>
      <c r="FK117" s="36"/>
      <c r="FL117" s="36"/>
      <c r="FM117" s="36"/>
      <c r="FN117" s="36"/>
      <c r="FO117" s="36"/>
      <c r="FP117" s="36"/>
      <c r="FQ117" s="36"/>
      <c r="FR117" s="36"/>
      <c r="FS117" s="36"/>
      <c r="FT117" s="36"/>
      <c r="FU117" s="36"/>
      <c r="FV117" s="36"/>
      <c r="FW117" s="36"/>
      <c r="FX117" s="36"/>
      <c r="FY117" s="36"/>
      <c r="FZ117" s="36"/>
      <c r="GA117" s="36"/>
      <c r="GB117" s="36"/>
      <c r="GC117" s="36"/>
      <c r="GD117" s="36"/>
      <c r="GE117" s="36"/>
      <c r="GF117" s="36"/>
      <c r="GG117" s="36"/>
      <c r="GH117" s="36"/>
      <c r="GI117" s="36"/>
      <c r="GJ117" s="36"/>
      <c r="GK117" s="36"/>
      <c r="GL117" s="36"/>
      <c r="GM117" s="36"/>
      <c r="GN117" s="36"/>
      <c r="GO117" s="36"/>
      <c r="GP117" s="36"/>
      <c r="GQ117" s="36"/>
      <c r="GR117" s="36"/>
      <c r="GS117" s="36"/>
      <c r="GT117" s="36"/>
      <c r="GU117" s="36"/>
      <c r="GV117" s="36"/>
      <c r="GW117" s="36"/>
      <c r="GX117" s="36"/>
      <c r="GY117" s="36"/>
      <c r="GZ117" s="36"/>
      <c r="HA117" s="36"/>
      <c r="HB117" s="36"/>
      <c r="HC117" s="36"/>
      <c r="HD117" s="36"/>
      <c r="HE117" s="36"/>
      <c r="HF117" s="36"/>
      <c r="XCK117" s="62"/>
    </row>
    <row r="118" s="54" customFormat="1" ht="28.5" outlineLevel="2" spans="1:214 16313:16313">
      <c r="A118" s="11">
        <v>105</v>
      </c>
      <c r="B118" s="11" t="s">
        <v>3604</v>
      </c>
      <c r="C118" s="11" t="s">
        <v>4062</v>
      </c>
      <c r="D118" s="11" t="s">
        <v>4059</v>
      </c>
      <c r="E118" s="11" t="s">
        <v>3864</v>
      </c>
      <c r="F118" s="11" t="s">
        <v>4063</v>
      </c>
      <c r="G118" s="11" t="s">
        <v>137</v>
      </c>
      <c r="H118" s="11" t="s">
        <v>1324</v>
      </c>
      <c r="I118" s="29">
        <v>3266.34</v>
      </c>
      <c r="J118" s="30">
        <v>3299</v>
      </c>
      <c r="K118" s="30">
        <v>494.85</v>
      </c>
      <c r="L118" s="53"/>
      <c r="M118" s="53"/>
      <c r="N118" s="53"/>
      <c r="O118" s="53"/>
      <c r="P118" s="53"/>
      <c r="Q118" s="53"/>
      <c r="R118" s="53"/>
      <c r="S118" s="53"/>
      <c r="T118" s="53"/>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c r="DO118" s="36"/>
      <c r="DP118" s="36"/>
      <c r="DQ118" s="36"/>
      <c r="DR118" s="36"/>
      <c r="DS118" s="36"/>
      <c r="DT118" s="36"/>
      <c r="DU118" s="36"/>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c r="FV118" s="36"/>
      <c r="FW118" s="36"/>
      <c r="FX118" s="36"/>
      <c r="FY118" s="36"/>
      <c r="FZ118" s="36"/>
      <c r="GA118" s="36"/>
      <c r="GB118" s="36"/>
      <c r="GC118" s="36"/>
      <c r="GD118" s="36"/>
      <c r="GE118" s="36"/>
      <c r="GF118" s="36"/>
      <c r="GG118" s="36"/>
      <c r="GH118" s="36"/>
      <c r="GI118" s="36"/>
      <c r="GJ118" s="36"/>
      <c r="GK118" s="36"/>
      <c r="GL118" s="36"/>
      <c r="GM118" s="36"/>
      <c r="GN118" s="36"/>
      <c r="GO118" s="36"/>
      <c r="GP118" s="36"/>
      <c r="GQ118" s="36"/>
      <c r="GR118" s="36"/>
      <c r="GS118" s="36"/>
      <c r="GT118" s="36"/>
      <c r="GU118" s="36"/>
      <c r="GV118" s="36"/>
      <c r="GW118" s="36"/>
      <c r="GX118" s="36"/>
      <c r="GY118" s="36"/>
      <c r="GZ118" s="36"/>
      <c r="HA118" s="36"/>
      <c r="HB118" s="36"/>
      <c r="HC118" s="36"/>
      <c r="HD118" s="36"/>
      <c r="HE118" s="36"/>
      <c r="HF118" s="36"/>
      <c r="XCK118" s="62"/>
    </row>
    <row r="119" s="54" customFormat="1" ht="28.5" outlineLevel="2" spans="1:214 16313:16313">
      <c r="A119" s="11">
        <v>106</v>
      </c>
      <c r="B119" s="11" t="s">
        <v>4064</v>
      </c>
      <c r="C119" s="11" t="s">
        <v>4065</v>
      </c>
      <c r="D119" s="11" t="s">
        <v>4059</v>
      </c>
      <c r="E119" s="11" t="s">
        <v>3864</v>
      </c>
      <c r="F119" s="11" t="s">
        <v>4066</v>
      </c>
      <c r="G119" s="11" t="s">
        <v>137</v>
      </c>
      <c r="H119" s="11" t="s">
        <v>3241</v>
      </c>
      <c r="I119" s="29">
        <v>2672.28</v>
      </c>
      <c r="J119" s="30">
        <v>2699</v>
      </c>
      <c r="K119" s="30">
        <v>404.85</v>
      </c>
      <c r="L119" s="53"/>
      <c r="M119" s="53"/>
      <c r="N119" s="53"/>
      <c r="O119" s="53"/>
      <c r="P119" s="53"/>
      <c r="Q119" s="53"/>
      <c r="R119" s="53"/>
      <c r="S119" s="53"/>
      <c r="T119" s="53"/>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36"/>
      <c r="EA119" s="36"/>
      <c r="EB119" s="36"/>
      <c r="EC119" s="36"/>
      <c r="ED119" s="36"/>
      <c r="EE119" s="36"/>
      <c r="EF119" s="36"/>
      <c r="EG119" s="36"/>
      <c r="EH119" s="36"/>
      <c r="EI119" s="36"/>
      <c r="EJ119" s="36"/>
      <c r="EK119" s="36"/>
      <c r="EL119" s="36"/>
      <c r="EM119" s="36"/>
      <c r="EN119" s="36"/>
      <c r="EO119" s="36"/>
      <c r="EP119" s="36"/>
      <c r="EQ119" s="36"/>
      <c r="ER119" s="36"/>
      <c r="ES119" s="36"/>
      <c r="ET119" s="36"/>
      <c r="EU119" s="36"/>
      <c r="EV119" s="36"/>
      <c r="EW119" s="36"/>
      <c r="EX119" s="36"/>
      <c r="EY119" s="36"/>
      <c r="EZ119" s="36"/>
      <c r="FA119" s="36"/>
      <c r="FB119" s="36"/>
      <c r="FC119" s="36"/>
      <c r="FD119" s="36"/>
      <c r="FE119" s="36"/>
      <c r="FF119" s="36"/>
      <c r="FG119" s="36"/>
      <c r="FH119" s="36"/>
      <c r="FI119" s="36"/>
      <c r="FJ119" s="36"/>
      <c r="FK119" s="36"/>
      <c r="FL119" s="36"/>
      <c r="FM119" s="36"/>
      <c r="FN119" s="36"/>
      <c r="FO119" s="36"/>
      <c r="FP119" s="36"/>
      <c r="FQ119" s="36"/>
      <c r="FR119" s="36"/>
      <c r="FS119" s="36"/>
      <c r="FT119" s="36"/>
      <c r="FU119" s="36"/>
      <c r="FV119" s="36"/>
      <c r="FW119" s="36"/>
      <c r="FX119" s="36"/>
      <c r="FY119" s="36"/>
      <c r="FZ119" s="36"/>
      <c r="GA119" s="36"/>
      <c r="GB119" s="36"/>
      <c r="GC119" s="36"/>
      <c r="GD119" s="36"/>
      <c r="GE119" s="36"/>
      <c r="GF119" s="36"/>
      <c r="GG119" s="36"/>
      <c r="GH119" s="36"/>
      <c r="GI119" s="36"/>
      <c r="GJ119" s="36"/>
      <c r="GK119" s="36"/>
      <c r="GL119" s="36"/>
      <c r="GM119" s="36"/>
      <c r="GN119" s="36"/>
      <c r="GO119" s="36"/>
      <c r="GP119" s="36"/>
      <c r="GQ119" s="36"/>
      <c r="GR119" s="36"/>
      <c r="GS119" s="36"/>
      <c r="GT119" s="36"/>
      <c r="GU119" s="36"/>
      <c r="GV119" s="36"/>
      <c r="GW119" s="36"/>
      <c r="GX119" s="36"/>
      <c r="GY119" s="36"/>
      <c r="GZ119" s="36"/>
      <c r="HA119" s="36"/>
      <c r="HB119" s="36"/>
      <c r="HC119" s="36"/>
      <c r="HD119" s="36"/>
      <c r="HE119" s="36"/>
      <c r="HF119" s="36"/>
      <c r="XCK119" s="62"/>
    </row>
    <row r="120" s="54" customFormat="1" ht="28.5" outlineLevel="2" spans="1:214 16313:16313">
      <c r="A120" s="11">
        <v>107</v>
      </c>
      <c r="B120" s="11" t="s">
        <v>4032</v>
      </c>
      <c r="C120" s="11" t="s">
        <v>4067</v>
      </c>
      <c r="D120" s="11" t="s">
        <v>4059</v>
      </c>
      <c r="E120" s="11" t="s">
        <v>3853</v>
      </c>
      <c r="F120" s="11" t="s">
        <v>3150</v>
      </c>
      <c r="G120" s="11" t="s">
        <v>137</v>
      </c>
      <c r="H120" s="11" t="s">
        <v>682</v>
      </c>
      <c r="I120" s="29">
        <v>1583.17</v>
      </c>
      <c r="J120" s="30">
        <v>1599</v>
      </c>
      <c r="K120" s="30">
        <v>239.85</v>
      </c>
      <c r="L120" s="53"/>
      <c r="M120" s="53"/>
      <c r="N120" s="53"/>
      <c r="O120" s="53"/>
      <c r="P120" s="53"/>
      <c r="Q120" s="53"/>
      <c r="R120" s="53"/>
      <c r="S120" s="53"/>
      <c r="T120" s="53"/>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c r="EA120" s="36"/>
      <c r="EB120" s="36"/>
      <c r="EC120" s="36"/>
      <c r="ED120" s="36"/>
      <c r="EE120" s="36"/>
      <c r="EF120" s="36"/>
      <c r="EG120" s="36"/>
      <c r="EH120" s="36"/>
      <c r="EI120" s="36"/>
      <c r="EJ120" s="36"/>
      <c r="EK120" s="36"/>
      <c r="EL120" s="36"/>
      <c r="EM120" s="36"/>
      <c r="EN120" s="36"/>
      <c r="EO120" s="36"/>
      <c r="EP120" s="36"/>
      <c r="EQ120" s="36"/>
      <c r="ER120" s="36"/>
      <c r="ES120" s="36"/>
      <c r="ET120" s="36"/>
      <c r="EU120" s="36"/>
      <c r="EV120" s="36"/>
      <c r="EW120" s="36"/>
      <c r="EX120" s="36"/>
      <c r="EY120" s="36"/>
      <c r="EZ120" s="36"/>
      <c r="FA120" s="36"/>
      <c r="FB120" s="36"/>
      <c r="FC120" s="36"/>
      <c r="FD120" s="36"/>
      <c r="FE120" s="36"/>
      <c r="FF120" s="36"/>
      <c r="FG120" s="36"/>
      <c r="FH120" s="36"/>
      <c r="FI120" s="36"/>
      <c r="FJ120" s="36"/>
      <c r="FK120" s="36"/>
      <c r="FL120" s="36"/>
      <c r="FM120" s="36"/>
      <c r="FN120" s="36"/>
      <c r="FO120" s="36"/>
      <c r="FP120" s="36"/>
      <c r="FQ120" s="36"/>
      <c r="FR120" s="36"/>
      <c r="FS120" s="36"/>
      <c r="FT120" s="36"/>
      <c r="FU120" s="36"/>
      <c r="FV120" s="36"/>
      <c r="FW120" s="36"/>
      <c r="FX120" s="36"/>
      <c r="FY120" s="36"/>
      <c r="FZ120" s="36"/>
      <c r="GA120" s="36"/>
      <c r="GB120" s="36"/>
      <c r="GC120" s="36"/>
      <c r="GD120" s="36"/>
      <c r="GE120" s="36"/>
      <c r="GF120" s="36"/>
      <c r="GG120" s="36"/>
      <c r="GH120" s="36"/>
      <c r="GI120" s="36"/>
      <c r="GJ120" s="36"/>
      <c r="GK120" s="36"/>
      <c r="GL120" s="36"/>
      <c r="GM120" s="36"/>
      <c r="GN120" s="36"/>
      <c r="GO120" s="36"/>
      <c r="GP120" s="36"/>
      <c r="GQ120" s="36"/>
      <c r="GR120" s="36"/>
      <c r="GS120" s="36"/>
      <c r="GT120" s="36"/>
      <c r="GU120" s="36"/>
      <c r="GV120" s="36"/>
      <c r="GW120" s="36"/>
      <c r="GX120" s="36"/>
      <c r="GY120" s="36"/>
      <c r="GZ120" s="36"/>
      <c r="HA120" s="36"/>
      <c r="HB120" s="36"/>
      <c r="HC120" s="36"/>
      <c r="HD120" s="36"/>
      <c r="HE120" s="36"/>
      <c r="HF120" s="36"/>
      <c r="XCK120" s="62"/>
    </row>
    <row r="121" s="54" customFormat="1" ht="28.5" outlineLevel="2" spans="1:214 16313:16313">
      <c r="A121" s="11">
        <v>108</v>
      </c>
      <c r="B121" s="11" t="s">
        <v>894</v>
      </c>
      <c r="C121" s="11" t="s">
        <v>4068</v>
      </c>
      <c r="D121" s="11" t="s">
        <v>4059</v>
      </c>
      <c r="E121" s="11" t="s">
        <v>3853</v>
      </c>
      <c r="F121" s="11" t="s">
        <v>4069</v>
      </c>
      <c r="G121" s="11" t="s">
        <v>137</v>
      </c>
      <c r="H121" s="11" t="s">
        <v>682</v>
      </c>
      <c r="I121" s="29">
        <v>2573.27</v>
      </c>
      <c r="J121" s="30">
        <v>2599</v>
      </c>
      <c r="K121" s="30">
        <v>389.85</v>
      </c>
      <c r="L121" s="53"/>
      <c r="M121" s="53"/>
      <c r="N121" s="53"/>
      <c r="O121" s="53"/>
      <c r="P121" s="53"/>
      <c r="Q121" s="53"/>
      <c r="R121" s="53"/>
      <c r="S121" s="53"/>
      <c r="T121" s="53"/>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c r="DO121" s="36"/>
      <c r="DP121" s="36"/>
      <c r="DQ121" s="36"/>
      <c r="DR121" s="36"/>
      <c r="DS121" s="36"/>
      <c r="DT121" s="36"/>
      <c r="DU121" s="36"/>
      <c r="DV121" s="36"/>
      <c r="DW121" s="36"/>
      <c r="DX121" s="36"/>
      <c r="DY121" s="36"/>
      <c r="DZ121" s="36"/>
      <c r="EA121" s="36"/>
      <c r="EB121" s="36"/>
      <c r="EC121" s="36"/>
      <c r="ED121" s="36"/>
      <c r="EE121" s="36"/>
      <c r="EF121" s="36"/>
      <c r="EG121" s="36"/>
      <c r="EH121" s="36"/>
      <c r="EI121" s="36"/>
      <c r="EJ121" s="36"/>
      <c r="EK121" s="36"/>
      <c r="EL121" s="36"/>
      <c r="EM121" s="36"/>
      <c r="EN121" s="36"/>
      <c r="EO121" s="36"/>
      <c r="EP121" s="36"/>
      <c r="EQ121" s="36"/>
      <c r="ER121" s="36"/>
      <c r="ES121" s="36"/>
      <c r="ET121" s="36"/>
      <c r="EU121" s="36"/>
      <c r="EV121" s="36"/>
      <c r="EW121" s="36"/>
      <c r="EX121" s="36"/>
      <c r="EY121" s="36"/>
      <c r="EZ121" s="36"/>
      <c r="FA121" s="36"/>
      <c r="FB121" s="36"/>
      <c r="FC121" s="36"/>
      <c r="FD121" s="36"/>
      <c r="FE121" s="36"/>
      <c r="FF121" s="36"/>
      <c r="FG121" s="36"/>
      <c r="FH121" s="36"/>
      <c r="FI121" s="36"/>
      <c r="FJ121" s="36"/>
      <c r="FK121" s="36"/>
      <c r="FL121" s="36"/>
      <c r="FM121" s="36"/>
      <c r="FN121" s="36"/>
      <c r="FO121" s="36"/>
      <c r="FP121" s="36"/>
      <c r="FQ121" s="36"/>
      <c r="FR121" s="36"/>
      <c r="FS121" s="36"/>
      <c r="FT121" s="36"/>
      <c r="FU121" s="36"/>
      <c r="FV121" s="36"/>
      <c r="FW121" s="36"/>
      <c r="FX121" s="36"/>
      <c r="FY121" s="36"/>
      <c r="FZ121" s="36"/>
      <c r="GA121" s="36"/>
      <c r="GB121" s="36"/>
      <c r="GC121" s="36"/>
      <c r="GD121" s="36"/>
      <c r="GE121" s="36"/>
      <c r="GF121" s="36"/>
      <c r="GG121" s="36"/>
      <c r="GH121" s="36"/>
      <c r="GI121" s="36"/>
      <c r="GJ121" s="36"/>
      <c r="GK121" s="36"/>
      <c r="GL121" s="36"/>
      <c r="GM121" s="36"/>
      <c r="GN121" s="36"/>
      <c r="GO121" s="36"/>
      <c r="GP121" s="36"/>
      <c r="GQ121" s="36"/>
      <c r="GR121" s="36"/>
      <c r="GS121" s="36"/>
      <c r="GT121" s="36"/>
      <c r="GU121" s="36"/>
      <c r="GV121" s="36"/>
      <c r="GW121" s="36"/>
      <c r="GX121" s="36"/>
      <c r="GY121" s="36"/>
      <c r="GZ121" s="36"/>
      <c r="HA121" s="36"/>
      <c r="HB121" s="36"/>
      <c r="HC121" s="36"/>
      <c r="HD121" s="36"/>
      <c r="HE121" s="36"/>
      <c r="HF121" s="36"/>
      <c r="XCK121" s="62"/>
    </row>
    <row r="122" s="54" customFormat="1" ht="28.5" outlineLevel="2" spans="1:214 16313:16313">
      <c r="A122" s="11">
        <v>109</v>
      </c>
      <c r="B122" s="11" t="s">
        <v>712</v>
      </c>
      <c r="C122" s="11" t="s">
        <v>4070</v>
      </c>
      <c r="D122" s="11" t="s">
        <v>4059</v>
      </c>
      <c r="E122" s="11" t="s">
        <v>3853</v>
      </c>
      <c r="F122" s="11" t="s">
        <v>4071</v>
      </c>
      <c r="G122" s="11" t="s">
        <v>137</v>
      </c>
      <c r="H122" s="11" t="s">
        <v>3968</v>
      </c>
      <c r="I122" s="29">
        <v>4454.46</v>
      </c>
      <c r="J122" s="30">
        <v>4499</v>
      </c>
      <c r="K122" s="30">
        <v>500</v>
      </c>
      <c r="L122" s="53"/>
      <c r="M122" s="53"/>
      <c r="N122" s="53"/>
      <c r="O122" s="53"/>
      <c r="P122" s="53"/>
      <c r="Q122" s="53"/>
      <c r="R122" s="53"/>
      <c r="S122" s="53"/>
      <c r="T122" s="53"/>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c r="EA122" s="36"/>
      <c r="EB122" s="36"/>
      <c r="EC122" s="36"/>
      <c r="ED122" s="36"/>
      <c r="EE122" s="36"/>
      <c r="EF122" s="36"/>
      <c r="EG122" s="36"/>
      <c r="EH122" s="36"/>
      <c r="EI122" s="36"/>
      <c r="EJ122" s="36"/>
      <c r="EK122" s="36"/>
      <c r="EL122" s="36"/>
      <c r="EM122" s="36"/>
      <c r="EN122" s="36"/>
      <c r="EO122" s="36"/>
      <c r="EP122" s="36"/>
      <c r="EQ122" s="36"/>
      <c r="ER122" s="36"/>
      <c r="ES122" s="36"/>
      <c r="ET122" s="36"/>
      <c r="EU122" s="36"/>
      <c r="EV122" s="36"/>
      <c r="EW122" s="36"/>
      <c r="EX122" s="36"/>
      <c r="EY122" s="36"/>
      <c r="EZ122" s="36"/>
      <c r="FA122" s="36"/>
      <c r="FB122" s="36"/>
      <c r="FC122" s="36"/>
      <c r="FD122" s="36"/>
      <c r="FE122" s="36"/>
      <c r="FF122" s="36"/>
      <c r="FG122" s="36"/>
      <c r="FH122" s="36"/>
      <c r="FI122" s="36"/>
      <c r="FJ122" s="36"/>
      <c r="FK122" s="36"/>
      <c r="FL122" s="36"/>
      <c r="FM122" s="36"/>
      <c r="FN122" s="36"/>
      <c r="FO122" s="36"/>
      <c r="FP122" s="36"/>
      <c r="FQ122" s="36"/>
      <c r="FR122" s="36"/>
      <c r="FS122" s="36"/>
      <c r="FT122" s="36"/>
      <c r="FU122" s="36"/>
      <c r="FV122" s="36"/>
      <c r="FW122" s="36"/>
      <c r="FX122" s="36"/>
      <c r="FY122" s="36"/>
      <c r="FZ122" s="36"/>
      <c r="GA122" s="36"/>
      <c r="GB122" s="36"/>
      <c r="GC122" s="36"/>
      <c r="GD122" s="36"/>
      <c r="GE122" s="36"/>
      <c r="GF122" s="36"/>
      <c r="GG122" s="36"/>
      <c r="GH122" s="36"/>
      <c r="GI122" s="36"/>
      <c r="GJ122" s="36"/>
      <c r="GK122" s="36"/>
      <c r="GL122" s="36"/>
      <c r="GM122" s="36"/>
      <c r="GN122" s="36"/>
      <c r="GO122" s="36"/>
      <c r="GP122" s="36"/>
      <c r="GQ122" s="36"/>
      <c r="GR122" s="36"/>
      <c r="GS122" s="36"/>
      <c r="GT122" s="36"/>
      <c r="GU122" s="36"/>
      <c r="GV122" s="36"/>
      <c r="GW122" s="36"/>
      <c r="GX122" s="36"/>
      <c r="GY122" s="36"/>
      <c r="GZ122" s="36"/>
      <c r="HA122" s="36"/>
      <c r="HB122" s="36"/>
      <c r="HC122" s="36"/>
      <c r="HD122" s="36"/>
      <c r="HE122" s="36"/>
      <c r="HF122" s="36"/>
      <c r="XCK122" s="62"/>
    </row>
    <row r="123" s="54" customFormat="1" ht="28.5" outlineLevel="2" spans="1:214 16313:16313">
      <c r="A123" s="11">
        <v>110</v>
      </c>
      <c r="B123" s="11" t="s">
        <v>4072</v>
      </c>
      <c r="C123" s="11" t="s">
        <v>4073</v>
      </c>
      <c r="D123" s="11" t="s">
        <v>4059</v>
      </c>
      <c r="E123" s="11" t="s">
        <v>3853</v>
      </c>
      <c r="F123" s="11" t="s">
        <v>2074</v>
      </c>
      <c r="G123" s="11" t="s">
        <v>137</v>
      </c>
      <c r="H123" s="11" t="s">
        <v>3241</v>
      </c>
      <c r="I123" s="29">
        <v>2969.31</v>
      </c>
      <c r="J123" s="30">
        <v>2999</v>
      </c>
      <c r="K123" s="30">
        <v>449.85</v>
      </c>
      <c r="L123" s="53"/>
      <c r="M123" s="53"/>
      <c r="N123" s="53"/>
      <c r="O123" s="53"/>
      <c r="P123" s="53"/>
      <c r="Q123" s="53"/>
      <c r="R123" s="53"/>
      <c r="S123" s="53"/>
      <c r="T123" s="53"/>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36"/>
      <c r="EA123" s="36"/>
      <c r="EB123" s="36"/>
      <c r="EC123" s="36"/>
      <c r="ED123" s="36"/>
      <c r="EE123" s="36"/>
      <c r="EF123" s="36"/>
      <c r="EG123" s="36"/>
      <c r="EH123" s="36"/>
      <c r="EI123" s="36"/>
      <c r="EJ123" s="36"/>
      <c r="EK123" s="36"/>
      <c r="EL123" s="36"/>
      <c r="EM123" s="36"/>
      <c r="EN123" s="36"/>
      <c r="EO123" s="36"/>
      <c r="EP123" s="36"/>
      <c r="EQ123" s="36"/>
      <c r="ER123" s="36"/>
      <c r="ES123" s="36"/>
      <c r="ET123" s="36"/>
      <c r="EU123" s="36"/>
      <c r="EV123" s="36"/>
      <c r="EW123" s="36"/>
      <c r="EX123" s="36"/>
      <c r="EY123" s="36"/>
      <c r="EZ123" s="36"/>
      <c r="FA123" s="36"/>
      <c r="FB123" s="36"/>
      <c r="FC123" s="36"/>
      <c r="FD123" s="36"/>
      <c r="FE123" s="36"/>
      <c r="FF123" s="36"/>
      <c r="FG123" s="36"/>
      <c r="FH123" s="36"/>
      <c r="FI123" s="36"/>
      <c r="FJ123" s="36"/>
      <c r="FK123" s="36"/>
      <c r="FL123" s="36"/>
      <c r="FM123" s="36"/>
      <c r="FN123" s="36"/>
      <c r="FO123" s="36"/>
      <c r="FP123" s="36"/>
      <c r="FQ123" s="36"/>
      <c r="FR123" s="36"/>
      <c r="FS123" s="36"/>
      <c r="FT123" s="36"/>
      <c r="FU123" s="36"/>
      <c r="FV123" s="36"/>
      <c r="FW123" s="36"/>
      <c r="FX123" s="36"/>
      <c r="FY123" s="36"/>
      <c r="FZ123" s="36"/>
      <c r="GA123" s="36"/>
      <c r="GB123" s="36"/>
      <c r="GC123" s="36"/>
      <c r="GD123" s="36"/>
      <c r="GE123" s="36"/>
      <c r="GF123" s="36"/>
      <c r="GG123" s="36"/>
      <c r="GH123" s="36"/>
      <c r="GI123" s="36"/>
      <c r="GJ123" s="36"/>
      <c r="GK123" s="36"/>
      <c r="GL123" s="36"/>
      <c r="GM123" s="36"/>
      <c r="GN123" s="36"/>
      <c r="GO123" s="36"/>
      <c r="GP123" s="36"/>
      <c r="GQ123" s="36"/>
      <c r="GR123" s="36"/>
      <c r="GS123" s="36"/>
      <c r="GT123" s="36"/>
      <c r="GU123" s="36"/>
      <c r="GV123" s="36"/>
      <c r="GW123" s="36"/>
      <c r="GX123" s="36"/>
      <c r="GY123" s="36"/>
      <c r="GZ123" s="36"/>
      <c r="HA123" s="36"/>
      <c r="HB123" s="36"/>
      <c r="HC123" s="36"/>
      <c r="HD123" s="36"/>
      <c r="HE123" s="36"/>
      <c r="HF123" s="36"/>
      <c r="XCK123" s="62"/>
    </row>
    <row r="124" s="54" customFormat="1" ht="28.5" outlineLevel="2" spans="1:214 16313:16313">
      <c r="A124" s="11">
        <v>111</v>
      </c>
      <c r="B124" s="11" t="s">
        <v>4074</v>
      </c>
      <c r="C124" s="11" t="s">
        <v>4075</v>
      </c>
      <c r="D124" s="11" t="s">
        <v>4059</v>
      </c>
      <c r="E124" s="11" t="s">
        <v>3853</v>
      </c>
      <c r="F124" s="11" t="s">
        <v>2074</v>
      </c>
      <c r="G124" s="11" t="s">
        <v>137</v>
      </c>
      <c r="H124" s="11" t="s">
        <v>3215</v>
      </c>
      <c r="I124" s="29">
        <v>2672.28</v>
      </c>
      <c r="J124" s="30">
        <v>2699</v>
      </c>
      <c r="K124" s="30">
        <v>404.85</v>
      </c>
      <c r="L124" s="53"/>
      <c r="M124" s="53"/>
      <c r="N124" s="53"/>
      <c r="O124" s="53"/>
      <c r="P124" s="53"/>
      <c r="Q124" s="53"/>
      <c r="R124" s="53"/>
      <c r="S124" s="53"/>
      <c r="T124" s="53"/>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36"/>
      <c r="EA124" s="36"/>
      <c r="EB124" s="36"/>
      <c r="EC124" s="36"/>
      <c r="ED124" s="36"/>
      <c r="EE124" s="36"/>
      <c r="EF124" s="36"/>
      <c r="EG124" s="36"/>
      <c r="EH124" s="36"/>
      <c r="EI124" s="36"/>
      <c r="EJ124" s="36"/>
      <c r="EK124" s="36"/>
      <c r="EL124" s="36"/>
      <c r="EM124" s="36"/>
      <c r="EN124" s="36"/>
      <c r="EO124" s="36"/>
      <c r="EP124" s="36"/>
      <c r="EQ124" s="36"/>
      <c r="ER124" s="36"/>
      <c r="ES124" s="36"/>
      <c r="ET124" s="36"/>
      <c r="EU124" s="36"/>
      <c r="EV124" s="36"/>
      <c r="EW124" s="36"/>
      <c r="EX124" s="36"/>
      <c r="EY124" s="36"/>
      <c r="EZ124" s="36"/>
      <c r="FA124" s="36"/>
      <c r="FB124" s="36"/>
      <c r="FC124" s="36"/>
      <c r="FD124" s="36"/>
      <c r="FE124" s="36"/>
      <c r="FF124" s="36"/>
      <c r="FG124" s="36"/>
      <c r="FH124" s="36"/>
      <c r="FI124" s="36"/>
      <c r="FJ124" s="36"/>
      <c r="FK124" s="36"/>
      <c r="FL124" s="36"/>
      <c r="FM124" s="36"/>
      <c r="FN124" s="36"/>
      <c r="FO124" s="36"/>
      <c r="FP124" s="36"/>
      <c r="FQ124" s="36"/>
      <c r="FR124" s="36"/>
      <c r="FS124" s="36"/>
      <c r="FT124" s="36"/>
      <c r="FU124" s="36"/>
      <c r="FV124" s="36"/>
      <c r="FW124" s="36"/>
      <c r="FX124" s="36"/>
      <c r="FY124" s="36"/>
      <c r="FZ124" s="36"/>
      <c r="GA124" s="36"/>
      <c r="GB124" s="36"/>
      <c r="GC124" s="36"/>
      <c r="GD124" s="36"/>
      <c r="GE124" s="36"/>
      <c r="GF124" s="36"/>
      <c r="GG124" s="36"/>
      <c r="GH124" s="36"/>
      <c r="GI124" s="36"/>
      <c r="GJ124" s="36"/>
      <c r="GK124" s="36"/>
      <c r="GL124" s="36"/>
      <c r="GM124" s="36"/>
      <c r="GN124" s="36"/>
      <c r="GO124" s="36"/>
      <c r="GP124" s="36"/>
      <c r="GQ124" s="36"/>
      <c r="GR124" s="36"/>
      <c r="GS124" s="36"/>
      <c r="GT124" s="36"/>
      <c r="GU124" s="36"/>
      <c r="GV124" s="36"/>
      <c r="GW124" s="36"/>
      <c r="GX124" s="36"/>
      <c r="GY124" s="36"/>
      <c r="GZ124" s="36"/>
      <c r="HA124" s="36"/>
      <c r="HB124" s="36"/>
      <c r="HC124" s="36"/>
      <c r="HD124" s="36"/>
      <c r="HE124" s="36"/>
      <c r="HF124" s="36"/>
      <c r="XCK124" s="62"/>
    </row>
    <row r="125" s="54" customFormat="1" ht="28.5" outlineLevel="2" spans="1:214 16313:16313">
      <c r="A125" s="11">
        <v>112</v>
      </c>
      <c r="B125" s="11" t="s">
        <v>4076</v>
      </c>
      <c r="C125" s="11" t="s">
        <v>4077</v>
      </c>
      <c r="D125" s="11" t="s">
        <v>4059</v>
      </c>
      <c r="E125" s="11" t="s">
        <v>3853</v>
      </c>
      <c r="F125" s="11" t="s">
        <v>4078</v>
      </c>
      <c r="G125" s="11" t="s">
        <v>137</v>
      </c>
      <c r="H125" s="11" t="s">
        <v>3215</v>
      </c>
      <c r="I125" s="29">
        <v>2969.31</v>
      </c>
      <c r="J125" s="30">
        <v>2999</v>
      </c>
      <c r="K125" s="30">
        <v>449.85</v>
      </c>
      <c r="L125" s="53"/>
      <c r="M125" s="53"/>
      <c r="N125" s="53"/>
      <c r="O125" s="53"/>
      <c r="P125" s="53"/>
      <c r="Q125" s="53"/>
      <c r="R125" s="53"/>
      <c r="S125" s="53"/>
      <c r="T125" s="53"/>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36"/>
      <c r="DR125" s="36"/>
      <c r="DS125" s="36"/>
      <c r="DT125" s="36"/>
      <c r="DU125" s="36"/>
      <c r="DV125" s="36"/>
      <c r="DW125" s="36"/>
      <c r="DX125" s="36"/>
      <c r="DY125" s="36"/>
      <c r="DZ125" s="36"/>
      <c r="EA125" s="36"/>
      <c r="EB125" s="36"/>
      <c r="EC125" s="36"/>
      <c r="ED125" s="36"/>
      <c r="EE125" s="36"/>
      <c r="EF125" s="36"/>
      <c r="EG125" s="36"/>
      <c r="EH125" s="36"/>
      <c r="EI125" s="36"/>
      <c r="EJ125" s="36"/>
      <c r="EK125" s="36"/>
      <c r="EL125" s="36"/>
      <c r="EM125" s="36"/>
      <c r="EN125" s="36"/>
      <c r="EO125" s="36"/>
      <c r="EP125" s="36"/>
      <c r="EQ125" s="36"/>
      <c r="ER125" s="36"/>
      <c r="ES125" s="36"/>
      <c r="ET125" s="36"/>
      <c r="EU125" s="36"/>
      <c r="EV125" s="36"/>
      <c r="EW125" s="36"/>
      <c r="EX125" s="36"/>
      <c r="EY125" s="36"/>
      <c r="EZ125" s="36"/>
      <c r="FA125" s="36"/>
      <c r="FB125" s="36"/>
      <c r="FC125" s="36"/>
      <c r="FD125" s="36"/>
      <c r="FE125" s="36"/>
      <c r="FF125" s="36"/>
      <c r="FG125" s="36"/>
      <c r="FH125" s="36"/>
      <c r="FI125" s="36"/>
      <c r="FJ125" s="36"/>
      <c r="FK125" s="36"/>
      <c r="FL125" s="36"/>
      <c r="FM125" s="36"/>
      <c r="FN125" s="36"/>
      <c r="FO125" s="36"/>
      <c r="FP125" s="36"/>
      <c r="FQ125" s="36"/>
      <c r="FR125" s="36"/>
      <c r="FS125" s="36"/>
      <c r="FT125" s="36"/>
      <c r="FU125" s="36"/>
      <c r="FV125" s="36"/>
      <c r="FW125" s="36"/>
      <c r="FX125" s="36"/>
      <c r="FY125" s="36"/>
      <c r="FZ125" s="36"/>
      <c r="GA125" s="36"/>
      <c r="GB125" s="36"/>
      <c r="GC125" s="36"/>
      <c r="GD125" s="36"/>
      <c r="GE125" s="36"/>
      <c r="GF125" s="36"/>
      <c r="GG125" s="36"/>
      <c r="GH125" s="36"/>
      <c r="GI125" s="36"/>
      <c r="GJ125" s="36"/>
      <c r="GK125" s="36"/>
      <c r="GL125" s="36"/>
      <c r="GM125" s="36"/>
      <c r="GN125" s="36"/>
      <c r="GO125" s="36"/>
      <c r="GP125" s="36"/>
      <c r="GQ125" s="36"/>
      <c r="GR125" s="36"/>
      <c r="GS125" s="36"/>
      <c r="GT125" s="36"/>
      <c r="GU125" s="36"/>
      <c r="GV125" s="36"/>
      <c r="GW125" s="36"/>
      <c r="GX125" s="36"/>
      <c r="GY125" s="36"/>
      <c r="GZ125" s="36"/>
      <c r="HA125" s="36"/>
      <c r="HB125" s="36"/>
      <c r="HC125" s="36"/>
      <c r="HD125" s="36"/>
      <c r="HE125" s="36"/>
      <c r="HF125" s="36"/>
      <c r="XCK125" s="62"/>
    </row>
    <row r="126" s="54" customFormat="1" ht="28.5" outlineLevel="2" spans="1:214 16313:16313">
      <c r="A126" s="11">
        <v>113</v>
      </c>
      <c r="B126" s="11" t="s">
        <v>4079</v>
      </c>
      <c r="C126" s="11" t="s">
        <v>4080</v>
      </c>
      <c r="D126" s="11" t="s">
        <v>4059</v>
      </c>
      <c r="E126" s="11" t="s">
        <v>3853</v>
      </c>
      <c r="F126" s="11" t="s">
        <v>4081</v>
      </c>
      <c r="G126" s="11" t="s">
        <v>137</v>
      </c>
      <c r="H126" s="11" t="s">
        <v>3215</v>
      </c>
      <c r="I126" s="29">
        <v>1164.36</v>
      </c>
      <c r="J126" s="30">
        <v>1176</v>
      </c>
      <c r="K126" s="30">
        <v>176.4</v>
      </c>
      <c r="L126" s="53"/>
      <c r="M126" s="53"/>
      <c r="N126" s="53"/>
      <c r="O126" s="53"/>
      <c r="P126" s="53"/>
      <c r="Q126" s="53"/>
      <c r="R126" s="53"/>
      <c r="S126" s="53"/>
      <c r="T126" s="53"/>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c r="EA126" s="36"/>
      <c r="EB126" s="36"/>
      <c r="EC126" s="36"/>
      <c r="ED126" s="36"/>
      <c r="EE126" s="36"/>
      <c r="EF126" s="36"/>
      <c r="EG126" s="36"/>
      <c r="EH126" s="36"/>
      <c r="EI126" s="36"/>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c r="FF126" s="36"/>
      <c r="FG126" s="36"/>
      <c r="FH126" s="36"/>
      <c r="FI126" s="36"/>
      <c r="FJ126" s="36"/>
      <c r="FK126" s="36"/>
      <c r="FL126" s="36"/>
      <c r="FM126" s="36"/>
      <c r="FN126" s="36"/>
      <c r="FO126" s="36"/>
      <c r="FP126" s="36"/>
      <c r="FQ126" s="36"/>
      <c r="FR126" s="36"/>
      <c r="FS126" s="36"/>
      <c r="FT126" s="36"/>
      <c r="FU126" s="36"/>
      <c r="FV126" s="36"/>
      <c r="FW126" s="36"/>
      <c r="FX126" s="36"/>
      <c r="FY126" s="36"/>
      <c r="FZ126" s="36"/>
      <c r="GA126" s="36"/>
      <c r="GB126" s="36"/>
      <c r="GC126" s="36"/>
      <c r="GD126" s="36"/>
      <c r="GE126" s="36"/>
      <c r="GF126" s="36"/>
      <c r="GG126" s="36"/>
      <c r="GH126" s="36"/>
      <c r="GI126" s="36"/>
      <c r="GJ126" s="36"/>
      <c r="GK126" s="36"/>
      <c r="GL126" s="36"/>
      <c r="GM126" s="36"/>
      <c r="GN126" s="36"/>
      <c r="GO126" s="36"/>
      <c r="GP126" s="36"/>
      <c r="GQ126" s="36"/>
      <c r="GR126" s="36"/>
      <c r="GS126" s="36"/>
      <c r="GT126" s="36"/>
      <c r="GU126" s="36"/>
      <c r="GV126" s="36"/>
      <c r="GW126" s="36"/>
      <c r="GX126" s="36"/>
      <c r="GY126" s="36"/>
      <c r="GZ126" s="36"/>
      <c r="HA126" s="36"/>
      <c r="HB126" s="36"/>
      <c r="HC126" s="36"/>
      <c r="HD126" s="36"/>
      <c r="HE126" s="36"/>
      <c r="HF126" s="36"/>
      <c r="XCK126" s="62"/>
    </row>
    <row r="127" s="54" customFormat="1" ht="28.5" outlineLevel="2" spans="1:214 16313:16313">
      <c r="A127" s="11">
        <v>114</v>
      </c>
      <c r="B127" s="11" t="s">
        <v>4082</v>
      </c>
      <c r="C127" s="11" t="s">
        <v>4083</v>
      </c>
      <c r="D127" s="11" t="s">
        <v>4059</v>
      </c>
      <c r="E127" s="11" t="s">
        <v>3853</v>
      </c>
      <c r="F127" s="11" t="s">
        <v>4084</v>
      </c>
      <c r="G127" s="11" t="s">
        <v>137</v>
      </c>
      <c r="H127" s="11" t="s">
        <v>3855</v>
      </c>
      <c r="I127" s="29">
        <v>2919.8</v>
      </c>
      <c r="J127" s="30">
        <v>2949</v>
      </c>
      <c r="K127" s="30">
        <v>442.35</v>
      </c>
      <c r="L127" s="53"/>
      <c r="M127" s="53"/>
      <c r="N127" s="53"/>
      <c r="O127" s="53"/>
      <c r="P127" s="53"/>
      <c r="Q127" s="53"/>
      <c r="R127" s="53"/>
      <c r="S127" s="53"/>
      <c r="T127" s="53"/>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36"/>
      <c r="EA127" s="36"/>
      <c r="EB127" s="36"/>
      <c r="EC127" s="36"/>
      <c r="ED127" s="36"/>
      <c r="EE127" s="36"/>
      <c r="EF127" s="36"/>
      <c r="EG127" s="36"/>
      <c r="EH127" s="36"/>
      <c r="EI127" s="36"/>
      <c r="EJ127" s="36"/>
      <c r="EK127" s="36"/>
      <c r="EL127" s="36"/>
      <c r="EM127" s="36"/>
      <c r="EN127" s="36"/>
      <c r="EO127" s="36"/>
      <c r="EP127" s="36"/>
      <c r="EQ127" s="36"/>
      <c r="ER127" s="36"/>
      <c r="ES127" s="36"/>
      <c r="ET127" s="36"/>
      <c r="EU127" s="36"/>
      <c r="EV127" s="36"/>
      <c r="EW127" s="36"/>
      <c r="EX127" s="36"/>
      <c r="EY127" s="36"/>
      <c r="EZ127" s="36"/>
      <c r="FA127" s="36"/>
      <c r="FB127" s="36"/>
      <c r="FC127" s="36"/>
      <c r="FD127" s="36"/>
      <c r="FE127" s="36"/>
      <c r="FF127" s="36"/>
      <c r="FG127" s="36"/>
      <c r="FH127" s="36"/>
      <c r="FI127" s="36"/>
      <c r="FJ127" s="36"/>
      <c r="FK127" s="36"/>
      <c r="FL127" s="36"/>
      <c r="FM127" s="36"/>
      <c r="FN127" s="36"/>
      <c r="FO127" s="36"/>
      <c r="FP127" s="36"/>
      <c r="FQ127" s="36"/>
      <c r="FR127" s="36"/>
      <c r="FS127" s="36"/>
      <c r="FT127" s="36"/>
      <c r="FU127" s="36"/>
      <c r="FV127" s="36"/>
      <c r="FW127" s="36"/>
      <c r="FX127" s="36"/>
      <c r="FY127" s="36"/>
      <c r="FZ127" s="36"/>
      <c r="GA127" s="36"/>
      <c r="GB127" s="36"/>
      <c r="GC127" s="36"/>
      <c r="GD127" s="36"/>
      <c r="GE127" s="36"/>
      <c r="GF127" s="36"/>
      <c r="GG127" s="36"/>
      <c r="GH127" s="36"/>
      <c r="GI127" s="36"/>
      <c r="GJ127" s="36"/>
      <c r="GK127" s="36"/>
      <c r="GL127" s="36"/>
      <c r="GM127" s="36"/>
      <c r="GN127" s="36"/>
      <c r="GO127" s="36"/>
      <c r="GP127" s="36"/>
      <c r="GQ127" s="36"/>
      <c r="GR127" s="36"/>
      <c r="GS127" s="36"/>
      <c r="GT127" s="36"/>
      <c r="GU127" s="36"/>
      <c r="GV127" s="36"/>
      <c r="GW127" s="36"/>
      <c r="GX127" s="36"/>
      <c r="GY127" s="36"/>
      <c r="GZ127" s="36"/>
      <c r="HA127" s="36"/>
      <c r="HB127" s="36"/>
      <c r="HC127" s="36"/>
      <c r="HD127" s="36"/>
      <c r="HE127" s="36"/>
      <c r="HF127" s="36"/>
      <c r="XCK127" s="62"/>
    </row>
    <row r="128" s="54" customFormat="1" ht="28.5" outlineLevel="2" spans="1:214 16313:16313">
      <c r="A128" s="11">
        <v>115</v>
      </c>
      <c r="B128" s="11" t="s">
        <v>4085</v>
      </c>
      <c r="C128" s="11" t="s">
        <v>4086</v>
      </c>
      <c r="D128" s="11" t="s">
        <v>4059</v>
      </c>
      <c r="E128" s="11" t="s">
        <v>3853</v>
      </c>
      <c r="F128" s="11" t="s">
        <v>4087</v>
      </c>
      <c r="G128" s="11" t="s">
        <v>137</v>
      </c>
      <c r="H128" s="11" t="s">
        <v>682</v>
      </c>
      <c r="I128" s="29">
        <v>2771.29</v>
      </c>
      <c r="J128" s="30">
        <v>2799</v>
      </c>
      <c r="K128" s="30">
        <v>419.85</v>
      </c>
      <c r="L128" s="53"/>
      <c r="M128" s="53"/>
      <c r="N128" s="53"/>
      <c r="O128" s="53"/>
      <c r="P128" s="53"/>
      <c r="Q128" s="53"/>
      <c r="R128" s="53"/>
      <c r="S128" s="53"/>
      <c r="T128" s="53"/>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36"/>
      <c r="EA128" s="36"/>
      <c r="EB128" s="36"/>
      <c r="EC128" s="36"/>
      <c r="ED128" s="36"/>
      <c r="EE128" s="36"/>
      <c r="EF128" s="36"/>
      <c r="EG128" s="36"/>
      <c r="EH128" s="36"/>
      <c r="EI128" s="36"/>
      <c r="EJ128" s="36"/>
      <c r="EK128" s="36"/>
      <c r="EL128" s="36"/>
      <c r="EM128" s="36"/>
      <c r="EN128" s="36"/>
      <c r="EO128" s="36"/>
      <c r="EP128" s="36"/>
      <c r="EQ128" s="36"/>
      <c r="ER128" s="36"/>
      <c r="ES128" s="36"/>
      <c r="ET128" s="36"/>
      <c r="EU128" s="36"/>
      <c r="EV128" s="36"/>
      <c r="EW128" s="36"/>
      <c r="EX128" s="36"/>
      <c r="EY128" s="36"/>
      <c r="EZ128" s="36"/>
      <c r="FA128" s="36"/>
      <c r="FB128" s="36"/>
      <c r="FC128" s="36"/>
      <c r="FD128" s="36"/>
      <c r="FE128" s="36"/>
      <c r="FF128" s="36"/>
      <c r="FG128" s="36"/>
      <c r="FH128" s="36"/>
      <c r="FI128" s="36"/>
      <c r="FJ128" s="36"/>
      <c r="FK128" s="36"/>
      <c r="FL128" s="36"/>
      <c r="FM128" s="36"/>
      <c r="FN128" s="36"/>
      <c r="FO128" s="36"/>
      <c r="FP128" s="36"/>
      <c r="FQ128" s="36"/>
      <c r="FR128" s="36"/>
      <c r="FS128" s="36"/>
      <c r="FT128" s="36"/>
      <c r="FU128" s="36"/>
      <c r="FV128" s="36"/>
      <c r="FW128" s="36"/>
      <c r="FX128" s="36"/>
      <c r="FY128" s="36"/>
      <c r="FZ128" s="36"/>
      <c r="GA128" s="36"/>
      <c r="GB128" s="36"/>
      <c r="GC128" s="36"/>
      <c r="GD128" s="36"/>
      <c r="GE128" s="36"/>
      <c r="GF128" s="36"/>
      <c r="GG128" s="36"/>
      <c r="GH128" s="36"/>
      <c r="GI128" s="36"/>
      <c r="GJ128" s="36"/>
      <c r="GK128" s="36"/>
      <c r="GL128" s="36"/>
      <c r="GM128" s="36"/>
      <c r="GN128" s="36"/>
      <c r="GO128" s="36"/>
      <c r="GP128" s="36"/>
      <c r="GQ128" s="36"/>
      <c r="GR128" s="36"/>
      <c r="GS128" s="36"/>
      <c r="GT128" s="36"/>
      <c r="GU128" s="36"/>
      <c r="GV128" s="36"/>
      <c r="GW128" s="36"/>
      <c r="GX128" s="36"/>
      <c r="GY128" s="36"/>
      <c r="GZ128" s="36"/>
      <c r="HA128" s="36"/>
      <c r="HB128" s="36"/>
      <c r="HC128" s="36"/>
      <c r="HD128" s="36"/>
      <c r="HE128" s="36"/>
      <c r="HF128" s="36"/>
      <c r="XCK128" s="62"/>
    </row>
    <row r="129" s="54" customFormat="1" ht="28.5" outlineLevel="2" spans="1:214 16313:16313">
      <c r="A129" s="11">
        <v>116</v>
      </c>
      <c r="B129" s="11" t="s">
        <v>4088</v>
      </c>
      <c r="C129" s="11" t="s">
        <v>4089</v>
      </c>
      <c r="D129" s="11" t="s">
        <v>4059</v>
      </c>
      <c r="E129" s="11" t="s">
        <v>3853</v>
      </c>
      <c r="F129" s="11" t="s">
        <v>4090</v>
      </c>
      <c r="G129" s="11" t="s">
        <v>137</v>
      </c>
      <c r="H129" s="11" t="s">
        <v>3854</v>
      </c>
      <c r="I129" s="29">
        <v>1583.17</v>
      </c>
      <c r="J129" s="30">
        <v>1599</v>
      </c>
      <c r="K129" s="30">
        <v>239.85</v>
      </c>
      <c r="L129" s="53"/>
      <c r="M129" s="53"/>
      <c r="N129" s="53"/>
      <c r="O129" s="53"/>
      <c r="P129" s="53"/>
      <c r="Q129" s="53"/>
      <c r="R129" s="53"/>
      <c r="S129" s="53"/>
      <c r="T129" s="53"/>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c r="EA129" s="36"/>
      <c r="EB129" s="36"/>
      <c r="EC129" s="36"/>
      <c r="ED129" s="36"/>
      <c r="EE129" s="36"/>
      <c r="EF129" s="36"/>
      <c r="EG129" s="36"/>
      <c r="EH129" s="36"/>
      <c r="EI129" s="36"/>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c r="FF129" s="36"/>
      <c r="FG129" s="36"/>
      <c r="FH129" s="36"/>
      <c r="FI129" s="36"/>
      <c r="FJ129" s="36"/>
      <c r="FK129" s="36"/>
      <c r="FL129" s="36"/>
      <c r="FM129" s="36"/>
      <c r="FN129" s="36"/>
      <c r="FO129" s="36"/>
      <c r="FP129" s="36"/>
      <c r="FQ129" s="36"/>
      <c r="FR129" s="36"/>
      <c r="FS129" s="36"/>
      <c r="FT129" s="36"/>
      <c r="FU129" s="36"/>
      <c r="FV129" s="36"/>
      <c r="FW129" s="36"/>
      <c r="FX129" s="36"/>
      <c r="FY129" s="36"/>
      <c r="FZ129" s="36"/>
      <c r="GA129" s="36"/>
      <c r="GB129" s="36"/>
      <c r="GC129" s="36"/>
      <c r="GD129" s="36"/>
      <c r="GE129" s="36"/>
      <c r="GF129" s="36"/>
      <c r="GG129" s="36"/>
      <c r="GH129" s="36"/>
      <c r="GI129" s="36"/>
      <c r="GJ129" s="36"/>
      <c r="GK129" s="36"/>
      <c r="GL129" s="36"/>
      <c r="GM129" s="36"/>
      <c r="GN129" s="36"/>
      <c r="GO129" s="36"/>
      <c r="GP129" s="36"/>
      <c r="GQ129" s="36"/>
      <c r="GR129" s="36"/>
      <c r="GS129" s="36"/>
      <c r="GT129" s="36"/>
      <c r="GU129" s="36"/>
      <c r="GV129" s="36"/>
      <c r="GW129" s="36"/>
      <c r="GX129" s="36"/>
      <c r="GY129" s="36"/>
      <c r="GZ129" s="36"/>
      <c r="HA129" s="36"/>
      <c r="HB129" s="36"/>
      <c r="HC129" s="36"/>
      <c r="HD129" s="36"/>
      <c r="HE129" s="36"/>
      <c r="HF129" s="36"/>
      <c r="XCK129" s="62"/>
    </row>
    <row r="130" s="54" customFormat="1" ht="28.5" outlineLevel="2" spans="1:214 16313:16313">
      <c r="A130" s="11">
        <v>117</v>
      </c>
      <c r="B130" s="11" t="s">
        <v>4091</v>
      </c>
      <c r="C130" s="11" t="s">
        <v>4092</v>
      </c>
      <c r="D130" s="11" t="s">
        <v>4059</v>
      </c>
      <c r="E130" s="11" t="s">
        <v>3853</v>
      </c>
      <c r="F130" s="11" t="s">
        <v>4090</v>
      </c>
      <c r="G130" s="11" t="s">
        <v>137</v>
      </c>
      <c r="H130" s="11" t="s">
        <v>3215</v>
      </c>
      <c r="I130" s="29">
        <v>1979.21</v>
      </c>
      <c r="J130" s="30">
        <v>1999</v>
      </c>
      <c r="K130" s="30">
        <v>299.85</v>
      </c>
      <c r="L130" s="53"/>
      <c r="M130" s="53"/>
      <c r="N130" s="53"/>
      <c r="O130" s="53"/>
      <c r="P130" s="53"/>
      <c r="Q130" s="53"/>
      <c r="R130" s="53"/>
      <c r="S130" s="53"/>
      <c r="T130" s="53"/>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c r="EA130" s="36"/>
      <c r="EB130" s="36"/>
      <c r="EC130" s="36"/>
      <c r="ED130" s="36"/>
      <c r="EE130" s="36"/>
      <c r="EF130" s="36"/>
      <c r="EG130" s="36"/>
      <c r="EH130" s="36"/>
      <c r="EI130" s="36"/>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c r="FF130" s="36"/>
      <c r="FG130" s="36"/>
      <c r="FH130" s="36"/>
      <c r="FI130" s="36"/>
      <c r="FJ130" s="36"/>
      <c r="FK130" s="36"/>
      <c r="FL130" s="36"/>
      <c r="FM130" s="36"/>
      <c r="FN130" s="36"/>
      <c r="FO130" s="36"/>
      <c r="FP130" s="36"/>
      <c r="FQ130" s="36"/>
      <c r="FR130" s="36"/>
      <c r="FS130" s="36"/>
      <c r="FT130" s="36"/>
      <c r="FU130" s="36"/>
      <c r="FV130" s="36"/>
      <c r="FW130" s="36"/>
      <c r="FX130" s="36"/>
      <c r="FY130" s="36"/>
      <c r="FZ130" s="36"/>
      <c r="GA130" s="36"/>
      <c r="GB130" s="36"/>
      <c r="GC130" s="36"/>
      <c r="GD130" s="36"/>
      <c r="GE130" s="36"/>
      <c r="GF130" s="36"/>
      <c r="GG130" s="36"/>
      <c r="GH130" s="36"/>
      <c r="GI130" s="36"/>
      <c r="GJ130" s="36"/>
      <c r="GK130" s="36"/>
      <c r="GL130" s="36"/>
      <c r="GM130" s="36"/>
      <c r="GN130" s="36"/>
      <c r="GO130" s="36"/>
      <c r="GP130" s="36"/>
      <c r="GQ130" s="36"/>
      <c r="GR130" s="36"/>
      <c r="GS130" s="36"/>
      <c r="GT130" s="36"/>
      <c r="GU130" s="36"/>
      <c r="GV130" s="36"/>
      <c r="GW130" s="36"/>
      <c r="GX130" s="36"/>
      <c r="GY130" s="36"/>
      <c r="GZ130" s="36"/>
      <c r="HA130" s="36"/>
      <c r="HB130" s="36"/>
      <c r="HC130" s="36"/>
      <c r="HD130" s="36"/>
      <c r="HE130" s="36"/>
      <c r="HF130" s="36"/>
      <c r="XCK130" s="62"/>
    </row>
    <row r="131" s="54" customFormat="1" ht="28.5" outlineLevel="2" spans="1:214 16313:16313">
      <c r="A131" s="11">
        <v>118</v>
      </c>
      <c r="B131" s="11" t="s">
        <v>4093</v>
      </c>
      <c r="C131" s="11" t="s">
        <v>4094</v>
      </c>
      <c r="D131" s="11" t="s">
        <v>4059</v>
      </c>
      <c r="E131" s="11" t="s">
        <v>3853</v>
      </c>
      <c r="F131" s="11" t="s">
        <v>4095</v>
      </c>
      <c r="G131" s="11" t="s">
        <v>137</v>
      </c>
      <c r="H131" s="11" t="s">
        <v>4096</v>
      </c>
      <c r="I131" s="29">
        <v>1583.17</v>
      </c>
      <c r="J131" s="30">
        <v>1599</v>
      </c>
      <c r="K131" s="30">
        <v>239.85</v>
      </c>
      <c r="L131" s="53"/>
      <c r="M131" s="53"/>
      <c r="N131" s="53"/>
      <c r="O131" s="53"/>
      <c r="P131" s="53"/>
      <c r="Q131" s="53"/>
      <c r="R131" s="53"/>
      <c r="S131" s="53"/>
      <c r="T131" s="53"/>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36"/>
      <c r="EA131" s="36"/>
      <c r="EB131" s="36"/>
      <c r="EC131" s="36"/>
      <c r="ED131" s="36"/>
      <c r="EE131" s="36"/>
      <c r="EF131" s="36"/>
      <c r="EG131" s="36"/>
      <c r="EH131" s="36"/>
      <c r="EI131" s="36"/>
      <c r="EJ131" s="36"/>
      <c r="EK131" s="36"/>
      <c r="EL131" s="36"/>
      <c r="EM131" s="36"/>
      <c r="EN131" s="36"/>
      <c r="EO131" s="36"/>
      <c r="EP131" s="36"/>
      <c r="EQ131" s="36"/>
      <c r="ER131" s="36"/>
      <c r="ES131" s="36"/>
      <c r="ET131" s="36"/>
      <c r="EU131" s="36"/>
      <c r="EV131" s="36"/>
      <c r="EW131" s="36"/>
      <c r="EX131" s="36"/>
      <c r="EY131" s="36"/>
      <c r="EZ131" s="36"/>
      <c r="FA131" s="36"/>
      <c r="FB131" s="36"/>
      <c r="FC131" s="36"/>
      <c r="FD131" s="36"/>
      <c r="FE131" s="36"/>
      <c r="FF131" s="36"/>
      <c r="FG131" s="36"/>
      <c r="FH131" s="36"/>
      <c r="FI131" s="36"/>
      <c r="FJ131" s="36"/>
      <c r="FK131" s="36"/>
      <c r="FL131" s="36"/>
      <c r="FM131" s="36"/>
      <c r="FN131" s="36"/>
      <c r="FO131" s="36"/>
      <c r="FP131" s="36"/>
      <c r="FQ131" s="36"/>
      <c r="FR131" s="36"/>
      <c r="FS131" s="36"/>
      <c r="FT131" s="36"/>
      <c r="FU131" s="36"/>
      <c r="FV131" s="36"/>
      <c r="FW131" s="36"/>
      <c r="FX131" s="36"/>
      <c r="FY131" s="36"/>
      <c r="FZ131" s="36"/>
      <c r="GA131" s="36"/>
      <c r="GB131" s="36"/>
      <c r="GC131" s="36"/>
      <c r="GD131" s="36"/>
      <c r="GE131" s="36"/>
      <c r="GF131" s="36"/>
      <c r="GG131" s="36"/>
      <c r="GH131" s="36"/>
      <c r="GI131" s="36"/>
      <c r="GJ131" s="36"/>
      <c r="GK131" s="36"/>
      <c r="GL131" s="36"/>
      <c r="GM131" s="36"/>
      <c r="GN131" s="36"/>
      <c r="GO131" s="36"/>
      <c r="GP131" s="36"/>
      <c r="GQ131" s="36"/>
      <c r="GR131" s="36"/>
      <c r="GS131" s="36"/>
      <c r="GT131" s="36"/>
      <c r="GU131" s="36"/>
      <c r="GV131" s="36"/>
      <c r="GW131" s="36"/>
      <c r="GX131" s="36"/>
      <c r="GY131" s="36"/>
      <c r="GZ131" s="36"/>
      <c r="HA131" s="36"/>
      <c r="HB131" s="36"/>
      <c r="HC131" s="36"/>
      <c r="HD131" s="36"/>
      <c r="HE131" s="36"/>
      <c r="HF131" s="36"/>
      <c r="XCK131" s="62"/>
    </row>
    <row r="132" s="54" customFormat="1" ht="28.5" outlineLevel="2" spans="1:214 16313:16313">
      <c r="A132" s="11">
        <v>119</v>
      </c>
      <c r="B132" s="11" t="s">
        <v>1397</v>
      </c>
      <c r="C132" s="11" t="s">
        <v>4097</v>
      </c>
      <c r="D132" s="11" t="s">
        <v>4059</v>
      </c>
      <c r="E132" s="11" t="s">
        <v>3853</v>
      </c>
      <c r="F132" s="11" t="s">
        <v>4095</v>
      </c>
      <c r="G132" s="11" t="s">
        <v>137</v>
      </c>
      <c r="H132" s="11" t="s">
        <v>3855</v>
      </c>
      <c r="I132" s="29">
        <v>4157.43</v>
      </c>
      <c r="J132" s="30">
        <v>4199</v>
      </c>
      <c r="K132" s="30">
        <v>500</v>
      </c>
      <c r="L132" s="53"/>
      <c r="M132" s="53"/>
      <c r="N132" s="53"/>
      <c r="O132" s="53"/>
      <c r="P132" s="53"/>
      <c r="Q132" s="53"/>
      <c r="R132" s="53"/>
      <c r="S132" s="53"/>
      <c r="T132" s="53"/>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36"/>
      <c r="EA132" s="36"/>
      <c r="EB132" s="36"/>
      <c r="EC132" s="36"/>
      <c r="ED132" s="36"/>
      <c r="EE132" s="36"/>
      <c r="EF132" s="36"/>
      <c r="EG132" s="36"/>
      <c r="EH132" s="36"/>
      <c r="EI132" s="36"/>
      <c r="EJ132" s="36"/>
      <c r="EK132" s="36"/>
      <c r="EL132" s="36"/>
      <c r="EM132" s="36"/>
      <c r="EN132" s="36"/>
      <c r="EO132" s="36"/>
      <c r="EP132" s="36"/>
      <c r="EQ132" s="36"/>
      <c r="ER132" s="36"/>
      <c r="ES132" s="36"/>
      <c r="ET132" s="36"/>
      <c r="EU132" s="36"/>
      <c r="EV132" s="36"/>
      <c r="EW132" s="36"/>
      <c r="EX132" s="36"/>
      <c r="EY132" s="36"/>
      <c r="EZ132" s="36"/>
      <c r="FA132" s="36"/>
      <c r="FB132" s="36"/>
      <c r="FC132" s="36"/>
      <c r="FD132" s="36"/>
      <c r="FE132" s="36"/>
      <c r="FF132" s="36"/>
      <c r="FG132" s="36"/>
      <c r="FH132" s="36"/>
      <c r="FI132" s="36"/>
      <c r="FJ132" s="36"/>
      <c r="FK132" s="36"/>
      <c r="FL132" s="36"/>
      <c r="FM132" s="36"/>
      <c r="FN132" s="36"/>
      <c r="FO132" s="36"/>
      <c r="FP132" s="36"/>
      <c r="FQ132" s="36"/>
      <c r="FR132" s="36"/>
      <c r="FS132" s="36"/>
      <c r="FT132" s="36"/>
      <c r="FU132" s="36"/>
      <c r="FV132" s="36"/>
      <c r="FW132" s="36"/>
      <c r="FX132" s="36"/>
      <c r="FY132" s="36"/>
      <c r="FZ132" s="36"/>
      <c r="GA132" s="36"/>
      <c r="GB132" s="36"/>
      <c r="GC132" s="36"/>
      <c r="GD132" s="36"/>
      <c r="GE132" s="36"/>
      <c r="GF132" s="36"/>
      <c r="GG132" s="36"/>
      <c r="GH132" s="36"/>
      <c r="GI132" s="36"/>
      <c r="GJ132" s="36"/>
      <c r="GK132" s="36"/>
      <c r="GL132" s="36"/>
      <c r="GM132" s="36"/>
      <c r="GN132" s="36"/>
      <c r="GO132" s="36"/>
      <c r="GP132" s="36"/>
      <c r="GQ132" s="36"/>
      <c r="GR132" s="36"/>
      <c r="GS132" s="36"/>
      <c r="GT132" s="36"/>
      <c r="GU132" s="36"/>
      <c r="GV132" s="36"/>
      <c r="GW132" s="36"/>
      <c r="GX132" s="36"/>
      <c r="GY132" s="36"/>
      <c r="GZ132" s="36"/>
      <c r="HA132" s="36"/>
      <c r="HB132" s="36"/>
      <c r="HC132" s="36"/>
      <c r="HD132" s="36"/>
      <c r="HE132" s="36"/>
      <c r="HF132" s="36"/>
      <c r="XCK132" s="62"/>
    </row>
    <row r="133" s="54" customFormat="1" ht="28.5" outlineLevel="2" spans="1:214 16313:16313">
      <c r="A133" s="11">
        <v>120</v>
      </c>
      <c r="B133" s="11" t="s">
        <v>4098</v>
      </c>
      <c r="C133" s="11" t="s">
        <v>4099</v>
      </c>
      <c r="D133" s="11" t="s">
        <v>4059</v>
      </c>
      <c r="E133" s="11" t="s">
        <v>3853</v>
      </c>
      <c r="F133" s="11" t="s">
        <v>4095</v>
      </c>
      <c r="G133" s="11" t="s">
        <v>137</v>
      </c>
      <c r="H133" s="11" t="s">
        <v>682</v>
      </c>
      <c r="I133" s="29">
        <v>2276.24</v>
      </c>
      <c r="J133" s="30">
        <v>2299</v>
      </c>
      <c r="K133" s="30">
        <v>344.85</v>
      </c>
      <c r="L133" s="53"/>
      <c r="M133" s="53"/>
      <c r="N133" s="53"/>
      <c r="O133" s="53"/>
      <c r="P133" s="53"/>
      <c r="Q133" s="53"/>
      <c r="R133" s="53"/>
      <c r="S133" s="53"/>
      <c r="T133" s="53"/>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c r="DO133" s="36"/>
      <c r="DP133" s="36"/>
      <c r="DQ133" s="36"/>
      <c r="DR133" s="36"/>
      <c r="DS133" s="36"/>
      <c r="DT133" s="36"/>
      <c r="DU133" s="36"/>
      <c r="DV133" s="36"/>
      <c r="DW133" s="36"/>
      <c r="DX133" s="36"/>
      <c r="DY133" s="36"/>
      <c r="DZ133" s="36"/>
      <c r="EA133" s="36"/>
      <c r="EB133" s="36"/>
      <c r="EC133" s="36"/>
      <c r="ED133" s="36"/>
      <c r="EE133" s="36"/>
      <c r="EF133" s="36"/>
      <c r="EG133" s="36"/>
      <c r="EH133" s="36"/>
      <c r="EI133" s="36"/>
      <c r="EJ133" s="36"/>
      <c r="EK133" s="36"/>
      <c r="EL133" s="36"/>
      <c r="EM133" s="36"/>
      <c r="EN133" s="36"/>
      <c r="EO133" s="36"/>
      <c r="EP133" s="36"/>
      <c r="EQ133" s="36"/>
      <c r="ER133" s="36"/>
      <c r="ES133" s="36"/>
      <c r="ET133" s="36"/>
      <c r="EU133" s="36"/>
      <c r="EV133" s="36"/>
      <c r="EW133" s="36"/>
      <c r="EX133" s="36"/>
      <c r="EY133" s="36"/>
      <c r="EZ133" s="36"/>
      <c r="FA133" s="36"/>
      <c r="FB133" s="36"/>
      <c r="FC133" s="36"/>
      <c r="FD133" s="36"/>
      <c r="FE133" s="36"/>
      <c r="FF133" s="36"/>
      <c r="FG133" s="36"/>
      <c r="FH133" s="36"/>
      <c r="FI133" s="36"/>
      <c r="FJ133" s="36"/>
      <c r="FK133" s="36"/>
      <c r="FL133" s="36"/>
      <c r="FM133" s="36"/>
      <c r="FN133" s="36"/>
      <c r="FO133" s="36"/>
      <c r="FP133" s="36"/>
      <c r="FQ133" s="36"/>
      <c r="FR133" s="36"/>
      <c r="FS133" s="36"/>
      <c r="FT133" s="36"/>
      <c r="FU133" s="36"/>
      <c r="FV133" s="36"/>
      <c r="FW133" s="36"/>
      <c r="FX133" s="36"/>
      <c r="FY133" s="36"/>
      <c r="FZ133" s="36"/>
      <c r="GA133" s="36"/>
      <c r="GB133" s="36"/>
      <c r="GC133" s="36"/>
      <c r="GD133" s="36"/>
      <c r="GE133" s="36"/>
      <c r="GF133" s="36"/>
      <c r="GG133" s="36"/>
      <c r="GH133" s="36"/>
      <c r="GI133" s="36"/>
      <c r="GJ133" s="36"/>
      <c r="GK133" s="36"/>
      <c r="GL133" s="36"/>
      <c r="GM133" s="36"/>
      <c r="GN133" s="36"/>
      <c r="GO133" s="36"/>
      <c r="GP133" s="36"/>
      <c r="GQ133" s="36"/>
      <c r="GR133" s="36"/>
      <c r="GS133" s="36"/>
      <c r="GT133" s="36"/>
      <c r="GU133" s="36"/>
      <c r="GV133" s="36"/>
      <c r="GW133" s="36"/>
      <c r="GX133" s="36"/>
      <c r="GY133" s="36"/>
      <c r="GZ133" s="36"/>
      <c r="HA133" s="36"/>
      <c r="HB133" s="36"/>
      <c r="HC133" s="36"/>
      <c r="HD133" s="36"/>
      <c r="HE133" s="36"/>
      <c r="HF133" s="36"/>
      <c r="XCK133" s="62"/>
    </row>
    <row r="134" s="54" customFormat="1" ht="28.5" outlineLevel="2" spans="1:214 16313:16313">
      <c r="A134" s="11">
        <v>121</v>
      </c>
      <c r="B134" s="11" t="s">
        <v>3054</v>
      </c>
      <c r="C134" s="11" t="s">
        <v>4100</v>
      </c>
      <c r="D134" s="11" t="s">
        <v>4059</v>
      </c>
      <c r="E134" s="11" t="s">
        <v>3853</v>
      </c>
      <c r="F134" s="11" t="s">
        <v>3172</v>
      </c>
      <c r="G134" s="11" t="s">
        <v>137</v>
      </c>
      <c r="H134" s="11" t="s">
        <v>682</v>
      </c>
      <c r="I134" s="29">
        <v>2771.29</v>
      </c>
      <c r="J134" s="30">
        <v>2799</v>
      </c>
      <c r="K134" s="30">
        <v>419.85</v>
      </c>
      <c r="L134" s="53"/>
      <c r="M134" s="53"/>
      <c r="N134" s="53"/>
      <c r="O134" s="53"/>
      <c r="P134" s="53"/>
      <c r="Q134" s="53"/>
      <c r="R134" s="53"/>
      <c r="S134" s="53"/>
      <c r="T134" s="53"/>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c r="DL134" s="36"/>
      <c r="DM134" s="36"/>
      <c r="DN134" s="36"/>
      <c r="DO134" s="36"/>
      <c r="DP134" s="36"/>
      <c r="DQ134" s="36"/>
      <c r="DR134" s="36"/>
      <c r="DS134" s="36"/>
      <c r="DT134" s="36"/>
      <c r="DU134" s="36"/>
      <c r="DV134" s="36"/>
      <c r="DW134" s="36"/>
      <c r="DX134" s="36"/>
      <c r="DY134" s="36"/>
      <c r="DZ134" s="36"/>
      <c r="EA134" s="36"/>
      <c r="EB134" s="36"/>
      <c r="EC134" s="36"/>
      <c r="ED134" s="36"/>
      <c r="EE134" s="36"/>
      <c r="EF134" s="36"/>
      <c r="EG134" s="36"/>
      <c r="EH134" s="36"/>
      <c r="EI134" s="36"/>
      <c r="EJ134" s="36"/>
      <c r="EK134" s="36"/>
      <c r="EL134" s="36"/>
      <c r="EM134" s="36"/>
      <c r="EN134" s="36"/>
      <c r="EO134" s="36"/>
      <c r="EP134" s="36"/>
      <c r="EQ134" s="36"/>
      <c r="ER134" s="36"/>
      <c r="ES134" s="36"/>
      <c r="ET134" s="36"/>
      <c r="EU134" s="36"/>
      <c r="EV134" s="36"/>
      <c r="EW134" s="36"/>
      <c r="EX134" s="36"/>
      <c r="EY134" s="36"/>
      <c r="EZ134" s="36"/>
      <c r="FA134" s="36"/>
      <c r="FB134" s="36"/>
      <c r="FC134" s="36"/>
      <c r="FD134" s="36"/>
      <c r="FE134" s="36"/>
      <c r="FF134" s="36"/>
      <c r="FG134" s="36"/>
      <c r="FH134" s="36"/>
      <c r="FI134" s="36"/>
      <c r="FJ134" s="36"/>
      <c r="FK134" s="36"/>
      <c r="FL134" s="36"/>
      <c r="FM134" s="36"/>
      <c r="FN134" s="36"/>
      <c r="FO134" s="36"/>
      <c r="FP134" s="36"/>
      <c r="FQ134" s="36"/>
      <c r="FR134" s="36"/>
      <c r="FS134" s="36"/>
      <c r="FT134" s="36"/>
      <c r="FU134" s="36"/>
      <c r="FV134" s="36"/>
      <c r="FW134" s="36"/>
      <c r="FX134" s="36"/>
      <c r="FY134" s="36"/>
      <c r="FZ134" s="36"/>
      <c r="GA134" s="36"/>
      <c r="GB134" s="36"/>
      <c r="GC134" s="36"/>
      <c r="GD134" s="36"/>
      <c r="GE134" s="36"/>
      <c r="GF134" s="36"/>
      <c r="GG134" s="36"/>
      <c r="GH134" s="36"/>
      <c r="GI134" s="36"/>
      <c r="GJ134" s="36"/>
      <c r="GK134" s="36"/>
      <c r="GL134" s="36"/>
      <c r="GM134" s="36"/>
      <c r="GN134" s="36"/>
      <c r="GO134" s="36"/>
      <c r="GP134" s="36"/>
      <c r="GQ134" s="36"/>
      <c r="GR134" s="36"/>
      <c r="GS134" s="36"/>
      <c r="GT134" s="36"/>
      <c r="GU134" s="36"/>
      <c r="GV134" s="36"/>
      <c r="GW134" s="36"/>
      <c r="GX134" s="36"/>
      <c r="GY134" s="36"/>
      <c r="GZ134" s="36"/>
      <c r="HA134" s="36"/>
      <c r="HB134" s="36"/>
      <c r="HC134" s="36"/>
      <c r="HD134" s="36"/>
      <c r="HE134" s="36"/>
      <c r="HF134" s="36"/>
      <c r="XCK134" s="62"/>
    </row>
    <row r="135" s="54" customFormat="1" ht="28.5" outlineLevel="2" spans="1:214 16313:16313">
      <c r="A135" s="11">
        <v>122</v>
      </c>
      <c r="B135" s="11" t="s">
        <v>4101</v>
      </c>
      <c r="C135" s="11" t="s">
        <v>4102</v>
      </c>
      <c r="D135" s="11" t="s">
        <v>4059</v>
      </c>
      <c r="E135" s="11" t="s">
        <v>3853</v>
      </c>
      <c r="F135" s="11" t="s">
        <v>3183</v>
      </c>
      <c r="G135" s="11" t="s">
        <v>137</v>
      </c>
      <c r="H135" s="11" t="s">
        <v>4096</v>
      </c>
      <c r="I135" s="29">
        <v>2276.24</v>
      </c>
      <c r="J135" s="30">
        <v>2299</v>
      </c>
      <c r="K135" s="30">
        <v>344.85</v>
      </c>
      <c r="L135" s="53"/>
      <c r="M135" s="53"/>
      <c r="N135" s="53"/>
      <c r="O135" s="53"/>
      <c r="P135" s="53"/>
      <c r="Q135" s="53"/>
      <c r="R135" s="53"/>
      <c r="S135" s="53"/>
      <c r="T135" s="53"/>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36"/>
      <c r="EA135" s="36"/>
      <c r="EB135" s="36"/>
      <c r="EC135" s="36"/>
      <c r="ED135" s="36"/>
      <c r="EE135" s="36"/>
      <c r="EF135" s="36"/>
      <c r="EG135" s="36"/>
      <c r="EH135" s="36"/>
      <c r="EI135" s="36"/>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c r="FF135" s="36"/>
      <c r="FG135" s="36"/>
      <c r="FH135" s="36"/>
      <c r="FI135" s="36"/>
      <c r="FJ135" s="36"/>
      <c r="FK135" s="36"/>
      <c r="FL135" s="36"/>
      <c r="FM135" s="36"/>
      <c r="FN135" s="36"/>
      <c r="FO135" s="36"/>
      <c r="FP135" s="36"/>
      <c r="FQ135" s="36"/>
      <c r="FR135" s="36"/>
      <c r="FS135" s="36"/>
      <c r="FT135" s="36"/>
      <c r="FU135" s="36"/>
      <c r="FV135" s="36"/>
      <c r="FW135" s="36"/>
      <c r="FX135" s="36"/>
      <c r="FY135" s="36"/>
      <c r="FZ135" s="36"/>
      <c r="GA135" s="36"/>
      <c r="GB135" s="36"/>
      <c r="GC135" s="36"/>
      <c r="GD135" s="36"/>
      <c r="GE135" s="36"/>
      <c r="GF135" s="36"/>
      <c r="GG135" s="36"/>
      <c r="GH135" s="36"/>
      <c r="GI135" s="36"/>
      <c r="GJ135" s="36"/>
      <c r="GK135" s="36"/>
      <c r="GL135" s="36"/>
      <c r="GM135" s="36"/>
      <c r="GN135" s="36"/>
      <c r="GO135" s="36"/>
      <c r="GP135" s="36"/>
      <c r="GQ135" s="36"/>
      <c r="GR135" s="36"/>
      <c r="GS135" s="36"/>
      <c r="GT135" s="36"/>
      <c r="GU135" s="36"/>
      <c r="GV135" s="36"/>
      <c r="GW135" s="36"/>
      <c r="GX135" s="36"/>
      <c r="GY135" s="36"/>
      <c r="GZ135" s="36"/>
      <c r="HA135" s="36"/>
      <c r="HB135" s="36"/>
      <c r="HC135" s="36"/>
      <c r="HD135" s="36"/>
      <c r="HE135" s="36"/>
      <c r="HF135" s="36"/>
      <c r="XCK135" s="62"/>
    </row>
    <row r="136" s="54" customFormat="1" ht="28.5" outlineLevel="2" spans="1:214 16313:16313">
      <c r="A136" s="11">
        <v>123</v>
      </c>
      <c r="B136" s="11" t="s">
        <v>4103</v>
      </c>
      <c r="C136" s="11" t="s">
        <v>4104</v>
      </c>
      <c r="D136" s="11" t="s">
        <v>4059</v>
      </c>
      <c r="E136" s="11" t="s">
        <v>3853</v>
      </c>
      <c r="F136" s="11" t="s">
        <v>3183</v>
      </c>
      <c r="G136" s="11" t="s">
        <v>137</v>
      </c>
      <c r="H136" s="11" t="s">
        <v>682</v>
      </c>
      <c r="I136" s="29">
        <v>5939.6</v>
      </c>
      <c r="J136" s="30">
        <v>5999</v>
      </c>
      <c r="K136" s="30">
        <v>500</v>
      </c>
      <c r="L136" s="53"/>
      <c r="M136" s="53"/>
      <c r="N136" s="53"/>
      <c r="O136" s="53"/>
      <c r="P136" s="53"/>
      <c r="Q136" s="53"/>
      <c r="R136" s="53"/>
      <c r="S136" s="53"/>
      <c r="T136" s="53"/>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36"/>
      <c r="EA136" s="36"/>
      <c r="EB136" s="36"/>
      <c r="EC136" s="36"/>
      <c r="ED136" s="36"/>
      <c r="EE136" s="36"/>
      <c r="EF136" s="36"/>
      <c r="EG136" s="36"/>
      <c r="EH136" s="36"/>
      <c r="EI136" s="36"/>
      <c r="EJ136" s="36"/>
      <c r="EK136" s="36"/>
      <c r="EL136" s="36"/>
      <c r="EM136" s="36"/>
      <c r="EN136" s="36"/>
      <c r="EO136" s="36"/>
      <c r="EP136" s="36"/>
      <c r="EQ136" s="36"/>
      <c r="ER136" s="36"/>
      <c r="ES136" s="36"/>
      <c r="ET136" s="36"/>
      <c r="EU136" s="36"/>
      <c r="EV136" s="36"/>
      <c r="EW136" s="36"/>
      <c r="EX136" s="36"/>
      <c r="EY136" s="36"/>
      <c r="EZ136" s="36"/>
      <c r="FA136" s="36"/>
      <c r="FB136" s="36"/>
      <c r="FC136" s="36"/>
      <c r="FD136" s="36"/>
      <c r="FE136" s="36"/>
      <c r="FF136" s="36"/>
      <c r="FG136" s="36"/>
      <c r="FH136" s="36"/>
      <c r="FI136" s="36"/>
      <c r="FJ136" s="36"/>
      <c r="FK136" s="36"/>
      <c r="FL136" s="36"/>
      <c r="FM136" s="36"/>
      <c r="FN136" s="36"/>
      <c r="FO136" s="36"/>
      <c r="FP136" s="36"/>
      <c r="FQ136" s="36"/>
      <c r="FR136" s="36"/>
      <c r="FS136" s="36"/>
      <c r="FT136" s="36"/>
      <c r="FU136" s="36"/>
      <c r="FV136" s="36"/>
      <c r="FW136" s="36"/>
      <c r="FX136" s="36"/>
      <c r="FY136" s="36"/>
      <c r="FZ136" s="36"/>
      <c r="GA136" s="36"/>
      <c r="GB136" s="36"/>
      <c r="GC136" s="36"/>
      <c r="GD136" s="36"/>
      <c r="GE136" s="36"/>
      <c r="GF136" s="36"/>
      <c r="GG136" s="36"/>
      <c r="GH136" s="36"/>
      <c r="GI136" s="36"/>
      <c r="GJ136" s="36"/>
      <c r="GK136" s="36"/>
      <c r="GL136" s="36"/>
      <c r="GM136" s="36"/>
      <c r="GN136" s="36"/>
      <c r="GO136" s="36"/>
      <c r="GP136" s="36"/>
      <c r="GQ136" s="36"/>
      <c r="GR136" s="36"/>
      <c r="GS136" s="36"/>
      <c r="GT136" s="36"/>
      <c r="GU136" s="36"/>
      <c r="GV136" s="36"/>
      <c r="GW136" s="36"/>
      <c r="GX136" s="36"/>
      <c r="GY136" s="36"/>
      <c r="GZ136" s="36"/>
      <c r="HA136" s="36"/>
      <c r="HB136" s="36"/>
      <c r="HC136" s="36"/>
      <c r="HD136" s="36"/>
      <c r="HE136" s="36"/>
      <c r="HF136" s="36"/>
      <c r="XCK136" s="62"/>
    </row>
    <row r="137" s="54" customFormat="1" ht="28.5" outlineLevel="2" spans="1:214 16313:16313">
      <c r="A137" s="11">
        <v>124</v>
      </c>
      <c r="B137" s="11" t="s">
        <v>1900</v>
      </c>
      <c r="C137" s="11" t="s">
        <v>4105</v>
      </c>
      <c r="D137" s="11" t="s">
        <v>4059</v>
      </c>
      <c r="E137" s="11" t="s">
        <v>3853</v>
      </c>
      <c r="F137" s="11" t="s">
        <v>3183</v>
      </c>
      <c r="G137" s="11" t="s">
        <v>137</v>
      </c>
      <c r="H137" s="11" t="s">
        <v>3855</v>
      </c>
      <c r="I137" s="29">
        <v>3959.41</v>
      </c>
      <c r="J137" s="30">
        <v>3999</v>
      </c>
      <c r="K137" s="30">
        <v>500</v>
      </c>
      <c r="L137" s="53"/>
      <c r="M137" s="53"/>
      <c r="N137" s="53"/>
      <c r="O137" s="53"/>
      <c r="P137" s="53"/>
      <c r="Q137" s="53"/>
      <c r="R137" s="53"/>
      <c r="S137" s="53"/>
      <c r="T137" s="53"/>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36"/>
      <c r="EF137" s="36"/>
      <c r="EG137" s="36"/>
      <c r="EH137" s="36"/>
      <c r="EI137" s="36"/>
      <c r="EJ137" s="36"/>
      <c r="EK137" s="36"/>
      <c r="EL137" s="36"/>
      <c r="EM137" s="36"/>
      <c r="EN137" s="36"/>
      <c r="EO137" s="36"/>
      <c r="EP137" s="36"/>
      <c r="EQ137" s="36"/>
      <c r="ER137" s="36"/>
      <c r="ES137" s="36"/>
      <c r="ET137" s="36"/>
      <c r="EU137" s="36"/>
      <c r="EV137" s="36"/>
      <c r="EW137" s="36"/>
      <c r="EX137" s="36"/>
      <c r="EY137" s="36"/>
      <c r="EZ137" s="36"/>
      <c r="FA137" s="36"/>
      <c r="FB137" s="36"/>
      <c r="FC137" s="36"/>
      <c r="FD137" s="36"/>
      <c r="FE137" s="36"/>
      <c r="FF137" s="36"/>
      <c r="FG137" s="36"/>
      <c r="FH137" s="36"/>
      <c r="FI137" s="36"/>
      <c r="FJ137" s="36"/>
      <c r="FK137" s="36"/>
      <c r="FL137" s="36"/>
      <c r="FM137" s="36"/>
      <c r="FN137" s="36"/>
      <c r="FO137" s="36"/>
      <c r="FP137" s="36"/>
      <c r="FQ137" s="36"/>
      <c r="FR137" s="36"/>
      <c r="FS137" s="36"/>
      <c r="FT137" s="36"/>
      <c r="FU137" s="36"/>
      <c r="FV137" s="36"/>
      <c r="FW137" s="36"/>
      <c r="FX137" s="36"/>
      <c r="FY137" s="36"/>
      <c r="FZ137" s="36"/>
      <c r="GA137" s="36"/>
      <c r="GB137" s="36"/>
      <c r="GC137" s="36"/>
      <c r="GD137" s="36"/>
      <c r="GE137" s="36"/>
      <c r="GF137" s="36"/>
      <c r="GG137" s="36"/>
      <c r="GH137" s="36"/>
      <c r="GI137" s="36"/>
      <c r="GJ137" s="36"/>
      <c r="GK137" s="36"/>
      <c r="GL137" s="36"/>
      <c r="GM137" s="36"/>
      <c r="GN137" s="36"/>
      <c r="GO137" s="36"/>
      <c r="GP137" s="36"/>
      <c r="GQ137" s="36"/>
      <c r="GR137" s="36"/>
      <c r="GS137" s="36"/>
      <c r="GT137" s="36"/>
      <c r="GU137" s="36"/>
      <c r="GV137" s="36"/>
      <c r="GW137" s="36"/>
      <c r="GX137" s="36"/>
      <c r="GY137" s="36"/>
      <c r="GZ137" s="36"/>
      <c r="HA137" s="36"/>
      <c r="HB137" s="36"/>
      <c r="HC137" s="36"/>
      <c r="HD137" s="36"/>
      <c r="HE137" s="36"/>
      <c r="HF137" s="36"/>
      <c r="XCK137" s="62"/>
    </row>
    <row r="138" s="54" customFormat="1" ht="28.5" outlineLevel="2" spans="1:214 16313:16313">
      <c r="A138" s="11">
        <v>125</v>
      </c>
      <c r="B138" s="11" t="s">
        <v>3332</v>
      </c>
      <c r="C138" s="11" t="s">
        <v>4106</v>
      </c>
      <c r="D138" s="11" t="s">
        <v>4059</v>
      </c>
      <c r="E138" s="11" t="s">
        <v>3853</v>
      </c>
      <c r="F138" s="11" t="s">
        <v>4107</v>
      </c>
      <c r="G138" s="11" t="s">
        <v>137</v>
      </c>
      <c r="H138" s="11" t="s">
        <v>4096</v>
      </c>
      <c r="I138" s="29">
        <v>1583.17</v>
      </c>
      <c r="J138" s="30">
        <v>1599</v>
      </c>
      <c r="K138" s="30">
        <v>239.85</v>
      </c>
      <c r="L138" s="53"/>
      <c r="M138" s="53"/>
      <c r="N138" s="53"/>
      <c r="O138" s="53"/>
      <c r="P138" s="53"/>
      <c r="Q138" s="53"/>
      <c r="R138" s="53"/>
      <c r="S138" s="53"/>
      <c r="T138" s="53"/>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c r="DL138" s="36"/>
      <c r="DM138" s="36"/>
      <c r="DN138" s="36"/>
      <c r="DO138" s="36"/>
      <c r="DP138" s="36"/>
      <c r="DQ138" s="36"/>
      <c r="DR138" s="36"/>
      <c r="DS138" s="36"/>
      <c r="DT138" s="36"/>
      <c r="DU138" s="36"/>
      <c r="DV138" s="36"/>
      <c r="DW138" s="36"/>
      <c r="DX138" s="36"/>
      <c r="DY138" s="36"/>
      <c r="DZ138" s="36"/>
      <c r="EA138" s="36"/>
      <c r="EB138" s="36"/>
      <c r="EC138" s="36"/>
      <c r="ED138" s="36"/>
      <c r="EE138" s="36"/>
      <c r="EF138" s="36"/>
      <c r="EG138" s="36"/>
      <c r="EH138" s="36"/>
      <c r="EI138" s="36"/>
      <c r="EJ138" s="36"/>
      <c r="EK138" s="36"/>
      <c r="EL138" s="36"/>
      <c r="EM138" s="36"/>
      <c r="EN138" s="36"/>
      <c r="EO138" s="36"/>
      <c r="EP138" s="36"/>
      <c r="EQ138" s="36"/>
      <c r="ER138" s="36"/>
      <c r="ES138" s="36"/>
      <c r="ET138" s="36"/>
      <c r="EU138" s="36"/>
      <c r="EV138" s="36"/>
      <c r="EW138" s="36"/>
      <c r="EX138" s="36"/>
      <c r="EY138" s="36"/>
      <c r="EZ138" s="36"/>
      <c r="FA138" s="36"/>
      <c r="FB138" s="36"/>
      <c r="FC138" s="36"/>
      <c r="FD138" s="36"/>
      <c r="FE138" s="36"/>
      <c r="FF138" s="36"/>
      <c r="FG138" s="36"/>
      <c r="FH138" s="36"/>
      <c r="FI138" s="36"/>
      <c r="FJ138" s="36"/>
      <c r="FK138" s="36"/>
      <c r="FL138" s="36"/>
      <c r="FM138" s="36"/>
      <c r="FN138" s="36"/>
      <c r="FO138" s="36"/>
      <c r="FP138" s="36"/>
      <c r="FQ138" s="36"/>
      <c r="FR138" s="36"/>
      <c r="FS138" s="36"/>
      <c r="FT138" s="36"/>
      <c r="FU138" s="36"/>
      <c r="FV138" s="36"/>
      <c r="FW138" s="36"/>
      <c r="FX138" s="36"/>
      <c r="FY138" s="36"/>
      <c r="FZ138" s="36"/>
      <c r="GA138" s="36"/>
      <c r="GB138" s="36"/>
      <c r="GC138" s="36"/>
      <c r="GD138" s="36"/>
      <c r="GE138" s="36"/>
      <c r="GF138" s="36"/>
      <c r="GG138" s="36"/>
      <c r="GH138" s="36"/>
      <c r="GI138" s="36"/>
      <c r="GJ138" s="36"/>
      <c r="GK138" s="36"/>
      <c r="GL138" s="36"/>
      <c r="GM138" s="36"/>
      <c r="GN138" s="36"/>
      <c r="GO138" s="36"/>
      <c r="GP138" s="36"/>
      <c r="GQ138" s="36"/>
      <c r="GR138" s="36"/>
      <c r="GS138" s="36"/>
      <c r="GT138" s="36"/>
      <c r="GU138" s="36"/>
      <c r="GV138" s="36"/>
      <c r="GW138" s="36"/>
      <c r="GX138" s="36"/>
      <c r="GY138" s="36"/>
      <c r="GZ138" s="36"/>
      <c r="HA138" s="36"/>
      <c r="HB138" s="36"/>
      <c r="HC138" s="36"/>
      <c r="HD138" s="36"/>
      <c r="HE138" s="36"/>
      <c r="HF138" s="36"/>
      <c r="XCK138" s="62"/>
    </row>
    <row r="139" s="54" customFormat="1" ht="28.5" outlineLevel="2" spans="1:214 16313:16313">
      <c r="A139" s="11">
        <v>126</v>
      </c>
      <c r="B139" s="11" t="s">
        <v>3566</v>
      </c>
      <c r="C139" s="11" t="s">
        <v>4108</v>
      </c>
      <c r="D139" s="11" t="s">
        <v>4059</v>
      </c>
      <c r="E139" s="11" t="s">
        <v>3853</v>
      </c>
      <c r="F139" s="11" t="s">
        <v>4109</v>
      </c>
      <c r="G139" s="11" t="s">
        <v>137</v>
      </c>
      <c r="H139" s="11" t="s">
        <v>1775</v>
      </c>
      <c r="I139" s="29">
        <v>931.68</v>
      </c>
      <c r="J139" s="30">
        <v>941</v>
      </c>
      <c r="K139" s="30">
        <v>141.15</v>
      </c>
      <c r="L139" s="53"/>
      <c r="M139" s="53"/>
      <c r="N139" s="53"/>
      <c r="O139" s="53"/>
      <c r="P139" s="53"/>
      <c r="Q139" s="53"/>
      <c r="R139" s="53"/>
      <c r="S139" s="53"/>
      <c r="T139" s="53"/>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36"/>
      <c r="EA139" s="36"/>
      <c r="EB139" s="36"/>
      <c r="EC139" s="36"/>
      <c r="ED139" s="36"/>
      <c r="EE139" s="36"/>
      <c r="EF139" s="36"/>
      <c r="EG139" s="36"/>
      <c r="EH139" s="36"/>
      <c r="EI139" s="36"/>
      <c r="EJ139" s="36"/>
      <c r="EK139" s="36"/>
      <c r="EL139" s="36"/>
      <c r="EM139" s="36"/>
      <c r="EN139" s="36"/>
      <c r="EO139" s="36"/>
      <c r="EP139" s="36"/>
      <c r="EQ139" s="36"/>
      <c r="ER139" s="36"/>
      <c r="ES139" s="36"/>
      <c r="ET139" s="36"/>
      <c r="EU139" s="36"/>
      <c r="EV139" s="36"/>
      <c r="EW139" s="36"/>
      <c r="EX139" s="36"/>
      <c r="EY139" s="36"/>
      <c r="EZ139" s="36"/>
      <c r="FA139" s="36"/>
      <c r="FB139" s="36"/>
      <c r="FC139" s="36"/>
      <c r="FD139" s="36"/>
      <c r="FE139" s="36"/>
      <c r="FF139" s="36"/>
      <c r="FG139" s="36"/>
      <c r="FH139" s="36"/>
      <c r="FI139" s="36"/>
      <c r="FJ139" s="36"/>
      <c r="FK139" s="36"/>
      <c r="FL139" s="36"/>
      <c r="FM139" s="36"/>
      <c r="FN139" s="36"/>
      <c r="FO139" s="36"/>
      <c r="FP139" s="36"/>
      <c r="FQ139" s="36"/>
      <c r="FR139" s="36"/>
      <c r="FS139" s="36"/>
      <c r="FT139" s="36"/>
      <c r="FU139" s="36"/>
      <c r="FV139" s="36"/>
      <c r="FW139" s="36"/>
      <c r="FX139" s="36"/>
      <c r="FY139" s="36"/>
      <c r="FZ139" s="36"/>
      <c r="GA139" s="36"/>
      <c r="GB139" s="36"/>
      <c r="GC139" s="36"/>
      <c r="GD139" s="36"/>
      <c r="GE139" s="36"/>
      <c r="GF139" s="36"/>
      <c r="GG139" s="36"/>
      <c r="GH139" s="36"/>
      <c r="GI139" s="36"/>
      <c r="GJ139" s="36"/>
      <c r="GK139" s="36"/>
      <c r="GL139" s="36"/>
      <c r="GM139" s="36"/>
      <c r="GN139" s="36"/>
      <c r="GO139" s="36"/>
      <c r="GP139" s="36"/>
      <c r="GQ139" s="36"/>
      <c r="GR139" s="36"/>
      <c r="GS139" s="36"/>
      <c r="GT139" s="36"/>
      <c r="GU139" s="36"/>
      <c r="GV139" s="36"/>
      <c r="GW139" s="36"/>
      <c r="GX139" s="36"/>
      <c r="GY139" s="36"/>
      <c r="GZ139" s="36"/>
      <c r="HA139" s="36"/>
      <c r="HB139" s="36"/>
      <c r="HC139" s="36"/>
      <c r="HD139" s="36"/>
      <c r="HE139" s="36"/>
      <c r="HF139" s="36"/>
      <c r="XCK139" s="62"/>
    </row>
    <row r="140" s="54" customFormat="1" ht="28.5" outlineLevel="2" spans="1:214 16313:16313">
      <c r="A140" s="11">
        <v>127</v>
      </c>
      <c r="B140" s="11" t="s">
        <v>4110</v>
      </c>
      <c r="C140" s="11" t="s">
        <v>4111</v>
      </c>
      <c r="D140" s="11" t="s">
        <v>4059</v>
      </c>
      <c r="E140" s="11" t="s">
        <v>3853</v>
      </c>
      <c r="F140" s="11" t="s">
        <v>4109</v>
      </c>
      <c r="G140" s="11" t="s">
        <v>137</v>
      </c>
      <c r="H140" s="11" t="s">
        <v>156</v>
      </c>
      <c r="I140" s="29">
        <v>1583.17</v>
      </c>
      <c r="J140" s="30">
        <v>1599</v>
      </c>
      <c r="K140" s="30">
        <v>239.85</v>
      </c>
      <c r="L140" s="53"/>
      <c r="M140" s="53"/>
      <c r="N140" s="53"/>
      <c r="O140" s="53"/>
      <c r="P140" s="53"/>
      <c r="Q140" s="53"/>
      <c r="R140" s="53"/>
      <c r="S140" s="53"/>
      <c r="T140" s="53"/>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36"/>
      <c r="EA140" s="36"/>
      <c r="EB140" s="36"/>
      <c r="EC140" s="36"/>
      <c r="ED140" s="36"/>
      <c r="EE140" s="36"/>
      <c r="EF140" s="36"/>
      <c r="EG140" s="36"/>
      <c r="EH140" s="36"/>
      <c r="EI140" s="36"/>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c r="FF140" s="36"/>
      <c r="FG140" s="36"/>
      <c r="FH140" s="36"/>
      <c r="FI140" s="36"/>
      <c r="FJ140" s="36"/>
      <c r="FK140" s="36"/>
      <c r="FL140" s="36"/>
      <c r="FM140" s="36"/>
      <c r="FN140" s="36"/>
      <c r="FO140" s="36"/>
      <c r="FP140" s="36"/>
      <c r="FQ140" s="36"/>
      <c r="FR140" s="36"/>
      <c r="FS140" s="36"/>
      <c r="FT140" s="36"/>
      <c r="FU140" s="36"/>
      <c r="FV140" s="36"/>
      <c r="FW140" s="36"/>
      <c r="FX140" s="36"/>
      <c r="FY140" s="36"/>
      <c r="FZ140" s="36"/>
      <c r="GA140" s="36"/>
      <c r="GB140" s="36"/>
      <c r="GC140" s="36"/>
      <c r="GD140" s="36"/>
      <c r="GE140" s="36"/>
      <c r="GF140" s="36"/>
      <c r="GG140" s="36"/>
      <c r="GH140" s="36"/>
      <c r="GI140" s="36"/>
      <c r="GJ140" s="36"/>
      <c r="GK140" s="36"/>
      <c r="GL140" s="36"/>
      <c r="GM140" s="36"/>
      <c r="GN140" s="36"/>
      <c r="GO140" s="36"/>
      <c r="GP140" s="36"/>
      <c r="GQ140" s="36"/>
      <c r="GR140" s="36"/>
      <c r="GS140" s="36"/>
      <c r="GT140" s="36"/>
      <c r="GU140" s="36"/>
      <c r="GV140" s="36"/>
      <c r="GW140" s="36"/>
      <c r="GX140" s="36"/>
      <c r="GY140" s="36"/>
      <c r="GZ140" s="36"/>
      <c r="HA140" s="36"/>
      <c r="HB140" s="36"/>
      <c r="HC140" s="36"/>
      <c r="HD140" s="36"/>
      <c r="HE140" s="36"/>
      <c r="HF140" s="36"/>
      <c r="XCK140" s="62"/>
    </row>
    <row r="141" s="54" customFormat="1" ht="28.5" outlineLevel="2" spans="1:214 16313:16313">
      <c r="A141" s="11">
        <v>128</v>
      </c>
      <c r="B141" s="11" t="s">
        <v>4112</v>
      </c>
      <c r="C141" s="11" t="s">
        <v>4113</v>
      </c>
      <c r="D141" s="11" t="s">
        <v>4059</v>
      </c>
      <c r="E141" s="11" t="s">
        <v>3853</v>
      </c>
      <c r="F141" s="11" t="s">
        <v>4109</v>
      </c>
      <c r="G141" s="11" t="s">
        <v>137</v>
      </c>
      <c r="H141" s="11" t="s">
        <v>4096</v>
      </c>
      <c r="I141" s="29">
        <v>2771.29</v>
      </c>
      <c r="J141" s="30">
        <v>2799</v>
      </c>
      <c r="K141" s="30">
        <v>419.85</v>
      </c>
      <c r="L141" s="53"/>
      <c r="M141" s="53"/>
      <c r="N141" s="53"/>
      <c r="O141" s="53"/>
      <c r="P141" s="53"/>
      <c r="Q141" s="53"/>
      <c r="R141" s="53"/>
      <c r="S141" s="53"/>
      <c r="T141" s="53"/>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6"/>
      <c r="FL141" s="36"/>
      <c r="FM141" s="36"/>
      <c r="FN141" s="36"/>
      <c r="FO141" s="36"/>
      <c r="FP141" s="36"/>
      <c r="FQ141" s="36"/>
      <c r="FR141" s="36"/>
      <c r="FS141" s="36"/>
      <c r="FT141" s="36"/>
      <c r="FU141" s="36"/>
      <c r="FV141" s="36"/>
      <c r="FW141" s="36"/>
      <c r="FX141" s="36"/>
      <c r="FY141" s="36"/>
      <c r="FZ141" s="36"/>
      <c r="GA141" s="36"/>
      <c r="GB141" s="36"/>
      <c r="GC141" s="36"/>
      <c r="GD141" s="36"/>
      <c r="GE141" s="36"/>
      <c r="GF141" s="36"/>
      <c r="GG141" s="36"/>
      <c r="GH141" s="36"/>
      <c r="GI141" s="36"/>
      <c r="GJ141" s="36"/>
      <c r="GK141" s="36"/>
      <c r="GL141" s="36"/>
      <c r="GM141" s="36"/>
      <c r="GN141" s="36"/>
      <c r="GO141" s="36"/>
      <c r="GP141" s="36"/>
      <c r="GQ141" s="36"/>
      <c r="GR141" s="36"/>
      <c r="GS141" s="36"/>
      <c r="GT141" s="36"/>
      <c r="GU141" s="36"/>
      <c r="GV141" s="36"/>
      <c r="GW141" s="36"/>
      <c r="GX141" s="36"/>
      <c r="GY141" s="36"/>
      <c r="GZ141" s="36"/>
      <c r="HA141" s="36"/>
      <c r="HB141" s="36"/>
      <c r="HC141" s="36"/>
      <c r="HD141" s="36"/>
      <c r="HE141" s="36"/>
      <c r="HF141" s="36"/>
      <c r="XCK141" s="62"/>
    </row>
    <row r="142" s="54" customFormat="1" ht="28.5" outlineLevel="2" spans="1:214 16313:16313">
      <c r="A142" s="11">
        <v>129</v>
      </c>
      <c r="B142" s="11" t="s">
        <v>4114</v>
      </c>
      <c r="C142" s="11" t="s">
        <v>4115</v>
      </c>
      <c r="D142" s="11" t="s">
        <v>4059</v>
      </c>
      <c r="E142" s="11" t="s">
        <v>3858</v>
      </c>
      <c r="F142" s="11" t="s">
        <v>4109</v>
      </c>
      <c r="G142" s="11" t="s">
        <v>137</v>
      </c>
      <c r="H142" s="11" t="s">
        <v>4096</v>
      </c>
      <c r="I142" s="29">
        <v>2672.28</v>
      </c>
      <c r="J142" s="30">
        <v>2699</v>
      </c>
      <c r="K142" s="30">
        <v>404.85</v>
      </c>
      <c r="L142" s="53"/>
      <c r="M142" s="53"/>
      <c r="N142" s="53"/>
      <c r="O142" s="53"/>
      <c r="P142" s="53"/>
      <c r="Q142" s="53"/>
      <c r="R142" s="53"/>
      <c r="S142" s="53"/>
      <c r="T142" s="53"/>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c r="DL142" s="36"/>
      <c r="DM142" s="36"/>
      <c r="DN142" s="36"/>
      <c r="DO142" s="36"/>
      <c r="DP142" s="36"/>
      <c r="DQ142" s="36"/>
      <c r="DR142" s="36"/>
      <c r="DS142" s="36"/>
      <c r="DT142" s="36"/>
      <c r="DU142" s="36"/>
      <c r="DV142" s="36"/>
      <c r="DW142" s="36"/>
      <c r="DX142" s="36"/>
      <c r="DY142" s="36"/>
      <c r="DZ142" s="36"/>
      <c r="EA142" s="36"/>
      <c r="EB142" s="36"/>
      <c r="EC142" s="36"/>
      <c r="ED142" s="36"/>
      <c r="EE142" s="36"/>
      <c r="EF142" s="36"/>
      <c r="EG142" s="36"/>
      <c r="EH142" s="36"/>
      <c r="EI142" s="36"/>
      <c r="EJ142" s="36"/>
      <c r="EK142" s="36"/>
      <c r="EL142" s="36"/>
      <c r="EM142" s="36"/>
      <c r="EN142" s="36"/>
      <c r="EO142" s="36"/>
      <c r="EP142" s="36"/>
      <c r="EQ142" s="36"/>
      <c r="ER142" s="36"/>
      <c r="ES142" s="36"/>
      <c r="ET142" s="36"/>
      <c r="EU142" s="36"/>
      <c r="EV142" s="36"/>
      <c r="EW142" s="36"/>
      <c r="EX142" s="36"/>
      <c r="EY142" s="36"/>
      <c r="EZ142" s="36"/>
      <c r="FA142" s="36"/>
      <c r="FB142" s="36"/>
      <c r="FC142" s="36"/>
      <c r="FD142" s="36"/>
      <c r="FE142" s="36"/>
      <c r="FF142" s="36"/>
      <c r="FG142" s="36"/>
      <c r="FH142" s="36"/>
      <c r="FI142" s="36"/>
      <c r="FJ142" s="36"/>
      <c r="FK142" s="36"/>
      <c r="FL142" s="36"/>
      <c r="FM142" s="36"/>
      <c r="FN142" s="36"/>
      <c r="FO142" s="36"/>
      <c r="FP142" s="36"/>
      <c r="FQ142" s="36"/>
      <c r="FR142" s="36"/>
      <c r="FS142" s="36"/>
      <c r="FT142" s="36"/>
      <c r="FU142" s="36"/>
      <c r="FV142" s="36"/>
      <c r="FW142" s="36"/>
      <c r="FX142" s="36"/>
      <c r="FY142" s="36"/>
      <c r="FZ142" s="36"/>
      <c r="GA142" s="36"/>
      <c r="GB142" s="36"/>
      <c r="GC142" s="36"/>
      <c r="GD142" s="36"/>
      <c r="GE142" s="36"/>
      <c r="GF142" s="36"/>
      <c r="GG142" s="36"/>
      <c r="GH142" s="36"/>
      <c r="GI142" s="36"/>
      <c r="GJ142" s="36"/>
      <c r="GK142" s="36"/>
      <c r="GL142" s="36"/>
      <c r="GM142" s="36"/>
      <c r="GN142" s="36"/>
      <c r="GO142" s="36"/>
      <c r="GP142" s="36"/>
      <c r="GQ142" s="36"/>
      <c r="GR142" s="36"/>
      <c r="GS142" s="36"/>
      <c r="GT142" s="36"/>
      <c r="GU142" s="36"/>
      <c r="GV142" s="36"/>
      <c r="GW142" s="36"/>
      <c r="GX142" s="36"/>
      <c r="GY142" s="36"/>
      <c r="GZ142" s="36"/>
      <c r="HA142" s="36"/>
      <c r="HB142" s="36"/>
      <c r="HC142" s="36"/>
      <c r="HD142" s="36"/>
      <c r="HE142" s="36"/>
      <c r="HF142" s="36"/>
      <c r="XCK142" s="62"/>
    </row>
    <row r="143" s="54" customFormat="1" ht="28.5" outlineLevel="2" spans="1:214 16313:16313">
      <c r="A143" s="11">
        <v>130</v>
      </c>
      <c r="B143" s="11" t="s">
        <v>4116</v>
      </c>
      <c r="C143" s="11" t="s">
        <v>4117</v>
      </c>
      <c r="D143" s="11" t="s">
        <v>4059</v>
      </c>
      <c r="E143" s="11" t="s">
        <v>3853</v>
      </c>
      <c r="F143" s="11" t="s">
        <v>4109</v>
      </c>
      <c r="G143" s="11" t="s">
        <v>137</v>
      </c>
      <c r="H143" s="11" t="s">
        <v>156</v>
      </c>
      <c r="I143" s="29">
        <v>841.58</v>
      </c>
      <c r="J143" s="30">
        <v>850</v>
      </c>
      <c r="K143" s="30">
        <v>127.5</v>
      </c>
      <c r="L143" s="53"/>
      <c r="M143" s="53"/>
      <c r="N143" s="53"/>
      <c r="O143" s="53"/>
      <c r="P143" s="53"/>
      <c r="Q143" s="53"/>
      <c r="R143" s="53"/>
      <c r="S143" s="53"/>
      <c r="T143" s="53"/>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c r="DL143" s="36"/>
      <c r="DM143" s="36"/>
      <c r="DN143" s="36"/>
      <c r="DO143" s="36"/>
      <c r="DP143" s="36"/>
      <c r="DQ143" s="36"/>
      <c r="DR143" s="36"/>
      <c r="DS143" s="36"/>
      <c r="DT143" s="36"/>
      <c r="DU143" s="36"/>
      <c r="DV143" s="36"/>
      <c r="DW143" s="36"/>
      <c r="DX143" s="36"/>
      <c r="DY143" s="36"/>
      <c r="DZ143" s="36"/>
      <c r="EA143" s="36"/>
      <c r="EB143" s="36"/>
      <c r="EC143" s="36"/>
      <c r="ED143" s="36"/>
      <c r="EE143" s="36"/>
      <c r="EF143" s="36"/>
      <c r="EG143" s="36"/>
      <c r="EH143" s="36"/>
      <c r="EI143" s="36"/>
      <c r="EJ143" s="36"/>
      <c r="EK143" s="36"/>
      <c r="EL143" s="36"/>
      <c r="EM143" s="36"/>
      <c r="EN143" s="36"/>
      <c r="EO143" s="36"/>
      <c r="EP143" s="36"/>
      <c r="EQ143" s="36"/>
      <c r="ER143" s="36"/>
      <c r="ES143" s="36"/>
      <c r="ET143" s="36"/>
      <c r="EU143" s="36"/>
      <c r="EV143" s="36"/>
      <c r="EW143" s="36"/>
      <c r="EX143" s="36"/>
      <c r="EY143" s="36"/>
      <c r="EZ143" s="36"/>
      <c r="FA143" s="36"/>
      <c r="FB143" s="36"/>
      <c r="FC143" s="36"/>
      <c r="FD143" s="36"/>
      <c r="FE143" s="36"/>
      <c r="FF143" s="36"/>
      <c r="FG143" s="36"/>
      <c r="FH143" s="36"/>
      <c r="FI143" s="36"/>
      <c r="FJ143" s="36"/>
      <c r="FK143" s="36"/>
      <c r="FL143" s="36"/>
      <c r="FM143" s="36"/>
      <c r="FN143" s="36"/>
      <c r="FO143" s="36"/>
      <c r="FP143" s="36"/>
      <c r="FQ143" s="36"/>
      <c r="FR143" s="36"/>
      <c r="FS143" s="36"/>
      <c r="FT143" s="36"/>
      <c r="FU143" s="36"/>
      <c r="FV143" s="36"/>
      <c r="FW143" s="36"/>
      <c r="FX143" s="36"/>
      <c r="FY143" s="36"/>
      <c r="FZ143" s="36"/>
      <c r="GA143" s="36"/>
      <c r="GB143" s="36"/>
      <c r="GC143" s="36"/>
      <c r="GD143" s="36"/>
      <c r="GE143" s="36"/>
      <c r="GF143" s="36"/>
      <c r="GG143" s="36"/>
      <c r="GH143" s="36"/>
      <c r="GI143" s="36"/>
      <c r="GJ143" s="36"/>
      <c r="GK143" s="36"/>
      <c r="GL143" s="36"/>
      <c r="GM143" s="36"/>
      <c r="GN143" s="36"/>
      <c r="GO143" s="36"/>
      <c r="GP143" s="36"/>
      <c r="GQ143" s="36"/>
      <c r="GR143" s="36"/>
      <c r="GS143" s="36"/>
      <c r="GT143" s="36"/>
      <c r="GU143" s="36"/>
      <c r="GV143" s="36"/>
      <c r="GW143" s="36"/>
      <c r="GX143" s="36"/>
      <c r="GY143" s="36"/>
      <c r="GZ143" s="36"/>
      <c r="HA143" s="36"/>
      <c r="HB143" s="36"/>
      <c r="HC143" s="36"/>
      <c r="HD143" s="36"/>
      <c r="HE143" s="36"/>
      <c r="HF143" s="36"/>
      <c r="XCK143" s="62"/>
    </row>
    <row r="144" s="54" customFormat="1" ht="28.5" outlineLevel="2" spans="1:214 16313:16313">
      <c r="A144" s="11">
        <v>131</v>
      </c>
      <c r="B144" s="11" t="s">
        <v>3566</v>
      </c>
      <c r="C144" s="11" t="s">
        <v>4118</v>
      </c>
      <c r="D144" s="11" t="s">
        <v>4059</v>
      </c>
      <c r="E144" s="11" t="s">
        <v>3853</v>
      </c>
      <c r="F144" s="11" t="s">
        <v>4119</v>
      </c>
      <c r="G144" s="11" t="s">
        <v>137</v>
      </c>
      <c r="H144" s="11" t="s">
        <v>1775</v>
      </c>
      <c r="I144" s="29">
        <v>4751.49</v>
      </c>
      <c r="J144" s="30">
        <v>4799</v>
      </c>
      <c r="K144" s="30">
        <v>500</v>
      </c>
      <c r="L144" s="53"/>
      <c r="M144" s="53"/>
      <c r="N144" s="53"/>
      <c r="O144" s="53"/>
      <c r="P144" s="53"/>
      <c r="Q144" s="53"/>
      <c r="R144" s="53"/>
      <c r="S144" s="53"/>
      <c r="T144" s="53"/>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c r="DL144" s="36"/>
      <c r="DM144" s="36"/>
      <c r="DN144" s="36"/>
      <c r="DO144" s="36"/>
      <c r="DP144" s="36"/>
      <c r="DQ144" s="36"/>
      <c r="DR144" s="36"/>
      <c r="DS144" s="36"/>
      <c r="DT144" s="36"/>
      <c r="DU144" s="36"/>
      <c r="DV144" s="36"/>
      <c r="DW144" s="36"/>
      <c r="DX144" s="36"/>
      <c r="DY144" s="36"/>
      <c r="DZ144" s="36"/>
      <c r="EA144" s="36"/>
      <c r="EB144" s="36"/>
      <c r="EC144" s="36"/>
      <c r="ED144" s="36"/>
      <c r="EE144" s="36"/>
      <c r="EF144" s="36"/>
      <c r="EG144" s="36"/>
      <c r="EH144" s="36"/>
      <c r="EI144" s="36"/>
      <c r="EJ144" s="36"/>
      <c r="EK144" s="36"/>
      <c r="EL144" s="36"/>
      <c r="EM144" s="36"/>
      <c r="EN144" s="36"/>
      <c r="EO144" s="36"/>
      <c r="EP144" s="36"/>
      <c r="EQ144" s="36"/>
      <c r="ER144" s="36"/>
      <c r="ES144" s="36"/>
      <c r="ET144" s="36"/>
      <c r="EU144" s="36"/>
      <c r="EV144" s="36"/>
      <c r="EW144" s="36"/>
      <c r="EX144" s="36"/>
      <c r="EY144" s="36"/>
      <c r="EZ144" s="36"/>
      <c r="FA144" s="36"/>
      <c r="FB144" s="36"/>
      <c r="FC144" s="36"/>
      <c r="FD144" s="36"/>
      <c r="FE144" s="36"/>
      <c r="FF144" s="36"/>
      <c r="FG144" s="36"/>
      <c r="FH144" s="36"/>
      <c r="FI144" s="36"/>
      <c r="FJ144" s="36"/>
      <c r="FK144" s="36"/>
      <c r="FL144" s="36"/>
      <c r="FM144" s="36"/>
      <c r="FN144" s="36"/>
      <c r="FO144" s="36"/>
      <c r="FP144" s="36"/>
      <c r="FQ144" s="36"/>
      <c r="FR144" s="36"/>
      <c r="FS144" s="36"/>
      <c r="FT144" s="36"/>
      <c r="FU144" s="36"/>
      <c r="FV144" s="36"/>
      <c r="FW144" s="36"/>
      <c r="FX144" s="36"/>
      <c r="FY144" s="36"/>
      <c r="FZ144" s="36"/>
      <c r="GA144" s="36"/>
      <c r="GB144" s="36"/>
      <c r="GC144" s="36"/>
      <c r="GD144" s="36"/>
      <c r="GE144" s="36"/>
      <c r="GF144" s="36"/>
      <c r="GG144" s="36"/>
      <c r="GH144" s="36"/>
      <c r="GI144" s="36"/>
      <c r="GJ144" s="36"/>
      <c r="GK144" s="36"/>
      <c r="GL144" s="36"/>
      <c r="GM144" s="36"/>
      <c r="GN144" s="36"/>
      <c r="GO144" s="36"/>
      <c r="GP144" s="36"/>
      <c r="GQ144" s="36"/>
      <c r="GR144" s="36"/>
      <c r="GS144" s="36"/>
      <c r="GT144" s="36"/>
      <c r="GU144" s="36"/>
      <c r="GV144" s="36"/>
      <c r="GW144" s="36"/>
      <c r="GX144" s="36"/>
      <c r="GY144" s="36"/>
      <c r="GZ144" s="36"/>
      <c r="HA144" s="36"/>
      <c r="HB144" s="36"/>
      <c r="HC144" s="36"/>
      <c r="HD144" s="36"/>
      <c r="HE144" s="36"/>
      <c r="HF144" s="36"/>
      <c r="XCK144" s="62"/>
    </row>
    <row r="145" s="54" customFormat="1" ht="28.5" outlineLevel="2" spans="1:214 16313:16313">
      <c r="A145" s="11">
        <v>132</v>
      </c>
      <c r="B145" s="11" t="s">
        <v>4120</v>
      </c>
      <c r="C145" s="11" t="s">
        <v>4121</v>
      </c>
      <c r="D145" s="11" t="s">
        <v>4059</v>
      </c>
      <c r="E145" s="11" t="s">
        <v>3853</v>
      </c>
      <c r="F145" s="11" t="s">
        <v>4122</v>
      </c>
      <c r="G145" s="11" t="s">
        <v>137</v>
      </c>
      <c r="H145" s="11" t="s">
        <v>156</v>
      </c>
      <c r="I145" s="29">
        <v>2771.29</v>
      </c>
      <c r="J145" s="30">
        <v>2799</v>
      </c>
      <c r="K145" s="30">
        <v>419.85</v>
      </c>
      <c r="L145" s="53"/>
      <c r="M145" s="53"/>
      <c r="N145" s="53"/>
      <c r="O145" s="53"/>
      <c r="P145" s="53"/>
      <c r="Q145" s="53"/>
      <c r="R145" s="53"/>
      <c r="S145" s="53"/>
      <c r="T145" s="53"/>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c r="DL145" s="36"/>
      <c r="DM145" s="36"/>
      <c r="DN145" s="36"/>
      <c r="DO145" s="36"/>
      <c r="DP145" s="36"/>
      <c r="DQ145" s="36"/>
      <c r="DR145" s="36"/>
      <c r="DS145" s="36"/>
      <c r="DT145" s="36"/>
      <c r="DU145" s="36"/>
      <c r="DV145" s="36"/>
      <c r="DW145" s="36"/>
      <c r="DX145" s="36"/>
      <c r="DY145" s="36"/>
      <c r="DZ145" s="36"/>
      <c r="EA145" s="36"/>
      <c r="EB145" s="36"/>
      <c r="EC145" s="36"/>
      <c r="ED145" s="36"/>
      <c r="EE145" s="36"/>
      <c r="EF145" s="36"/>
      <c r="EG145" s="36"/>
      <c r="EH145" s="36"/>
      <c r="EI145" s="36"/>
      <c r="EJ145" s="36"/>
      <c r="EK145" s="36"/>
      <c r="EL145" s="36"/>
      <c r="EM145" s="36"/>
      <c r="EN145" s="36"/>
      <c r="EO145" s="36"/>
      <c r="EP145" s="36"/>
      <c r="EQ145" s="36"/>
      <c r="ER145" s="36"/>
      <c r="ES145" s="36"/>
      <c r="ET145" s="36"/>
      <c r="EU145" s="36"/>
      <c r="EV145" s="36"/>
      <c r="EW145" s="36"/>
      <c r="EX145" s="36"/>
      <c r="EY145" s="36"/>
      <c r="EZ145" s="36"/>
      <c r="FA145" s="36"/>
      <c r="FB145" s="36"/>
      <c r="FC145" s="36"/>
      <c r="FD145" s="36"/>
      <c r="FE145" s="36"/>
      <c r="FF145" s="36"/>
      <c r="FG145" s="36"/>
      <c r="FH145" s="36"/>
      <c r="FI145" s="36"/>
      <c r="FJ145" s="36"/>
      <c r="FK145" s="36"/>
      <c r="FL145" s="36"/>
      <c r="FM145" s="36"/>
      <c r="FN145" s="36"/>
      <c r="FO145" s="36"/>
      <c r="FP145" s="36"/>
      <c r="FQ145" s="36"/>
      <c r="FR145" s="36"/>
      <c r="FS145" s="36"/>
      <c r="FT145" s="36"/>
      <c r="FU145" s="36"/>
      <c r="FV145" s="36"/>
      <c r="FW145" s="36"/>
      <c r="FX145" s="36"/>
      <c r="FY145" s="36"/>
      <c r="FZ145" s="36"/>
      <c r="GA145" s="36"/>
      <c r="GB145" s="36"/>
      <c r="GC145" s="36"/>
      <c r="GD145" s="36"/>
      <c r="GE145" s="36"/>
      <c r="GF145" s="36"/>
      <c r="GG145" s="36"/>
      <c r="GH145" s="36"/>
      <c r="GI145" s="36"/>
      <c r="GJ145" s="36"/>
      <c r="GK145" s="36"/>
      <c r="GL145" s="36"/>
      <c r="GM145" s="36"/>
      <c r="GN145" s="36"/>
      <c r="GO145" s="36"/>
      <c r="GP145" s="36"/>
      <c r="GQ145" s="36"/>
      <c r="GR145" s="36"/>
      <c r="GS145" s="36"/>
      <c r="GT145" s="36"/>
      <c r="GU145" s="36"/>
      <c r="GV145" s="36"/>
      <c r="GW145" s="36"/>
      <c r="GX145" s="36"/>
      <c r="GY145" s="36"/>
      <c r="GZ145" s="36"/>
      <c r="HA145" s="36"/>
      <c r="HB145" s="36"/>
      <c r="HC145" s="36"/>
      <c r="HD145" s="36"/>
      <c r="HE145" s="36"/>
      <c r="HF145" s="36"/>
      <c r="XCK145" s="62"/>
    </row>
    <row r="146" s="54" customFormat="1" ht="28.5" outlineLevel="2" spans="1:214 16313:16313">
      <c r="A146" s="11">
        <v>133</v>
      </c>
      <c r="B146" s="11" t="s">
        <v>4123</v>
      </c>
      <c r="C146" s="11" t="s">
        <v>4124</v>
      </c>
      <c r="D146" s="11" t="s">
        <v>4059</v>
      </c>
      <c r="E146" s="11" t="s">
        <v>3853</v>
      </c>
      <c r="F146" s="11" t="s">
        <v>4122</v>
      </c>
      <c r="G146" s="11" t="s">
        <v>137</v>
      </c>
      <c r="H146" s="11" t="s">
        <v>682</v>
      </c>
      <c r="I146" s="29">
        <v>5246.53</v>
      </c>
      <c r="J146" s="30">
        <v>5299</v>
      </c>
      <c r="K146" s="30">
        <v>500</v>
      </c>
      <c r="L146" s="53"/>
      <c r="M146" s="53"/>
      <c r="N146" s="53"/>
      <c r="O146" s="53"/>
      <c r="P146" s="53"/>
      <c r="Q146" s="53"/>
      <c r="R146" s="53"/>
      <c r="S146" s="53"/>
      <c r="T146" s="53"/>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c r="DI146" s="36"/>
      <c r="DJ146" s="36"/>
      <c r="DK146" s="36"/>
      <c r="DL146" s="36"/>
      <c r="DM146" s="36"/>
      <c r="DN146" s="36"/>
      <c r="DO146" s="36"/>
      <c r="DP146" s="36"/>
      <c r="DQ146" s="36"/>
      <c r="DR146" s="36"/>
      <c r="DS146" s="36"/>
      <c r="DT146" s="36"/>
      <c r="DU146" s="36"/>
      <c r="DV146" s="36"/>
      <c r="DW146" s="36"/>
      <c r="DX146" s="36"/>
      <c r="DY146" s="36"/>
      <c r="DZ146" s="36"/>
      <c r="EA146" s="36"/>
      <c r="EB146" s="36"/>
      <c r="EC146" s="36"/>
      <c r="ED146" s="36"/>
      <c r="EE146" s="36"/>
      <c r="EF146" s="36"/>
      <c r="EG146" s="36"/>
      <c r="EH146" s="36"/>
      <c r="EI146" s="36"/>
      <c r="EJ146" s="36"/>
      <c r="EK146" s="36"/>
      <c r="EL146" s="36"/>
      <c r="EM146" s="36"/>
      <c r="EN146" s="36"/>
      <c r="EO146" s="36"/>
      <c r="EP146" s="36"/>
      <c r="EQ146" s="36"/>
      <c r="ER146" s="36"/>
      <c r="ES146" s="36"/>
      <c r="ET146" s="36"/>
      <c r="EU146" s="36"/>
      <c r="EV146" s="36"/>
      <c r="EW146" s="36"/>
      <c r="EX146" s="36"/>
      <c r="EY146" s="36"/>
      <c r="EZ146" s="36"/>
      <c r="FA146" s="36"/>
      <c r="FB146" s="36"/>
      <c r="FC146" s="36"/>
      <c r="FD146" s="36"/>
      <c r="FE146" s="36"/>
      <c r="FF146" s="36"/>
      <c r="FG146" s="36"/>
      <c r="FH146" s="36"/>
      <c r="FI146" s="36"/>
      <c r="FJ146" s="36"/>
      <c r="FK146" s="36"/>
      <c r="FL146" s="36"/>
      <c r="FM146" s="36"/>
      <c r="FN146" s="36"/>
      <c r="FO146" s="36"/>
      <c r="FP146" s="36"/>
      <c r="FQ146" s="36"/>
      <c r="FR146" s="36"/>
      <c r="FS146" s="36"/>
      <c r="FT146" s="36"/>
      <c r="FU146" s="36"/>
      <c r="FV146" s="36"/>
      <c r="FW146" s="36"/>
      <c r="FX146" s="36"/>
      <c r="FY146" s="36"/>
      <c r="FZ146" s="36"/>
      <c r="GA146" s="36"/>
      <c r="GB146" s="36"/>
      <c r="GC146" s="36"/>
      <c r="GD146" s="36"/>
      <c r="GE146" s="36"/>
      <c r="GF146" s="36"/>
      <c r="GG146" s="36"/>
      <c r="GH146" s="36"/>
      <c r="GI146" s="36"/>
      <c r="GJ146" s="36"/>
      <c r="GK146" s="36"/>
      <c r="GL146" s="36"/>
      <c r="GM146" s="36"/>
      <c r="GN146" s="36"/>
      <c r="GO146" s="36"/>
      <c r="GP146" s="36"/>
      <c r="GQ146" s="36"/>
      <c r="GR146" s="36"/>
      <c r="GS146" s="36"/>
      <c r="GT146" s="36"/>
      <c r="GU146" s="36"/>
      <c r="GV146" s="36"/>
      <c r="GW146" s="36"/>
      <c r="GX146" s="36"/>
      <c r="GY146" s="36"/>
      <c r="GZ146" s="36"/>
      <c r="HA146" s="36"/>
      <c r="HB146" s="36"/>
      <c r="HC146" s="36"/>
      <c r="HD146" s="36"/>
      <c r="HE146" s="36"/>
      <c r="HF146" s="36"/>
      <c r="XCK146" s="62"/>
    </row>
    <row r="147" s="54" customFormat="1" ht="28.5" outlineLevel="2" spans="1:214 16313:16313">
      <c r="A147" s="11">
        <v>134</v>
      </c>
      <c r="B147" s="11" t="s">
        <v>4125</v>
      </c>
      <c r="C147" s="11" t="s">
        <v>4126</v>
      </c>
      <c r="D147" s="11" t="s">
        <v>4059</v>
      </c>
      <c r="E147" s="11" t="s">
        <v>3853</v>
      </c>
      <c r="F147" s="11" t="s">
        <v>4127</v>
      </c>
      <c r="G147" s="11" t="s">
        <v>137</v>
      </c>
      <c r="H147" s="11" t="s">
        <v>682</v>
      </c>
      <c r="I147" s="29">
        <v>1781.19</v>
      </c>
      <c r="J147" s="30">
        <v>1799</v>
      </c>
      <c r="K147" s="30">
        <v>269.85</v>
      </c>
      <c r="L147" s="53"/>
      <c r="M147" s="53"/>
      <c r="N147" s="53"/>
      <c r="O147" s="53"/>
      <c r="P147" s="53"/>
      <c r="Q147" s="53"/>
      <c r="R147" s="53"/>
      <c r="S147" s="53"/>
      <c r="T147" s="53"/>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c r="DH147" s="36"/>
      <c r="DI147" s="36"/>
      <c r="DJ147" s="36"/>
      <c r="DK147" s="36"/>
      <c r="DL147" s="36"/>
      <c r="DM147" s="36"/>
      <c r="DN147" s="36"/>
      <c r="DO147" s="36"/>
      <c r="DP147" s="36"/>
      <c r="DQ147" s="36"/>
      <c r="DR147" s="36"/>
      <c r="DS147" s="36"/>
      <c r="DT147" s="36"/>
      <c r="DU147" s="36"/>
      <c r="DV147" s="36"/>
      <c r="DW147" s="36"/>
      <c r="DX147" s="36"/>
      <c r="DY147" s="36"/>
      <c r="DZ147" s="36"/>
      <c r="EA147" s="36"/>
      <c r="EB147" s="36"/>
      <c r="EC147" s="36"/>
      <c r="ED147" s="36"/>
      <c r="EE147" s="36"/>
      <c r="EF147" s="36"/>
      <c r="EG147" s="36"/>
      <c r="EH147" s="36"/>
      <c r="EI147" s="36"/>
      <c r="EJ147" s="36"/>
      <c r="EK147" s="36"/>
      <c r="EL147" s="36"/>
      <c r="EM147" s="36"/>
      <c r="EN147" s="36"/>
      <c r="EO147" s="36"/>
      <c r="EP147" s="36"/>
      <c r="EQ147" s="36"/>
      <c r="ER147" s="36"/>
      <c r="ES147" s="36"/>
      <c r="ET147" s="36"/>
      <c r="EU147" s="36"/>
      <c r="EV147" s="36"/>
      <c r="EW147" s="36"/>
      <c r="EX147" s="36"/>
      <c r="EY147" s="36"/>
      <c r="EZ147" s="36"/>
      <c r="FA147" s="36"/>
      <c r="FB147" s="36"/>
      <c r="FC147" s="36"/>
      <c r="FD147" s="36"/>
      <c r="FE147" s="36"/>
      <c r="FF147" s="36"/>
      <c r="FG147" s="36"/>
      <c r="FH147" s="36"/>
      <c r="FI147" s="36"/>
      <c r="FJ147" s="36"/>
      <c r="FK147" s="36"/>
      <c r="FL147" s="36"/>
      <c r="FM147" s="36"/>
      <c r="FN147" s="36"/>
      <c r="FO147" s="36"/>
      <c r="FP147" s="36"/>
      <c r="FQ147" s="36"/>
      <c r="FR147" s="36"/>
      <c r="FS147" s="36"/>
      <c r="FT147" s="36"/>
      <c r="FU147" s="36"/>
      <c r="FV147" s="36"/>
      <c r="FW147" s="36"/>
      <c r="FX147" s="36"/>
      <c r="FY147" s="36"/>
      <c r="FZ147" s="36"/>
      <c r="GA147" s="36"/>
      <c r="GB147" s="36"/>
      <c r="GC147" s="36"/>
      <c r="GD147" s="36"/>
      <c r="GE147" s="36"/>
      <c r="GF147" s="36"/>
      <c r="GG147" s="36"/>
      <c r="GH147" s="36"/>
      <c r="GI147" s="36"/>
      <c r="GJ147" s="36"/>
      <c r="GK147" s="36"/>
      <c r="GL147" s="36"/>
      <c r="GM147" s="36"/>
      <c r="GN147" s="36"/>
      <c r="GO147" s="36"/>
      <c r="GP147" s="36"/>
      <c r="GQ147" s="36"/>
      <c r="GR147" s="36"/>
      <c r="GS147" s="36"/>
      <c r="GT147" s="36"/>
      <c r="GU147" s="36"/>
      <c r="GV147" s="36"/>
      <c r="GW147" s="36"/>
      <c r="GX147" s="36"/>
      <c r="GY147" s="36"/>
      <c r="GZ147" s="36"/>
      <c r="HA147" s="36"/>
      <c r="HB147" s="36"/>
      <c r="HC147" s="36"/>
      <c r="HD147" s="36"/>
      <c r="HE147" s="36"/>
      <c r="HF147" s="36"/>
      <c r="XCK147" s="62"/>
    </row>
    <row r="148" s="54" customFormat="1" ht="28.5" outlineLevel="2" spans="1:214 16313:16313">
      <c r="A148" s="11">
        <v>135</v>
      </c>
      <c r="B148" s="11" t="s">
        <v>4128</v>
      </c>
      <c r="C148" s="11" t="s">
        <v>4129</v>
      </c>
      <c r="D148" s="11" t="s">
        <v>4059</v>
      </c>
      <c r="E148" s="11" t="s">
        <v>3853</v>
      </c>
      <c r="F148" s="11" t="s">
        <v>4130</v>
      </c>
      <c r="G148" s="11" t="s">
        <v>137</v>
      </c>
      <c r="H148" s="11" t="s">
        <v>682</v>
      </c>
      <c r="I148" s="29">
        <v>2913.86</v>
      </c>
      <c r="J148" s="30">
        <v>2943</v>
      </c>
      <c r="K148" s="30">
        <v>441.45</v>
      </c>
      <c r="L148" s="53"/>
      <c r="M148" s="53"/>
      <c r="N148" s="53"/>
      <c r="O148" s="53"/>
      <c r="P148" s="53"/>
      <c r="Q148" s="53"/>
      <c r="R148" s="53"/>
      <c r="S148" s="53"/>
      <c r="T148" s="53"/>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c r="DH148" s="36"/>
      <c r="DI148" s="36"/>
      <c r="DJ148" s="36"/>
      <c r="DK148" s="36"/>
      <c r="DL148" s="36"/>
      <c r="DM148" s="36"/>
      <c r="DN148" s="36"/>
      <c r="DO148" s="36"/>
      <c r="DP148" s="36"/>
      <c r="DQ148" s="36"/>
      <c r="DR148" s="36"/>
      <c r="DS148" s="36"/>
      <c r="DT148" s="36"/>
      <c r="DU148" s="36"/>
      <c r="DV148" s="36"/>
      <c r="DW148" s="36"/>
      <c r="DX148" s="36"/>
      <c r="DY148" s="36"/>
      <c r="DZ148" s="36"/>
      <c r="EA148" s="36"/>
      <c r="EB148" s="36"/>
      <c r="EC148" s="36"/>
      <c r="ED148" s="36"/>
      <c r="EE148" s="36"/>
      <c r="EF148" s="36"/>
      <c r="EG148" s="36"/>
      <c r="EH148" s="36"/>
      <c r="EI148" s="36"/>
      <c r="EJ148" s="36"/>
      <c r="EK148" s="36"/>
      <c r="EL148" s="36"/>
      <c r="EM148" s="36"/>
      <c r="EN148" s="36"/>
      <c r="EO148" s="36"/>
      <c r="EP148" s="36"/>
      <c r="EQ148" s="36"/>
      <c r="ER148" s="36"/>
      <c r="ES148" s="36"/>
      <c r="ET148" s="36"/>
      <c r="EU148" s="36"/>
      <c r="EV148" s="36"/>
      <c r="EW148" s="36"/>
      <c r="EX148" s="36"/>
      <c r="EY148" s="36"/>
      <c r="EZ148" s="36"/>
      <c r="FA148" s="36"/>
      <c r="FB148" s="36"/>
      <c r="FC148" s="36"/>
      <c r="FD148" s="36"/>
      <c r="FE148" s="36"/>
      <c r="FF148" s="36"/>
      <c r="FG148" s="36"/>
      <c r="FH148" s="36"/>
      <c r="FI148" s="36"/>
      <c r="FJ148" s="36"/>
      <c r="FK148" s="36"/>
      <c r="FL148" s="36"/>
      <c r="FM148" s="36"/>
      <c r="FN148" s="36"/>
      <c r="FO148" s="36"/>
      <c r="FP148" s="36"/>
      <c r="FQ148" s="36"/>
      <c r="FR148" s="36"/>
      <c r="FS148" s="36"/>
      <c r="FT148" s="36"/>
      <c r="FU148" s="36"/>
      <c r="FV148" s="36"/>
      <c r="FW148" s="36"/>
      <c r="FX148" s="36"/>
      <c r="FY148" s="36"/>
      <c r="FZ148" s="36"/>
      <c r="GA148" s="36"/>
      <c r="GB148" s="36"/>
      <c r="GC148" s="36"/>
      <c r="GD148" s="36"/>
      <c r="GE148" s="36"/>
      <c r="GF148" s="36"/>
      <c r="GG148" s="36"/>
      <c r="GH148" s="36"/>
      <c r="GI148" s="36"/>
      <c r="GJ148" s="36"/>
      <c r="GK148" s="36"/>
      <c r="GL148" s="36"/>
      <c r="GM148" s="36"/>
      <c r="GN148" s="36"/>
      <c r="GO148" s="36"/>
      <c r="GP148" s="36"/>
      <c r="GQ148" s="36"/>
      <c r="GR148" s="36"/>
      <c r="GS148" s="36"/>
      <c r="GT148" s="36"/>
      <c r="GU148" s="36"/>
      <c r="GV148" s="36"/>
      <c r="GW148" s="36"/>
      <c r="GX148" s="36"/>
      <c r="GY148" s="36"/>
      <c r="GZ148" s="36"/>
      <c r="HA148" s="36"/>
      <c r="HB148" s="36"/>
      <c r="HC148" s="36"/>
      <c r="HD148" s="36"/>
      <c r="HE148" s="36"/>
      <c r="HF148" s="36"/>
      <c r="XCK148" s="62"/>
    </row>
    <row r="149" s="54" customFormat="1" ht="28.5" outlineLevel="2" spans="1:214 16313:16313">
      <c r="A149" s="11">
        <v>136</v>
      </c>
      <c r="B149" s="11" t="s">
        <v>4131</v>
      </c>
      <c r="C149" s="11" t="s">
        <v>4132</v>
      </c>
      <c r="D149" s="11" t="s">
        <v>4059</v>
      </c>
      <c r="E149" s="11" t="s">
        <v>3853</v>
      </c>
      <c r="F149" s="11" t="s">
        <v>4133</v>
      </c>
      <c r="G149" s="11" t="s">
        <v>137</v>
      </c>
      <c r="H149" s="11" t="s">
        <v>3241</v>
      </c>
      <c r="I149" s="29">
        <v>4454.46</v>
      </c>
      <c r="J149" s="30">
        <v>4499</v>
      </c>
      <c r="K149" s="30">
        <v>500</v>
      </c>
      <c r="L149" s="53"/>
      <c r="M149" s="53"/>
      <c r="N149" s="53"/>
      <c r="O149" s="53"/>
      <c r="P149" s="53"/>
      <c r="Q149" s="53"/>
      <c r="R149" s="53"/>
      <c r="S149" s="53"/>
      <c r="T149" s="53"/>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c r="DG149" s="36"/>
      <c r="DH149" s="36"/>
      <c r="DI149" s="36"/>
      <c r="DJ149" s="36"/>
      <c r="DK149" s="36"/>
      <c r="DL149" s="36"/>
      <c r="DM149" s="36"/>
      <c r="DN149" s="36"/>
      <c r="DO149" s="36"/>
      <c r="DP149" s="36"/>
      <c r="DQ149" s="36"/>
      <c r="DR149" s="36"/>
      <c r="DS149" s="36"/>
      <c r="DT149" s="36"/>
      <c r="DU149" s="36"/>
      <c r="DV149" s="36"/>
      <c r="DW149" s="36"/>
      <c r="DX149" s="36"/>
      <c r="DY149" s="36"/>
      <c r="DZ149" s="36"/>
      <c r="EA149" s="36"/>
      <c r="EB149" s="36"/>
      <c r="EC149" s="36"/>
      <c r="ED149" s="36"/>
      <c r="EE149" s="36"/>
      <c r="EF149" s="36"/>
      <c r="EG149" s="36"/>
      <c r="EH149" s="36"/>
      <c r="EI149" s="36"/>
      <c r="EJ149" s="36"/>
      <c r="EK149" s="36"/>
      <c r="EL149" s="36"/>
      <c r="EM149" s="36"/>
      <c r="EN149" s="36"/>
      <c r="EO149" s="36"/>
      <c r="EP149" s="36"/>
      <c r="EQ149" s="36"/>
      <c r="ER149" s="36"/>
      <c r="ES149" s="36"/>
      <c r="ET149" s="36"/>
      <c r="EU149" s="36"/>
      <c r="EV149" s="36"/>
      <c r="EW149" s="36"/>
      <c r="EX149" s="36"/>
      <c r="EY149" s="36"/>
      <c r="EZ149" s="36"/>
      <c r="FA149" s="36"/>
      <c r="FB149" s="36"/>
      <c r="FC149" s="36"/>
      <c r="FD149" s="36"/>
      <c r="FE149" s="36"/>
      <c r="FF149" s="36"/>
      <c r="FG149" s="36"/>
      <c r="FH149" s="36"/>
      <c r="FI149" s="36"/>
      <c r="FJ149" s="36"/>
      <c r="FK149" s="36"/>
      <c r="FL149" s="36"/>
      <c r="FM149" s="36"/>
      <c r="FN149" s="36"/>
      <c r="FO149" s="36"/>
      <c r="FP149" s="36"/>
      <c r="FQ149" s="36"/>
      <c r="FR149" s="36"/>
      <c r="FS149" s="36"/>
      <c r="FT149" s="36"/>
      <c r="FU149" s="36"/>
      <c r="FV149" s="36"/>
      <c r="FW149" s="36"/>
      <c r="FX149" s="36"/>
      <c r="FY149" s="36"/>
      <c r="FZ149" s="36"/>
      <c r="GA149" s="36"/>
      <c r="GB149" s="36"/>
      <c r="GC149" s="36"/>
      <c r="GD149" s="36"/>
      <c r="GE149" s="36"/>
      <c r="GF149" s="36"/>
      <c r="GG149" s="36"/>
      <c r="GH149" s="36"/>
      <c r="GI149" s="36"/>
      <c r="GJ149" s="36"/>
      <c r="GK149" s="36"/>
      <c r="GL149" s="36"/>
      <c r="GM149" s="36"/>
      <c r="GN149" s="36"/>
      <c r="GO149" s="36"/>
      <c r="GP149" s="36"/>
      <c r="GQ149" s="36"/>
      <c r="GR149" s="36"/>
      <c r="GS149" s="36"/>
      <c r="GT149" s="36"/>
      <c r="GU149" s="36"/>
      <c r="GV149" s="36"/>
      <c r="GW149" s="36"/>
      <c r="GX149" s="36"/>
      <c r="GY149" s="36"/>
      <c r="GZ149" s="36"/>
      <c r="HA149" s="36"/>
      <c r="HB149" s="36"/>
      <c r="HC149" s="36"/>
      <c r="HD149" s="36"/>
      <c r="HE149" s="36"/>
      <c r="HF149" s="36"/>
      <c r="XCK149" s="62"/>
    </row>
    <row r="150" s="54" customFormat="1" ht="28.5" outlineLevel="2" spans="1:214 16313:16313">
      <c r="A150" s="11">
        <v>137</v>
      </c>
      <c r="B150" s="11" t="s">
        <v>1883</v>
      </c>
      <c r="C150" s="11" t="s">
        <v>4134</v>
      </c>
      <c r="D150" s="11" t="s">
        <v>4059</v>
      </c>
      <c r="E150" s="11" t="s">
        <v>3853</v>
      </c>
      <c r="F150" s="11" t="s">
        <v>4135</v>
      </c>
      <c r="G150" s="11" t="s">
        <v>137</v>
      </c>
      <c r="H150" s="11" t="s">
        <v>3814</v>
      </c>
      <c r="I150" s="29">
        <v>5939.6</v>
      </c>
      <c r="J150" s="30">
        <v>5999</v>
      </c>
      <c r="K150" s="30">
        <v>500</v>
      </c>
      <c r="L150" s="53"/>
      <c r="M150" s="53"/>
      <c r="N150" s="53"/>
      <c r="O150" s="53"/>
      <c r="P150" s="53"/>
      <c r="Q150" s="53"/>
      <c r="R150" s="53"/>
      <c r="S150" s="53"/>
      <c r="T150" s="53"/>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c r="DG150" s="36"/>
      <c r="DH150" s="36"/>
      <c r="DI150" s="36"/>
      <c r="DJ150" s="36"/>
      <c r="DK150" s="36"/>
      <c r="DL150" s="36"/>
      <c r="DM150" s="36"/>
      <c r="DN150" s="36"/>
      <c r="DO150" s="36"/>
      <c r="DP150" s="36"/>
      <c r="DQ150" s="36"/>
      <c r="DR150" s="36"/>
      <c r="DS150" s="36"/>
      <c r="DT150" s="36"/>
      <c r="DU150" s="36"/>
      <c r="DV150" s="36"/>
      <c r="DW150" s="36"/>
      <c r="DX150" s="36"/>
      <c r="DY150" s="36"/>
      <c r="DZ150" s="36"/>
      <c r="EA150" s="36"/>
      <c r="EB150" s="36"/>
      <c r="EC150" s="36"/>
      <c r="ED150" s="36"/>
      <c r="EE150" s="36"/>
      <c r="EF150" s="36"/>
      <c r="EG150" s="36"/>
      <c r="EH150" s="36"/>
      <c r="EI150" s="36"/>
      <c r="EJ150" s="36"/>
      <c r="EK150" s="36"/>
      <c r="EL150" s="36"/>
      <c r="EM150" s="36"/>
      <c r="EN150" s="36"/>
      <c r="EO150" s="36"/>
      <c r="EP150" s="36"/>
      <c r="EQ150" s="36"/>
      <c r="ER150" s="36"/>
      <c r="ES150" s="36"/>
      <c r="ET150" s="36"/>
      <c r="EU150" s="36"/>
      <c r="EV150" s="36"/>
      <c r="EW150" s="36"/>
      <c r="EX150" s="36"/>
      <c r="EY150" s="36"/>
      <c r="EZ150" s="36"/>
      <c r="FA150" s="36"/>
      <c r="FB150" s="36"/>
      <c r="FC150" s="36"/>
      <c r="FD150" s="36"/>
      <c r="FE150" s="36"/>
      <c r="FF150" s="36"/>
      <c r="FG150" s="36"/>
      <c r="FH150" s="36"/>
      <c r="FI150" s="36"/>
      <c r="FJ150" s="36"/>
      <c r="FK150" s="36"/>
      <c r="FL150" s="36"/>
      <c r="FM150" s="36"/>
      <c r="FN150" s="36"/>
      <c r="FO150" s="36"/>
      <c r="FP150" s="36"/>
      <c r="FQ150" s="36"/>
      <c r="FR150" s="36"/>
      <c r="FS150" s="36"/>
      <c r="FT150" s="36"/>
      <c r="FU150" s="36"/>
      <c r="FV150" s="36"/>
      <c r="FW150" s="36"/>
      <c r="FX150" s="36"/>
      <c r="FY150" s="36"/>
      <c r="FZ150" s="36"/>
      <c r="GA150" s="36"/>
      <c r="GB150" s="36"/>
      <c r="GC150" s="36"/>
      <c r="GD150" s="36"/>
      <c r="GE150" s="36"/>
      <c r="GF150" s="36"/>
      <c r="GG150" s="36"/>
      <c r="GH150" s="36"/>
      <c r="GI150" s="36"/>
      <c r="GJ150" s="36"/>
      <c r="GK150" s="36"/>
      <c r="GL150" s="36"/>
      <c r="GM150" s="36"/>
      <c r="GN150" s="36"/>
      <c r="GO150" s="36"/>
      <c r="GP150" s="36"/>
      <c r="GQ150" s="36"/>
      <c r="GR150" s="36"/>
      <c r="GS150" s="36"/>
      <c r="GT150" s="36"/>
      <c r="GU150" s="36"/>
      <c r="GV150" s="36"/>
      <c r="GW150" s="36"/>
      <c r="GX150" s="36"/>
      <c r="GY150" s="36"/>
      <c r="GZ150" s="36"/>
      <c r="HA150" s="36"/>
      <c r="HB150" s="36"/>
      <c r="HC150" s="36"/>
      <c r="HD150" s="36"/>
      <c r="HE150" s="36"/>
      <c r="HF150" s="36"/>
      <c r="XCK150" s="62"/>
    </row>
    <row r="151" s="54" customFormat="1" ht="28.5" outlineLevel="2" spans="1:214 16313:16313">
      <c r="A151" s="11">
        <v>138</v>
      </c>
      <c r="B151" s="11" t="s">
        <v>2296</v>
      </c>
      <c r="C151" s="11" t="s">
        <v>4136</v>
      </c>
      <c r="D151" s="11" t="s">
        <v>4059</v>
      </c>
      <c r="E151" s="11" t="s">
        <v>3853</v>
      </c>
      <c r="F151" s="11" t="s">
        <v>4137</v>
      </c>
      <c r="G151" s="11" t="s">
        <v>137</v>
      </c>
      <c r="H151" s="11" t="s">
        <v>3814</v>
      </c>
      <c r="I151" s="29">
        <v>2177.23</v>
      </c>
      <c r="J151" s="30">
        <v>2199</v>
      </c>
      <c r="K151" s="30">
        <v>329.85</v>
      </c>
      <c r="L151" s="53"/>
      <c r="M151" s="53"/>
      <c r="N151" s="53"/>
      <c r="O151" s="53"/>
      <c r="P151" s="53"/>
      <c r="Q151" s="53"/>
      <c r="R151" s="53"/>
      <c r="S151" s="53"/>
      <c r="T151" s="53"/>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c r="DL151" s="36"/>
      <c r="DM151" s="36"/>
      <c r="DN151" s="36"/>
      <c r="DO151" s="36"/>
      <c r="DP151" s="36"/>
      <c r="DQ151" s="36"/>
      <c r="DR151" s="36"/>
      <c r="DS151" s="36"/>
      <c r="DT151" s="36"/>
      <c r="DU151" s="36"/>
      <c r="DV151" s="36"/>
      <c r="DW151" s="36"/>
      <c r="DX151" s="36"/>
      <c r="DY151" s="36"/>
      <c r="DZ151" s="36"/>
      <c r="EA151" s="36"/>
      <c r="EB151" s="36"/>
      <c r="EC151" s="36"/>
      <c r="ED151" s="36"/>
      <c r="EE151" s="36"/>
      <c r="EF151" s="36"/>
      <c r="EG151" s="36"/>
      <c r="EH151" s="36"/>
      <c r="EI151" s="36"/>
      <c r="EJ151" s="36"/>
      <c r="EK151" s="36"/>
      <c r="EL151" s="36"/>
      <c r="EM151" s="36"/>
      <c r="EN151" s="36"/>
      <c r="EO151" s="36"/>
      <c r="EP151" s="36"/>
      <c r="EQ151" s="36"/>
      <c r="ER151" s="36"/>
      <c r="ES151" s="36"/>
      <c r="ET151" s="36"/>
      <c r="EU151" s="36"/>
      <c r="EV151" s="36"/>
      <c r="EW151" s="36"/>
      <c r="EX151" s="36"/>
      <c r="EY151" s="36"/>
      <c r="EZ151" s="36"/>
      <c r="FA151" s="36"/>
      <c r="FB151" s="36"/>
      <c r="FC151" s="36"/>
      <c r="FD151" s="36"/>
      <c r="FE151" s="36"/>
      <c r="FF151" s="36"/>
      <c r="FG151" s="36"/>
      <c r="FH151" s="36"/>
      <c r="FI151" s="36"/>
      <c r="FJ151" s="36"/>
      <c r="FK151" s="36"/>
      <c r="FL151" s="36"/>
      <c r="FM151" s="36"/>
      <c r="FN151" s="36"/>
      <c r="FO151" s="36"/>
      <c r="FP151" s="36"/>
      <c r="FQ151" s="36"/>
      <c r="FR151" s="36"/>
      <c r="FS151" s="36"/>
      <c r="FT151" s="36"/>
      <c r="FU151" s="36"/>
      <c r="FV151" s="36"/>
      <c r="FW151" s="36"/>
      <c r="FX151" s="36"/>
      <c r="FY151" s="36"/>
      <c r="FZ151" s="36"/>
      <c r="GA151" s="36"/>
      <c r="GB151" s="36"/>
      <c r="GC151" s="36"/>
      <c r="GD151" s="36"/>
      <c r="GE151" s="36"/>
      <c r="GF151" s="36"/>
      <c r="GG151" s="36"/>
      <c r="GH151" s="36"/>
      <c r="GI151" s="36"/>
      <c r="GJ151" s="36"/>
      <c r="GK151" s="36"/>
      <c r="GL151" s="36"/>
      <c r="GM151" s="36"/>
      <c r="GN151" s="36"/>
      <c r="GO151" s="36"/>
      <c r="GP151" s="36"/>
      <c r="GQ151" s="36"/>
      <c r="GR151" s="36"/>
      <c r="GS151" s="36"/>
      <c r="GT151" s="36"/>
      <c r="GU151" s="36"/>
      <c r="GV151" s="36"/>
      <c r="GW151" s="36"/>
      <c r="GX151" s="36"/>
      <c r="GY151" s="36"/>
      <c r="GZ151" s="36"/>
      <c r="HA151" s="36"/>
      <c r="HB151" s="36"/>
      <c r="HC151" s="36"/>
      <c r="HD151" s="36"/>
      <c r="HE151" s="36"/>
      <c r="HF151" s="36"/>
      <c r="XCK151" s="62"/>
    </row>
    <row r="152" s="54" customFormat="1" ht="28.5" outlineLevel="2" spans="1:214 16313:16313">
      <c r="A152" s="11">
        <v>139</v>
      </c>
      <c r="B152" s="11" t="s">
        <v>1988</v>
      </c>
      <c r="C152" s="11" t="s">
        <v>4138</v>
      </c>
      <c r="D152" s="11" t="s">
        <v>4059</v>
      </c>
      <c r="E152" s="11" t="s">
        <v>3853</v>
      </c>
      <c r="F152" s="11" t="s">
        <v>4137</v>
      </c>
      <c r="G152" s="11" t="s">
        <v>137</v>
      </c>
      <c r="H152" s="11" t="s">
        <v>3814</v>
      </c>
      <c r="I152" s="29">
        <v>2474.26</v>
      </c>
      <c r="J152" s="30">
        <v>2499</v>
      </c>
      <c r="K152" s="30">
        <v>374.85</v>
      </c>
      <c r="L152" s="53"/>
      <c r="M152" s="53"/>
      <c r="N152" s="53"/>
      <c r="O152" s="53"/>
      <c r="P152" s="53"/>
      <c r="Q152" s="53"/>
      <c r="R152" s="53"/>
      <c r="S152" s="53"/>
      <c r="T152" s="53"/>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6"/>
      <c r="DJ152" s="36"/>
      <c r="DK152" s="36"/>
      <c r="DL152" s="36"/>
      <c r="DM152" s="36"/>
      <c r="DN152" s="36"/>
      <c r="DO152" s="36"/>
      <c r="DP152" s="36"/>
      <c r="DQ152" s="36"/>
      <c r="DR152" s="36"/>
      <c r="DS152" s="36"/>
      <c r="DT152" s="36"/>
      <c r="DU152" s="36"/>
      <c r="DV152" s="36"/>
      <c r="DW152" s="36"/>
      <c r="DX152" s="36"/>
      <c r="DY152" s="36"/>
      <c r="DZ152" s="36"/>
      <c r="EA152" s="36"/>
      <c r="EB152" s="36"/>
      <c r="EC152" s="36"/>
      <c r="ED152" s="36"/>
      <c r="EE152" s="36"/>
      <c r="EF152" s="36"/>
      <c r="EG152" s="36"/>
      <c r="EH152" s="36"/>
      <c r="EI152" s="36"/>
      <c r="EJ152" s="36"/>
      <c r="EK152" s="36"/>
      <c r="EL152" s="36"/>
      <c r="EM152" s="36"/>
      <c r="EN152" s="36"/>
      <c r="EO152" s="36"/>
      <c r="EP152" s="36"/>
      <c r="EQ152" s="36"/>
      <c r="ER152" s="36"/>
      <c r="ES152" s="36"/>
      <c r="ET152" s="36"/>
      <c r="EU152" s="36"/>
      <c r="EV152" s="36"/>
      <c r="EW152" s="36"/>
      <c r="EX152" s="36"/>
      <c r="EY152" s="36"/>
      <c r="EZ152" s="36"/>
      <c r="FA152" s="36"/>
      <c r="FB152" s="36"/>
      <c r="FC152" s="36"/>
      <c r="FD152" s="36"/>
      <c r="FE152" s="36"/>
      <c r="FF152" s="36"/>
      <c r="FG152" s="36"/>
      <c r="FH152" s="36"/>
      <c r="FI152" s="36"/>
      <c r="FJ152" s="36"/>
      <c r="FK152" s="36"/>
      <c r="FL152" s="36"/>
      <c r="FM152" s="36"/>
      <c r="FN152" s="36"/>
      <c r="FO152" s="36"/>
      <c r="FP152" s="36"/>
      <c r="FQ152" s="36"/>
      <c r="FR152" s="36"/>
      <c r="FS152" s="36"/>
      <c r="FT152" s="36"/>
      <c r="FU152" s="36"/>
      <c r="FV152" s="36"/>
      <c r="FW152" s="36"/>
      <c r="FX152" s="36"/>
      <c r="FY152" s="36"/>
      <c r="FZ152" s="36"/>
      <c r="GA152" s="36"/>
      <c r="GB152" s="36"/>
      <c r="GC152" s="36"/>
      <c r="GD152" s="36"/>
      <c r="GE152" s="36"/>
      <c r="GF152" s="36"/>
      <c r="GG152" s="36"/>
      <c r="GH152" s="36"/>
      <c r="GI152" s="36"/>
      <c r="GJ152" s="36"/>
      <c r="GK152" s="36"/>
      <c r="GL152" s="36"/>
      <c r="GM152" s="36"/>
      <c r="GN152" s="36"/>
      <c r="GO152" s="36"/>
      <c r="GP152" s="36"/>
      <c r="GQ152" s="36"/>
      <c r="GR152" s="36"/>
      <c r="GS152" s="36"/>
      <c r="GT152" s="36"/>
      <c r="GU152" s="36"/>
      <c r="GV152" s="36"/>
      <c r="GW152" s="36"/>
      <c r="GX152" s="36"/>
      <c r="GY152" s="36"/>
      <c r="GZ152" s="36"/>
      <c r="HA152" s="36"/>
      <c r="HB152" s="36"/>
      <c r="HC152" s="36"/>
      <c r="HD152" s="36"/>
      <c r="HE152" s="36"/>
      <c r="HF152" s="36"/>
      <c r="XCK152" s="62"/>
    </row>
    <row r="153" s="54" customFormat="1" ht="28.5" outlineLevel="2" spans="1:214 16313:16313">
      <c r="A153" s="11">
        <v>140</v>
      </c>
      <c r="B153" s="11" t="s">
        <v>896</v>
      </c>
      <c r="C153" s="11" t="s">
        <v>4139</v>
      </c>
      <c r="D153" s="11" t="s">
        <v>4059</v>
      </c>
      <c r="E153" s="11" t="s">
        <v>3853</v>
      </c>
      <c r="F153" s="11" t="s">
        <v>4140</v>
      </c>
      <c r="G153" s="11" t="s">
        <v>137</v>
      </c>
      <c r="H153" s="11" t="s">
        <v>3814</v>
      </c>
      <c r="I153" s="29">
        <v>2969.31</v>
      </c>
      <c r="J153" s="30">
        <v>2999</v>
      </c>
      <c r="K153" s="30">
        <v>449.85</v>
      </c>
      <c r="L153" s="53"/>
      <c r="M153" s="53"/>
      <c r="N153" s="53"/>
      <c r="O153" s="53"/>
      <c r="P153" s="53"/>
      <c r="Q153" s="53"/>
      <c r="R153" s="53"/>
      <c r="S153" s="53"/>
      <c r="T153" s="53"/>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c r="DO153" s="36"/>
      <c r="DP153" s="36"/>
      <c r="DQ153" s="36"/>
      <c r="DR153" s="36"/>
      <c r="DS153" s="36"/>
      <c r="DT153" s="36"/>
      <c r="DU153" s="36"/>
      <c r="DV153" s="36"/>
      <c r="DW153" s="36"/>
      <c r="DX153" s="36"/>
      <c r="DY153" s="36"/>
      <c r="DZ153" s="36"/>
      <c r="EA153" s="36"/>
      <c r="EB153" s="36"/>
      <c r="EC153" s="36"/>
      <c r="ED153" s="36"/>
      <c r="EE153" s="36"/>
      <c r="EF153" s="36"/>
      <c r="EG153" s="36"/>
      <c r="EH153" s="36"/>
      <c r="EI153" s="36"/>
      <c r="EJ153" s="36"/>
      <c r="EK153" s="36"/>
      <c r="EL153" s="36"/>
      <c r="EM153" s="36"/>
      <c r="EN153" s="36"/>
      <c r="EO153" s="36"/>
      <c r="EP153" s="36"/>
      <c r="EQ153" s="36"/>
      <c r="ER153" s="36"/>
      <c r="ES153" s="36"/>
      <c r="ET153" s="36"/>
      <c r="EU153" s="36"/>
      <c r="EV153" s="36"/>
      <c r="EW153" s="36"/>
      <c r="EX153" s="36"/>
      <c r="EY153" s="36"/>
      <c r="EZ153" s="36"/>
      <c r="FA153" s="36"/>
      <c r="FB153" s="36"/>
      <c r="FC153" s="36"/>
      <c r="FD153" s="36"/>
      <c r="FE153" s="36"/>
      <c r="FF153" s="36"/>
      <c r="FG153" s="36"/>
      <c r="FH153" s="36"/>
      <c r="FI153" s="36"/>
      <c r="FJ153" s="36"/>
      <c r="FK153" s="36"/>
      <c r="FL153" s="36"/>
      <c r="FM153" s="36"/>
      <c r="FN153" s="36"/>
      <c r="FO153" s="36"/>
      <c r="FP153" s="36"/>
      <c r="FQ153" s="36"/>
      <c r="FR153" s="36"/>
      <c r="FS153" s="36"/>
      <c r="FT153" s="36"/>
      <c r="FU153" s="36"/>
      <c r="FV153" s="36"/>
      <c r="FW153" s="36"/>
      <c r="FX153" s="36"/>
      <c r="FY153" s="36"/>
      <c r="FZ153" s="36"/>
      <c r="GA153" s="36"/>
      <c r="GB153" s="36"/>
      <c r="GC153" s="36"/>
      <c r="GD153" s="36"/>
      <c r="GE153" s="36"/>
      <c r="GF153" s="36"/>
      <c r="GG153" s="36"/>
      <c r="GH153" s="36"/>
      <c r="GI153" s="36"/>
      <c r="GJ153" s="36"/>
      <c r="GK153" s="36"/>
      <c r="GL153" s="36"/>
      <c r="GM153" s="36"/>
      <c r="GN153" s="36"/>
      <c r="GO153" s="36"/>
      <c r="GP153" s="36"/>
      <c r="GQ153" s="36"/>
      <c r="GR153" s="36"/>
      <c r="GS153" s="36"/>
      <c r="GT153" s="36"/>
      <c r="GU153" s="36"/>
      <c r="GV153" s="36"/>
      <c r="GW153" s="36"/>
      <c r="GX153" s="36"/>
      <c r="GY153" s="36"/>
      <c r="GZ153" s="36"/>
      <c r="HA153" s="36"/>
      <c r="HB153" s="36"/>
      <c r="HC153" s="36"/>
      <c r="HD153" s="36"/>
      <c r="HE153" s="36"/>
      <c r="HF153" s="36"/>
      <c r="XCK153" s="62"/>
    </row>
    <row r="154" s="54" customFormat="1" ht="28.5" outlineLevel="2" spans="1:214 16313:16313">
      <c r="A154" s="11">
        <v>141</v>
      </c>
      <c r="B154" s="11" t="s">
        <v>4141</v>
      </c>
      <c r="C154" s="11" t="s">
        <v>4142</v>
      </c>
      <c r="D154" s="11" t="s">
        <v>4059</v>
      </c>
      <c r="E154" s="11" t="s">
        <v>3853</v>
      </c>
      <c r="F154" s="11" t="s">
        <v>4140</v>
      </c>
      <c r="G154" s="11" t="s">
        <v>137</v>
      </c>
      <c r="H154" s="11" t="s">
        <v>418</v>
      </c>
      <c r="I154" s="29">
        <v>2177.23</v>
      </c>
      <c r="J154" s="30">
        <v>2199</v>
      </c>
      <c r="K154" s="30">
        <v>329.85</v>
      </c>
      <c r="L154" s="53"/>
      <c r="M154" s="53"/>
      <c r="N154" s="53"/>
      <c r="O154" s="53"/>
      <c r="P154" s="53"/>
      <c r="Q154" s="53"/>
      <c r="R154" s="53"/>
      <c r="S154" s="53"/>
      <c r="T154" s="53"/>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c r="DL154" s="36"/>
      <c r="DM154" s="36"/>
      <c r="DN154" s="36"/>
      <c r="DO154" s="36"/>
      <c r="DP154" s="36"/>
      <c r="DQ154" s="36"/>
      <c r="DR154" s="36"/>
      <c r="DS154" s="36"/>
      <c r="DT154" s="36"/>
      <c r="DU154" s="36"/>
      <c r="DV154" s="36"/>
      <c r="DW154" s="36"/>
      <c r="DX154" s="36"/>
      <c r="DY154" s="36"/>
      <c r="DZ154" s="36"/>
      <c r="EA154" s="36"/>
      <c r="EB154" s="36"/>
      <c r="EC154" s="36"/>
      <c r="ED154" s="36"/>
      <c r="EE154" s="36"/>
      <c r="EF154" s="36"/>
      <c r="EG154" s="36"/>
      <c r="EH154" s="36"/>
      <c r="EI154" s="36"/>
      <c r="EJ154" s="36"/>
      <c r="EK154" s="36"/>
      <c r="EL154" s="36"/>
      <c r="EM154" s="36"/>
      <c r="EN154" s="36"/>
      <c r="EO154" s="36"/>
      <c r="EP154" s="36"/>
      <c r="EQ154" s="36"/>
      <c r="ER154" s="36"/>
      <c r="ES154" s="36"/>
      <c r="ET154" s="36"/>
      <c r="EU154" s="36"/>
      <c r="EV154" s="36"/>
      <c r="EW154" s="36"/>
      <c r="EX154" s="36"/>
      <c r="EY154" s="36"/>
      <c r="EZ154" s="36"/>
      <c r="FA154" s="36"/>
      <c r="FB154" s="36"/>
      <c r="FC154" s="36"/>
      <c r="FD154" s="36"/>
      <c r="FE154" s="36"/>
      <c r="FF154" s="36"/>
      <c r="FG154" s="36"/>
      <c r="FH154" s="36"/>
      <c r="FI154" s="36"/>
      <c r="FJ154" s="36"/>
      <c r="FK154" s="36"/>
      <c r="FL154" s="36"/>
      <c r="FM154" s="36"/>
      <c r="FN154" s="36"/>
      <c r="FO154" s="36"/>
      <c r="FP154" s="36"/>
      <c r="FQ154" s="36"/>
      <c r="FR154" s="36"/>
      <c r="FS154" s="36"/>
      <c r="FT154" s="36"/>
      <c r="FU154" s="36"/>
      <c r="FV154" s="36"/>
      <c r="FW154" s="36"/>
      <c r="FX154" s="36"/>
      <c r="FY154" s="36"/>
      <c r="FZ154" s="36"/>
      <c r="GA154" s="36"/>
      <c r="GB154" s="36"/>
      <c r="GC154" s="36"/>
      <c r="GD154" s="36"/>
      <c r="GE154" s="36"/>
      <c r="GF154" s="36"/>
      <c r="GG154" s="36"/>
      <c r="GH154" s="36"/>
      <c r="GI154" s="36"/>
      <c r="GJ154" s="36"/>
      <c r="GK154" s="36"/>
      <c r="GL154" s="36"/>
      <c r="GM154" s="36"/>
      <c r="GN154" s="36"/>
      <c r="GO154" s="36"/>
      <c r="GP154" s="36"/>
      <c r="GQ154" s="36"/>
      <c r="GR154" s="36"/>
      <c r="GS154" s="36"/>
      <c r="GT154" s="36"/>
      <c r="GU154" s="36"/>
      <c r="GV154" s="36"/>
      <c r="GW154" s="36"/>
      <c r="GX154" s="36"/>
      <c r="GY154" s="36"/>
      <c r="GZ154" s="36"/>
      <c r="HA154" s="36"/>
      <c r="HB154" s="36"/>
      <c r="HC154" s="36"/>
      <c r="HD154" s="36"/>
      <c r="HE154" s="36"/>
      <c r="HF154" s="36"/>
      <c r="XCK154" s="62"/>
    </row>
    <row r="155" s="54" customFormat="1" ht="28.5" outlineLevel="2" spans="1:214 16313:16313">
      <c r="A155" s="11">
        <v>142</v>
      </c>
      <c r="B155" s="11" t="s">
        <v>2085</v>
      </c>
      <c r="C155" s="11" t="s">
        <v>4143</v>
      </c>
      <c r="D155" s="11" t="s">
        <v>4059</v>
      </c>
      <c r="E155" s="11" t="s">
        <v>3853</v>
      </c>
      <c r="F155" s="11" t="s">
        <v>4140</v>
      </c>
      <c r="G155" s="11" t="s">
        <v>137</v>
      </c>
      <c r="H155" s="11" t="s">
        <v>3814</v>
      </c>
      <c r="I155" s="29">
        <v>2474.26</v>
      </c>
      <c r="J155" s="30">
        <v>2499</v>
      </c>
      <c r="K155" s="30">
        <v>374.85</v>
      </c>
      <c r="L155" s="53"/>
      <c r="M155" s="53"/>
      <c r="N155" s="53"/>
      <c r="O155" s="53"/>
      <c r="P155" s="53"/>
      <c r="Q155" s="53"/>
      <c r="R155" s="53"/>
      <c r="S155" s="53"/>
      <c r="T155" s="53"/>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c r="EA155" s="36"/>
      <c r="EB155" s="36"/>
      <c r="EC155" s="36"/>
      <c r="ED155" s="36"/>
      <c r="EE155" s="36"/>
      <c r="EF155" s="36"/>
      <c r="EG155" s="36"/>
      <c r="EH155" s="36"/>
      <c r="EI155" s="36"/>
      <c r="EJ155" s="36"/>
      <c r="EK155" s="36"/>
      <c r="EL155" s="36"/>
      <c r="EM155" s="36"/>
      <c r="EN155" s="36"/>
      <c r="EO155" s="36"/>
      <c r="EP155" s="36"/>
      <c r="EQ155" s="36"/>
      <c r="ER155" s="36"/>
      <c r="ES155" s="36"/>
      <c r="ET155" s="36"/>
      <c r="EU155" s="36"/>
      <c r="EV155" s="36"/>
      <c r="EW155" s="36"/>
      <c r="EX155" s="36"/>
      <c r="EY155" s="36"/>
      <c r="EZ155" s="36"/>
      <c r="FA155" s="36"/>
      <c r="FB155" s="36"/>
      <c r="FC155" s="36"/>
      <c r="FD155" s="36"/>
      <c r="FE155" s="36"/>
      <c r="FF155" s="36"/>
      <c r="FG155" s="36"/>
      <c r="FH155" s="36"/>
      <c r="FI155" s="36"/>
      <c r="FJ155" s="36"/>
      <c r="FK155" s="36"/>
      <c r="FL155" s="36"/>
      <c r="FM155" s="36"/>
      <c r="FN155" s="36"/>
      <c r="FO155" s="36"/>
      <c r="FP155" s="36"/>
      <c r="FQ155" s="36"/>
      <c r="FR155" s="36"/>
      <c r="FS155" s="36"/>
      <c r="FT155" s="36"/>
      <c r="FU155" s="36"/>
      <c r="FV155" s="36"/>
      <c r="FW155" s="36"/>
      <c r="FX155" s="36"/>
      <c r="FY155" s="36"/>
      <c r="FZ155" s="36"/>
      <c r="GA155" s="36"/>
      <c r="GB155" s="36"/>
      <c r="GC155" s="36"/>
      <c r="GD155" s="36"/>
      <c r="GE155" s="36"/>
      <c r="GF155" s="36"/>
      <c r="GG155" s="36"/>
      <c r="GH155" s="36"/>
      <c r="GI155" s="36"/>
      <c r="GJ155" s="36"/>
      <c r="GK155" s="36"/>
      <c r="GL155" s="36"/>
      <c r="GM155" s="36"/>
      <c r="GN155" s="36"/>
      <c r="GO155" s="36"/>
      <c r="GP155" s="36"/>
      <c r="GQ155" s="36"/>
      <c r="GR155" s="36"/>
      <c r="GS155" s="36"/>
      <c r="GT155" s="36"/>
      <c r="GU155" s="36"/>
      <c r="GV155" s="36"/>
      <c r="GW155" s="36"/>
      <c r="GX155" s="36"/>
      <c r="GY155" s="36"/>
      <c r="GZ155" s="36"/>
      <c r="HA155" s="36"/>
      <c r="HB155" s="36"/>
      <c r="HC155" s="36"/>
      <c r="HD155" s="36"/>
      <c r="HE155" s="36"/>
      <c r="HF155" s="36"/>
      <c r="XCK155" s="62"/>
    </row>
    <row r="156" s="54" customFormat="1" ht="28.5" outlineLevel="2" spans="1:214 16313:16313">
      <c r="A156" s="11">
        <v>143</v>
      </c>
      <c r="B156" s="11" t="s">
        <v>4144</v>
      </c>
      <c r="C156" s="11" t="s">
        <v>4145</v>
      </c>
      <c r="D156" s="11" t="s">
        <v>4059</v>
      </c>
      <c r="E156" s="11" t="s">
        <v>3864</v>
      </c>
      <c r="F156" s="11" t="s">
        <v>4146</v>
      </c>
      <c r="G156" s="11" t="s">
        <v>137</v>
      </c>
      <c r="H156" s="11" t="s">
        <v>2026</v>
      </c>
      <c r="I156" s="29">
        <v>3563.37</v>
      </c>
      <c r="J156" s="30">
        <v>3599</v>
      </c>
      <c r="K156" s="30">
        <v>500</v>
      </c>
      <c r="L156" s="53"/>
      <c r="M156" s="53"/>
      <c r="N156" s="53"/>
      <c r="O156" s="53"/>
      <c r="P156" s="53"/>
      <c r="Q156" s="53"/>
      <c r="R156" s="53"/>
      <c r="S156" s="53"/>
      <c r="T156" s="53"/>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c r="DO156" s="36"/>
      <c r="DP156" s="36"/>
      <c r="DQ156" s="36"/>
      <c r="DR156" s="36"/>
      <c r="DS156" s="36"/>
      <c r="DT156" s="36"/>
      <c r="DU156" s="36"/>
      <c r="DV156" s="36"/>
      <c r="DW156" s="36"/>
      <c r="DX156" s="36"/>
      <c r="DY156" s="36"/>
      <c r="DZ156" s="36"/>
      <c r="EA156" s="36"/>
      <c r="EB156" s="36"/>
      <c r="EC156" s="36"/>
      <c r="ED156" s="36"/>
      <c r="EE156" s="36"/>
      <c r="EF156" s="36"/>
      <c r="EG156" s="36"/>
      <c r="EH156" s="36"/>
      <c r="EI156" s="36"/>
      <c r="EJ156" s="36"/>
      <c r="EK156" s="36"/>
      <c r="EL156" s="36"/>
      <c r="EM156" s="36"/>
      <c r="EN156" s="36"/>
      <c r="EO156" s="36"/>
      <c r="EP156" s="36"/>
      <c r="EQ156" s="36"/>
      <c r="ER156" s="36"/>
      <c r="ES156" s="36"/>
      <c r="ET156" s="36"/>
      <c r="EU156" s="36"/>
      <c r="EV156" s="36"/>
      <c r="EW156" s="36"/>
      <c r="EX156" s="36"/>
      <c r="EY156" s="36"/>
      <c r="EZ156" s="36"/>
      <c r="FA156" s="36"/>
      <c r="FB156" s="36"/>
      <c r="FC156" s="36"/>
      <c r="FD156" s="36"/>
      <c r="FE156" s="36"/>
      <c r="FF156" s="36"/>
      <c r="FG156" s="36"/>
      <c r="FH156" s="36"/>
      <c r="FI156" s="36"/>
      <c r="FJ156" s="36"/>
      <c r="FK156" s="36"/>
      <c r="FL156" s="36"/>
      <c r="FM156" s="36"/>
      <c r="FN156" s="36"/>
      <c r="FO156" s="36"/>
      <c r="FP156" s="36"/>
      <c r="FQ156" s="36"/>
      <c r="FR156" s="36"/>
      <c r="FS156" s="36"/>
      <c r="FT156" s="36"/>
      <c r="FU156" s="36"/>
      <c r="FV156" s="36"/>
      <c r="FW156" s="36"/>
      <c r="FX156" s="36"/>
      <c r="FY156" s="36"/>
      <c r="FZ156" s="36"/>
      <c r="GA156" s="36"/>
      <c r="GB156" s="36"/>
      <c r="GC156" s="36"/>
      <c r="GD156" s="36"/>
      <c r="GE156" s="36"/>
      <c r="GF156" s="36"/>
      <c r="GG156" s="36"/>
      <c r="GH156" s="36"/>
      <c r="GI156" s="36"/>
      <c r="GJ156" s="36"/>
      <c r="GK156" s="36"/>
      <c r="GL156" s="36"/>
      <c r="GM156" s="36"/>
      <c r="GN156" s="36"/>
      <c r="GO156" s="36"/>
      <c r="GP156" s="36"/>
      <c r="GQ156" s="36"/>
      <c r="GR156" s="36"/>
      <c r="GS156" s="36"/>
      <c r="GT156" s="36"/>
      <c r="GU156" s="36"/>
      <c r="GV156" s="36"/>
      <c r="GW156" s="36"/>
      <c r="GX156" s="36"/>
      <c r="GY156" s="36"/>
      <c r="GZ156" s="36"/>
      <c r="HA156" s="36"/>
      <c r="HB156" s="36"/>
      <c r="HC156" s="36"/>
      <c r="HD156" s="36"/>
      <c r="HE156" s="36"/>
      <c r="HF156" s="36"/>
      <c r="XCK156" s="62"/>
    </row>
    <row r="157" s="54" customFormat="1" ht="28.5" outlineLevel="2" spans="1:214 16313:16313">
      <c r="A157" s="11">
        <v>144</v>
      </c>
      <c r="B157" s="11" t="s">
        <v>4147</v>
      </c>
      <c r="C157" s="11" t="s">
        <v>4148</v>
      </c>
      <c r="D157" s="11" t="s">
        <v>4059</v>
      </c>
      <c r="E157" s="11" t="s">
        <v>3853</v>
      </c>
      <c r="F157" s="11" t="s">
        <v>1769</v>
      </c>
      <c r="G157" s="11" t="s">
        <v>137</v>
      </c>
      <c r="H157" s="11" t="s">
        <v>2026</v>
      </c>
      <c r="I157" s="29">
        <v>2969.31</v>
      </c>
      <c r="J157" s="30">
        <v>2999</v>
      </c>
      <c r="K157" s="30">
        <v>449.85</v>
      </c>
      <c r="L157" s="53"/>
      <c r="M157" s="53"/>
      <c r="N157" s="53"/>
      <c r="O157" s="53"/>
      <c r="P157" s="53"/>
      <c r="Q157" s="53"/>
      <c r="R157" s="53"/>
      <c r="S157" s="53"/>
      <c r="T157" s="53"/>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c r="EA157" s="36"/>
      <c r="EB157" s="36"/>
      <c r="EC157" s="36"/>
      <c r="ED157" s="36"/>
      <c r="EE157" s="36"/>
      <c r="EF157" s="36"/>
      <c r="EG157" s="36"/>
      <c r="EH157" s="36"/>
      <c r="EI157" s="36"/>
      <c r="EJ157" s="36"/>
      <c r="EK157" s="36"/>
      <c r="EL157" s="36"/>
      <c r="EM157" s="36"/>
      <c r="EN157" s="36"/>
      <c r="EO157" s="36"/>
      <c r="EP157" s="36"/>
      <c r="EQ157" s="36"/>
      <c r="ER157" s="36"/>
      <c r="ES157" s="36"/>
      <c r="ET157" s="36"/>
      <c r="EU157" s="36"/>
      <c r="EV157" s="36"/>
      <c r="EW157" s="36"/>
      <c r="EX157" s="36"/>
      <c r="EY157" s="36"/>
      <c r="EZ157" s="36"/>
      <c r="FA157" s="36"/>
      <c r="FB157" s="36"/>
      <c r="FC157" s="36"/>
      <c r="FD157" s="36"/>
      <c r="FE157" s="36"/>
      <c r="FF157" s="36"/>
      <c r="FG157" s="36"/>
      <c r="FH157" s="36"/>
      <c r="FI157" s="36"/>
      <c r="FJ157" s="36"/>
      <c r="FK157" s="36"/>
      <c r="FL157" s="36"/>
      <c r="FM157" s="36"/>
      <c r="FN157" s="36"/>
      <c r="FO157" s="36"/>
      <c r="FP157" s="36"/>
      <c r="FQ157" s="36"/>
      <c r="FR157" s="36"/>
      <c r="FS157" s="36"/>
      <c r="FT157" s="36"/>
      <c r="FU157" s="36"/>
      <c r="FV157" s="36"/>
      <c r="FW157" s="36"/>
      <c r="FX157" s="36"/>
      <c r="FY157" s="36"/>
      <c r="FZ157" s="36"/>
      <c r="GA157" s="36"/>
      <c r="GB157" s="36"/>
      <c r="GC157" s="36"/>
      <c r="GD157" s="36"/>
      <c r="GE157" s="36"/>
      <c r="GF157" s="36"/>
      <c r="GG157" s="36"/>
      <c r="GH157" s="36"/>
      <c r="GI157" s="36"/>
      <c r="GJ157" s="36"/>
      <c r="GK157" s="36"/>
      <c r="GL157" s="36"/>
      <c r="GM157" s="36"/>
      <c r="GN157" s="36"/>
      <c r="GO157" s="36"/>
      <c r="GP157" s="36"/>
      <c r="GQ157" s="36"/>
      <c r="GR157" s="36"/>
      <c r="GS157" s="36"/>
      <c r="GT157" s="36"/>
      <c r="GU157" s="36"/>
      <c r="GV157" s="36"/>
      <c r="GW157" s="36"/>
      <c r="GX157" s="36"/>
      <c r="GY157" s="36"/>
      <c r="GZ157" s="36"/>
      <c r="HA157" s="36"/>
      <c r="HB157" s="36"/>
      <c r="HC157" s="36"/>
      <c r="HD157" s="36"/>
      <c r="HE157" s="36"/>
      <c r="HF157" s="36"/>
      <c r="XCK157" s="62"/>
    </row>
    <row r="158" s="54" customFormat="1" ht="28.5" outlineLevel="2" spans="1:214 16313:16313">
      <c r="A158" s="11">
        <v>145</v>
      </c>
      <c r="B158" s="11" t="s">
        <v>1690</v>
      </c>
      <c r="C158" s="11" t="s">
        <v>4149</v>
      </c>
      <c r="D158" s="11" t="s">
        <v>4059</v>
      </c>
      <c r="E158" s="11" t="s">
        <v>3853</v>
      </c>
      <c r="F158" s="11" t="s">
        <v>4146</v>
      </c>
      <c r="G158" s="11" t="s">
        <v>137</v>
      </c>
      <c r="H158" s="11" t="s">
        <v>2026</v>
      </c>
      <c r="I158" s="29">
        <v>4652.48</v>
      </c>
      <c r="J158" s="30">
        <v>4699</v>
      </c>
      <c r="K158" s="30">
        <v>500</v>
      </c>
      <c r="L158" s="53"/>
      <c r="M158" s="53"/>
      <c r="N158" s="53"/>
      <c r="O158" s="53"/>
      <c r="P158" s="53"/>
      <c r="Q158" s="53"/>
      <c r="R158" s="53"/>
      <c r="S158" s="53"/>
      <c r="T158" s="53"/>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c r="DL158" s="36"/>
      <c r="DM158" s="36"/>
      <c r="DN158" s="36"/>
      <c r="DO158" s="36"/>
      <c r="DP158" s="36"/>
      <c r="DQ158" s="36"/>
      <c r="DR158" s="36"/>
      <c r="DS158" s="36"/>
      <c r="DT158" s="36"/>
      <c r="DU158" s="36"/>
      <c r="DV158" s="36"/>
      <c r="DW158" s="36"/>
      <c r="DX158" s="36"/>
      <c r="DY158" s="36"/>
      <c r="DZ158" s="36"/>
      <c r="EA158" s="36"/>
      <c r="EB158" s="36"/>
      <c r="EC158" s="36"/>
      <c r="ED158" s="36"/>
      <c r="EE158" s="36"/>
      <c r="EF158" s="36"/>
      <c r="EG158" s="36"/>
      <c r="EH158" s="36"/>
      <c r="EI158" s="36"/>
      <c r="EJ158" s="36"/>
      <c r="EK158" s="36"/>
      <c r="EL158" s="36"/>
      <c r="EM158" s="36"/>
      <c r="EN158" s="36"/>
      <c r="EO158" s="36"/>
      <c r="EP158" s="36"/>
      <c r="EQ158" s="36"/>
      <c r="ER158" s="36"/>
      <c r="ES158" s="36"/>
      <c r="ET158" s="36"/>
      <c r="EU158" s="36"/>
      <c r="EV158" s="36"/>
      <c r="EW158" s="36"/>
      <c r="EX158" s="36"/>
      <c r="EY158" s="36"/>
      <c r="EZ158" s="36"/>
      <c r="FA158" s="36"/>
      <c r="FB158" s="36"/>
      <c r="FC158" s="36"/>
      <c r="FD158" s="36"/>
      <c r="FE158" s="36"/>
      <c r="FF158" s="36"/>
      <c r="FG158" s="36"/>
      <c r="FH158" s="36"/>
      <c r="FI158" s="36"/>
      <c r="FJ158" s="36"/>
      <c r="FK158" s="36"/>
      <c r="FL158" s="36"/>
      <c r="FM158" s="36"/>
      <c r="FN158" s="36"/>
      <c r="FO158" s="36"/>
      <c r="FP158" s="36"/>
      <c r="FQ158" s="36"/>
      <c r="FR158" s="36"/>
      <c r="FS158" s="36"/>
      <c r="FT158" s="36"/>
      <c r="FU158" s="36"/>
      <c r="FV158" s="36"/>
      <c r="FW158" s="36"/>
      <c r="FX158" s="36"/>
      <c r="FY158" s="36"/>
      <c r="FZ158" s="36"/>
      <c r="GA158" s="36"/>
      <c r="GB158" s="36"/>
      <c r="GC158" s="36"/>
      <c r="GD158" s="36"/>
      <c r="GE158" s="36"/>
      <c r="GF158" s="36"/>
      <c r="GG158" s="36"/>
      <c r="GH158" s="36"/>
      <c r="GI158" s="36"/>
      <c r="GJ158" s="36"/>
      <c r="GK158" s="36"/>
      <c r="GL158" s="36"/>
      <c r="GM158" s="36"/>
      <c r="GN158" s="36"/>
      <c r="GO158" s="36"/>
      <c r="GP158" s="36"/>
      <c r="GQ158" s="36"/>
      <c r="GR158" s="36"/>
      <c r="GS158" s="36"/>
      <c r="GT158" s="36"/>
      <c r="GU158" s="36"/>
      <c r="GV158" s="36"/>
      <c r="GW158" s="36"/>
      <c r="GX158" s="36"/>
      <c r="GY158" s="36"/>
      <c r="GZ158" s="36"/>
      <c r="HA158" s="36"/>
      <c r="HB158" s="36"/>
      <c r="HC158" s="36"/>
      <c r="HD158" s="36"/>
      <c r="HE158" s="36"/>
      <c r="HF158" s="36"/>
      <c r="XCK158" s="62"/>
    </row>
    <row r="159" s="54" customFormat="1" ht="28.5" outlineLevel="2" spans="1:214 16313:16313">
      <c r="A159" s="11">
        <v>146</v>
      </c>
      <c r="B159" s="11" t="s">
        <v>2418</v>
      </c>
      <c r="C159" s="11" t="s">
        <v>4150</v>
      </c>
      <c r="D159" s="11" t="s">
        <v>4059</v>
      </c>
      <c r="E159" s="11" t="s">
        <v>3853</v>
      </c>
      <c r="F159" s="11" t="s">
        <v>4151</v>
      </c>
      <c r="G159" s="11" t="s">
        <v>137</v>
      </c>
      <c r="H159" s="11" t="s">
        <v>4152</v>
      </c>
      <c r="I159" s="29">
        <v>5642.57</v>
      </c>
      <c r="J159" s="30">
        <v>5699</v>
      </c>
      <c r="K159" s="30">
        <v>500</v>
      </c>
      <c r="L159" s="53"/>
      <c r="M159" s="53"/>
      <c r="N159" s="53"/>
      <c r="O159" s="53"/>
      <c r="P159" s="53"/>
      <c r="Q159" s="53"/>
      <c r="R159" s="53"/>
      <c r="S159" s="53"/>
      <c r="T159" s="53"/>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c r="DL159" s="36"/>
      <c r="DM159" s="36"/>
      <c r="DN159" s="36"/>
      <c r="DO159" s="36"/>
      <c r="DP159" s="36"/>
      <c r="DQ159" s="36"/>
      <c r="DR159" s="36"/>
      <c r="DS159" s="36"/>
      <c r="DT159" s="36"/>
      <c r="DU159" s="36"/>
      <c r="DV159" s="36"/>
      <c r="DW159" s="36"/>
      <c r="DX159" s="36"/>
      <c r="DY159" s="36"/>
      <c r="DZ159" s="36"/>
      <c r="EA159" s="36"/>
      <c r="EB159" s="36"/>
      <c r="EC159" s="36"/>
      <c r="ED159" s="36"/>
      <c r="EE159" s="36"/>
      <c r="EF159" s="36"/>
      <c r="EG159" s="36"/>
      <c r="EH159" s="36"/>
      <c r="EI159" s="36"/>
      <c r="EJ159" s="36"/>
      <c r="EK159" s="36"/>
      <c r="EL159" s="36"/>
      <c r="EM159" s="36"/>
      <c r="EN159" s="36"/>
      <c r="EO159" s="36"/>
      <c r="EP159" s="36"/>
      <c r="EQ159" s="36"/>
      <c r="ER159" s="36"/>
      <c r="ES159" s="36"/>
      <c r="ET159" s="36"/>
      <c r="EU159" s="36"/>
      <c r="EV159" s="36"/>
      <c r="EW159" s="36"/>
      <c r="EX159" s="36"/>
      <c r="EY159" s="36"/>
      <c r="EZ159" s="36"/>
      <c r="FA159" s="36"/>
      <c r="FB159" s="36"/>
      <c r="FC159" s="36"/>
      <c r="FD159" s="36"/>
      <c r="FE159" s="36"/>
      <c r="FF159" s="36"/>
      <c r="FG159" s="36"/>
      <c r="FH159" s="36"/>
      <c r="FI159" s="36"/>
      <c r="FJ159" s="36"/>
      <c r="FK159" s="36"/>
      <c r="FL159" s="36"/>
      <c r="FM159" s="36"/>
      <c r="FN159" s="36"/>
      <c r="FO159" s="36"/>
      <c r="FP159" s="36"/>
      <c r="FQ159" s="36"/>
      <c r="FR159" s="36"/>
      <c r="FS159" s="36"/>
      <c r="FT159" s="36"/>
      <c r="FU159" s="36"/>
      <c r="FV159" s="36"/>
      <c r="FW159" s="36"/>
      <c r="FX159" s="36"/>
      <c r="FY159" s="36"/>
      <c r="FZ159" s="36"/>
      <c r="GA159" s="36"/>
      <c r="GB159" s="36"/>
      <c r="GC159" s="36"/>
      <c r="GD159" s="36"/>
      <c r="GE159" s="36"/>
      <c r="GF159" s="36"/>
      <c r="GG159" s="36"/>
      <c r="GH159" s="36"/>
      <c r="GI159" s="36"/>
      <c r="GJ159" s="36"/>
      <c r="GK159" s="36"/>
      <c r="GL159" s="36"/>
      <c r="GM159" s="36"/>
      <c r="GN159" s="36"/>
      <c r="GO159" s="36"/>
      <c r="GP159" s="36"/>
      <c r="GQ159" s="36"/>
      <c r="GR159" s="36"/>
      <c r="GS159" s="36"/>
      <c r="GT159" s="36"/>
      <c r="GU159" s="36"/>
      <c r="GV159" s="36"/>
      <c r="GW159" s="36"/>
      <c r="GX159" s="36"/>
      <c r="GY159" s="36"/>
      <c r="GZ159" s="36"/>
      <c r="HA159" s="36"/>
      <c r="HB159" s="36"/>
      <c r="HC159" s="36"/>
      <c r="HD159" s="36"/>
      <c r="HE159" s="36"/>
      <c r="HF159" s="36"/>
      <c r="XCK159" s="62"/>
    </row>
    <row r="160" s="54" customFormat="1" ht="28.5" outlineLevel="2" spans="1:214 16313:16313">
      <c r="A160" s="11">
        <v>147</v>
      </c>
      <c r="B160" s="11" t="s">
        <v>2731</v>
      </c>
      <c r="C160" s="11" t="s">
        <v>4153</v>
      </c>
      <c r="D160" s="11" t="s">
        <v>4059</v>
      </c>
      <c r="E160" s="11" t="s">
        <v>3853</v>
      </c>
      <c r="F160" s="11" t="s">
        <v>4154</v>
      </c>
      <c r="G160" s="11" t="s">
        <v>137</v>
      </c>
      <c r="H160" s="11" t="s">
        <v>4152</v>
      </c>
      <c r="I160" s="29">
        <v>2474.26</v>
      </c>
      <c r="J160" s="30">
        <v>2499</v>
      </c>
      <c r="K160" s="30">
        <v>374.85</v>
      </c>
      <c r="L160" s="53"/>
      <c r="M160" s="53"/>
      <c r="N160" s="53"/>
      <c r="O160" s="53"/>
      <c r="P160" s="53"/>
      <c r="Q160" s="53"/>
      <c r="R160" s="53"/>
      <c r="S160" s="53"/>
      <c r="T160" s="53"/>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36"/>
      <c r="EZ160" s="36"/>
      <c r="FA160" s="36"/>
      <c r="FB160" s="36"/>
      <c r="FC160" s="36"/>
      <c r="FD160" s="36"/>
      <c r="FE160" s="36"/>
      <c r="FF160" s="36"/>
      <c r="FG160" s="36"/>
      <c r="FH160" s="36"/>
      <c r="FI160" s="36"/>
      <c r="FJ160" s="36"/>
      <c r="FK160" s="36"/>
      <c r="FL160" s="36"/>
      <c r="FM160" s="36"/>
      <c r="FN160" s="36"/>
      <c r="FO160" s="36"/>
      <c r="FP160" s="36"/>
      <c r="FQ160" s="36"/>
      <c r="FR160" s="36"/>
      <c r="FS160" s="36"/>
      <c r="FT160" s="36"/>
      <c r="FU160" s="36"/>
      <c r="FV160" s="36"/>
      <c r="FW160" s="36"/>
      <c r="FX160" s="36"/>
      <c r="FY160" s="36"/>
      <c r="FZ160" s="36"/>
      <c r="GA160" s="36"/>
      <c r="GB160" s="36"/>
      <c r="GC160" s="36"/>
      <c r="GD160" s="36"/>
      <c r="GE160" s="36"/>
      <c r="GF160" s="36"/>
      <c r="GG160" s="36"/>
      <c r="GH160" s="36"/>
      <c r="GI160" s="36"/>
      <c r="GJ160" s="36"/>
      <c r="GK160" s="36"/>
      <c r="GL160" s="36"/>
      <c r="GM160" s="36"/>
      <c r="GN160" s="36"/>
      <c r="GO160" s="36"/>
      <c r="GP160" s="36"/>
      <c r="GQ160" s="36"/>
      <c r="GR160" s="36"/>
      <c r="GS160" s="36"/>
      <c r="GT160" s="36"/>
      <c r="GU160" s="36"/>
      <c r="GV160" s="36"/>
      <c r="GW160" s="36"/>
      <c r="GX160" s="36"/>
      <c r="GY160" s="36"/>
      <c r="GZ160" s="36"/>
      <c r="HA160" s="36"/>
      <c r="HB160" s="36"/>
      <c r="HC160" s="36"/>
      <c r="HD160" s="36"/>
      <c r="HE160" s="36"/>
      <c r="HF160" s="36"/>
      <c r="XCK160" s="62"/>
    </row>
    <row r="161" s="54" customFormat="1" ht="28.5" outlineLevel="2" spans="1:214 16313:16313">
      <c r="A161" s="11">
        <v>148</v>
      </c>
      <c r="B161" s="11" t="s">
        <v>4155</v>
      </c>
      <c r="C161" s="11" t="s">
        <v>4156</v>
      </c>
      <c r="D161" s="11" t="s">
        <v>4059</v>
      </c>
      <c r="E161" s="11" t="s">
        <v>3853</v>
      </c>
      <c r="F161" s="11" t="s">
        <v>4157</v>
      </c>
      <c r="G161" s="11" t="s">
        <v>137</v>
      </c>
      <c r="H161" s="11" t="s">
        <v>4152</v>
      </c>
      <c r="I161" s="29">
        <v>2573.27</v>
      </c>
      <c r="J161" s="30">
        <v>2599</v>
      </c>
      <c r="K161" s="30">
        <v>389.85</v>
      </c>
      <c r="L161" s="53"/>
      <c r="M161" s="53"/>
      <c r="N161" s="53"/>
      <c r="O161" s="53"/>
      <c r="P161" s="53"/>
      <c r="Q161" s="53"/>
      <c r="R161" s="53"/>
      <c r="S161" s="53"/>
      <c r="T161" s="53"/>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c r="DL161" s="36"/>
      <c r="DM161" s="36"/>
      <c r="DN161" s="36"/>
      <c r="DO161" s="36"/>
      <c r="DP161" s="36"/>
      <c r="DQ161" s="36"/>
      <c r="DR161" s="36"/>
      <c r="DS161" s="36"/>
      <c r="DT161" s="36"/>
      <c r="DU161" s="36"/>
      <c r="DV161" s="36"/>
      <c r="DW161" s="36"/>
      <c r="DX161" s="36"/>
      <c r="DY161" s="36"/>
      <c r="DZ161" s="36"/>
      <c r="EA161" s="36"/>
      <c r="EB161" s="36"/>
      <c r="EC161" s="36"/>
      <c r="ED161" s="36"/>
      <c r="EE161" s="36"/>
      <c r="EF161" s="36"/>
      <c r="EG161" s="36"/>
      <c r="EH161" s="36"/>
      <c r="EI161" s="36"/>
      <c r="EJ161" s="36"/>
      <c r="EK161" s="36"/>
      <c r="EL161" s="36"/>
      <c r="EM161" s="36"/>
      <c r="EN161" s="36"/>
      <c r="EO161" s="36"/>
      <c r="EP161" s="36"/>
      <c r="EQ161" s="36"/>
      <c r="ER161" s="36"/>
      <c r="ES161" s="36"/>
      <c r="ET161" s="36"/>
      <c r="EU161" s="36"/>
      <c r="EV161" s="36"/>
      <c r="EW161" s="36"/>
      <c r="EX161" s="36"/>
      <c r="EY161" s="36"/>
      <c r="EZ161" s="36"/>
      <c r="FA161" s="36"/>
      <c r="FB161" s="36"/>
      <c r="FC161" s="36"/>
      <c r="FD161" s="36"/>
      <c r="FE161" s="36"/>
      <c r="FF161" s="36"/>
      <c r="FG161" s="36"/>
      <c r="FH161" s="36"/>
      <c r="FI161" s="36"/>
      <c r="FJ161" s="36"/>
      <c r="FK161" s="36"/>
      <c r="FL161" s="36"/>
      <c r="FM161" s="36"/>
      <c r="FN161" s="36"/>
      <c r="FO161" s="36"/>
      <c r="FP161" s="36"/>
      <c r="FQ161" s="36"/>
      <c r="FR161" s="36"/>
      <c r="FS161" s="36"/>
      <c r="FT161" s="36"/>
      <c r="FU161" s="36"/>
      <c r="FV161" s="36"/>
      <c r="FW161" s="36"/>
      <c r="FX161" s="36"/>
      <c r="FY161" s="36"/>
      <c r="FZ161" s="36"/>
      <c r="GA161" s="36"/>
      <c r="GB161" s="36"/>
      <c r="GC161" s="36"/>
      <c r="GD161" s="36"/>
      <c r="GE161" s="36"/>
      <c r="GF161" s="36"/>
      <c r="GG161" s="36"/>
      <c r="GH161" s="36"/>
      <c r="GI161" s="36"/>
      <c r="GJ161" s="36"/>
      <c r="GK161" s="36"/>
      <c r="GL161" s="36"/>
      <c r="GM161" s="36"/>
      <c r="GN161" s="36"/>
      <c r="GO161" s="36"/>
      <c r="GP161" s="36"/>
      <c r="GQ161" s="36"/>
      <c r="GR161" s="36"/>
      <c r="GS161" s="36"/>
      <c r="GT161" s="36"/>
      <c r="GU161" s="36"/>
      <c r="GV161" s="36"/>
      <c r="GW161" s="36"/>
      <c r="GX161" s="36"/>
      <c r="GY161" s="36"/>
      <c r="GZ161" s="36"/>
      <c r="HA161" s="36"/>
      <c r="HB161" s="36"/>
      <c r="HC161" s="36"/>
      <c r="HD161" s="36"/>
      <c r="HE161" s="36"/>
      <c r="HF161" s="36"/>
      <c r="XCK161" s="62"/>
    </row>
    <row r="162" s="54" customFormat="1" ht="28.5" outlineLevel="2" spans="1:214 16313:16313">
      <c r="A162" s="11">
        <v>149</v>
      </c>
      <c r="B162" s="11" t="s">
        <v>4158</v>
      </c>
      <c r="C162" s="11" t="s">
        <v>4159</v>
      </c>
      <c r="D162" s="11" t="s">
        <v>4059</v>
      </c>
      <c r="E162" s="11" t="s">
        <v>3853</v>
      </c>
      <c r="F162" s="11" t="s">
        <v>4160</v>
      </c>
      <c r="G162" s="11" t="s">
        <v>137</v>
      </c>
      <c r="H162" s="11" t="s">
        <v>4152</v>
      </c>
      <c r="I162" s="29">
        <v>1979.21</v>
      </c>
      <c r="J162" s="30">
        <v>1999</v>
      </c>
      <c r="K162" s="30">
        <v>299.85</v>
      </c>
      <c r="L162" s="53"/>
      <c r="M162" s="53"/>
      <c r="N162" s="53"/>
      <c r="O162" s="53"/>
      <c r="P162" s="53"/>
      <c r="Q162" s="53"/>
      <c r="R162" s="53"/>
      <c r="S162" s="53"/>
      <c r="T162" s="53"/>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c r="DL162" s="36"/>
      <c r="DM162" s="36"/>
      <c r="DN162" s="36"/>
      <c r="DO162" s="36"/>
      <c r="DP162" s="36"/>
      <c r="DQ162" s="36"/>
      <c r="DR162" s="36"/>
      <c r="DS162" s="36"/>
      <c r="DT162" s="36"/>
      <c r="DU162" s="36"/>
      <c r="DV162" s="36"/>
      <c r="DW162" s="36"/>
      <c r="DX162" s="36"/>
      <c r="DY162" s="36"/>
      <c r="DZ162" s="36"/>
      <c r="EA162" s="36"/>
      <c r="EB162" s="36"/>
      <c r="EC162" s="36"/>
      <c r="ED162" s="36"/>
      <c r="EE162" s="36"/>
      <c r="EF162" s="36"/>
      <c r="EG162" s="36"/>
      <c r="EH162" s="36"/>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36"/>
      <c r="FU162" s="36"/>
      <c r="FV162" s="36"/>
      <c r="FW162" s="36"/>
      <c r="FX162" s="36"/>
      <c r="FY162" s="36"/>
      <c r="FZ162" s="36"/>
      <c r="GA162" s="36"/>
      <c r="GB162" s="36"/>
      <c r="GC162" s="36"/>
      <c r="GD162" s="36"/>
      <c r="GE162" s="36"/>
      <c r="GF162" s="36"/>
      <c r="GG162" s="36"/>
      <c r="GH162" s="36"/>
      <c r="GI162" s="36"/>
      <c r="GJ162" s="36"/>
      <c r="GK162" s="36"/>
      <c r="GL162" s="36"/>
      <c r="GM162" s="36"/>
      <c r="GN162" s="36"/>
      <c r="GO162" s="36"/>
      <c r="GP162" s="36"/>
      <c r="GQ162" s="36"/>
      <c r="GR162" s="36"/>
      <c r="GS162" s="36"/>
      <c r="GT162" s="36"/>
      <c r="GU162" s="36"/>
      <c r="GV162" s="36"/>
      <c r="GW162" s="36"/>
      <c r="GX162" s="36"/>
      <c r="GY162" s="36"/>
      <c r="GZ162" s="36"/>
      <c r="HA162" s="36"/>
      <c r="HB162" s="36"/>
      <c r="HC162" s="36"/>
      <c r="HD162" s="36"/>
      <c r="HE162" s="36"/>
      <c r="HF162" s="36"/>
      <c r="XCK162" s="62"/>
    </row>
    <row r="163" s="54" customFormat="1" ht="28.5" outlineLevel="2" spans="1:214 16313:16313">
      <c r="A163" s="11">
        <v>150</v>
      </c>
      <c r="B163" s="11" t="s">
        <v>520</v>
      </c>
      <c r="C163" s="11" t="s">
        <v>4161</v>
      </c>
      <c r="D163" s="11" t="s">
        <v>4059</v>
      </c>
      <c r="E163" s="11" t="s">
        <v>3853</v>
      </c>
      <c r="F163" s="11" t="s">
        <v>4162</v>
      </c>
      <c r="G163" s="11" t="s">
        <v>137</v>
      </c>
      <c r="H163" s="11" t="s">
        <v>3854</v>
      </c>
      <c r="I163" s="29">
        <v>3266.34</v>
      </c>
      <c r="J163" s="30">
        <v>3299</v>
      </c>
      <c r="K163" s="30">
        <v>494.85</v>
      </c>
      <c r="L163" s="53"/>
      <c r="M163" s="53"/>
      <c r="N163" s="53"/>
      <c r="O163" s="53"/>
      <c r="P163" s="53"/>
      <c r="Q163" s="53"/>
      <c r="R163" s="53"/>
      <c r="S163" s="53"/>
      <c r="T163" s="53"/>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36"/>
      <c r="EZ163" s="36"/>
      <c r="FA163" s="36"/>
      <c r="FB163" s="36"/>
      <c r="FC163" s="36"/>
      <c r="FD163" s="36"/>
      <c r="FE163" s="36"/>
      <c r="FF163" s="36"/>
      <c r="FG163" s="36"/>
      <c r="FH163" s="36"/>
      <c r="FI163" s="36"/>
      <c r="FJ163" s="36"/>
      <c r="FK163" s="36"/>
      <c r="FL163" s="36"/>
      <c r="FM163" s="36"/>
      <c r="FN163" s="36"/>
      <c r="FO163" s="36"/>
      <c r="FP163" s="36"/>
      <c r="FQ163" s="36"/>
      <c r="FR163" s="36"/>
      <c r="FS163" s="36"/>
      <c r="FT163" s="36"/>
      <c r="FU163" s="36"/>
      <c r="FV163" s="36"/>
      <c r="FW163" s="36"/>
      <c r="FX163" s="36"/>
      <c r="FY163" s="36"/>
      <c r="FZ163" s="36"/>
      <c r="GA163" s="36"/>
      <c r="GB163" s="36"/>
      <c r="GC163" s="36"/>
      <c r="GD163" s="36"/>
      <c r="GE163" s="36"/>
      <c r="GF163" s="36"/>
      <c r="GG163" s="36"/>
      <c r="GH163" s="36"/>
      <c r="GI163" s="36"/>
      <c r="GJ163" s="36"/>
      <c r="GK163" s="36"/>
      <c r="GL163" s="36"/>
      <c r="GM163" s="36"/>
      <c r="GN163" s="36"/>
      <c r="GO163" s="36"/>
      <c r="GP163" s="36"/>
      <c r="GQ163" s="36"/>
      <c r="GR163" s="36"/>
      <c r="GS163" s="36"/>
      <c r="GT163" s="36"/>
      <c r="GU163" s="36"/>
      <c r="GV163" s="36"/>
      <c r="GW163" s="36"/>
      <c r="GX163" s="36"/>
      <c r="GY163" s="36"/>
      <c r="GZ163" s="36"/>
      <c r="HA163" s="36"/>
      <c r="HB163" s="36"/>
      <c r="HC163" s="36"/>
      <c r="HD163" s="36"/>
      <c r="HE163" s="36"/>
      <c r="HF163" s="36"/>
      <c r="XCK163" s="62"/>
    </row>
    <row r="164" s="54" customFormat="1" ht="28.5" outlineLevel="2" spans="1:214 16313:16313">
      <c r="A164" s="11">
        <v>151</v>
      </c>
      <c r="B164" s="11" t="s">
        <v>1213</v>
      </c>
      <c r="C164" s="11" t="s">
        <v>4163</v>
      </c>
      <c r="D164" s="11" t="s">
        <v>4059</v>
      </c>
      <c r="E164" s="11" t="s">
        <v>3853</v>
      </c>
      <c r="F164" s="11" t="s">
        <v>4162</v>
      </c>
      <c r="G164" s="11" t="s">
        <v>137</v>
      </c>
      <c r="H164" s="11" t="s">
        <v>3865</v>
      </c>
      <c r="I164" s="29">
        <v>1979.21</v>
      </c>
      <c r="J164" s="30">
        <v>1999</v>
      </c>
      <c r="K164" s="30">
        <v>299.85</v>
      </c>
      <c r="L164" s="53"/>
      <c r="M164" s="53"/>
      <c r="N164" s="53"/>
      <c r="O164" s="53"/>
      <c r="P164" s="53"/>
      <c r="Q164" s="53"/>
      <c r="R164" s="53"/>
      <c r="S164" s="53"/>
      <c r="T164" s="53"/>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c r="DO164" s="36"/>
      <c r="DP164" s="36"/>
      <c r="DQ164" s="36"/>
      <c r="DR164" s="36"/>
      <c r="DS164" s="36"/>
      <c r="DT164" s="36"/>
      <c r="DU164" s="36"/>
      <c r="DV164" s="36"/>
      <c r="DW164" s="36"/>
      <c r="DX164" s="36"/>
      <c r="DY164" s="36"/>
      <c r="DZ164" s="36"/>
      <c r="EA164" s="36"/>
      <c r="EB164" s="36"/>
      <c r="EC164" s="36"/>
      <c r="ED164" s="36"/>
      <c r="EE164" s="36"/>
      <c r="EF164" s="36"/>
      <c r="EG164" s="36"/>
      <c r="EH164" s="36"/>
      <c r="EI164" s="36"/>
      <c r="EJ164" s="36"/>
      <c r="EK164" s="36"/>
      <c r="EL164" s="36"/>
      <c r="EM164" s="36"/>
      <c r="EN164" s="36"/>
      <c r="EO164" s="36"/>
      <c r="EP164" s="36"/>
      <c r="EQ164" s="36"/>
      <c r="ER164" s="36"/>
      <c r="ES164" s="36"/>
      <c r="ET164" s="36"/>
      <c r="EU164" s="36"/>
      <c r="EV164" s="36"/>
      <c r="EW164" s="36"/>
      <c r="EX164" s="36"/>
      <c r="EY164" s="36"/>
      <c r="EZ164" s="36"/>
      <c r="FA164" s="36"/>
      <c r="FB164" s="36"/>
      <c r="FC164" s="36"/>
      <c r="FD164" s="36"/>
      <c r="FE164" s="36"/>
      <c r="FF164" s="36"/>
      <c r="FG164" s="36"/>
      <c r="FH164" s="36"/>
      <c r="FI164" s="36"/>
      <c r="FJ164" s="36"/>
      <c r="FK164" s="36"/>
      <c r="FL164" s="36"/>
      <c r="FM164" s="36"/>
      <c r="FN164" s="36"/>
      <c r="FO164" s="36"/>
      <c r="FP164" s="36"/>
      <c r="FQ164" s="36"/>
      <c r="FR164" s="36"/>
      <c r="FS164" s="36"/>
      <c r="FT164" s="36"/>
      <c r="FU164" s="36"/>
      <c r="FV164" s="36"/>
      <c r="FW164" s="36"/>
      <c r="FX164" s="36"/>
      <c r="FY164" s="36"/>
      <c r="FZ164" s="36"/>
      <c r="GA164" s="36"/>
      <c r="GB164" s="36"/>
      <c r="GC164" s="36"/>
      <c r="GD164" s="36"/>
      <c r="GE164" s="36"/>
      <c r="GF164" s="36"/>
      <c r="GG164" s="36"/>
      <c r="GH164" s="36"/>
      <c r="GI164" s="36"/>
      <c r="GJ164" s="36"/>
      <c r="GK164" s="36"/>
      <c r="GL164" s="36"/>
      <c r="GM164" s="36"/>
      <c r="GN164" s="36"/>
      <c r="GO164" s="36"/>
      <c r="GP164" s="36"/>
      <c r="GQ164" s="36"/>
      <c r="GR164" s="36"/>
      <c r="GS164" s="36"/>
      <c r="GT164" s="36"/>
      <c r="GU164" s="36"/>
      <c r="GV164" s="36"/>
      <c r="GW164" s="36"/>
      <c r="GX164" s="36"/>
      <c r="GY164" s="36"/>
      <c r="GZ164" s="36"/>
      <c r="HA164" s="36"/>
      <c r="HB164" s="36"/>
      <c r="HC164" s="36"/>
      <c r="HD164" s="36"/>
      <c r="HE164" s="36"/>
      <c r="HF164" s="36"/>
      <c r="XCK164" s="62"/>
    </row>
    <row r="165" s="54" customFormat="1" ht="28.5" outlineLevel="2" spans="1:214 16313:16313">
      <c r="A165" s="11">
        <v>152</v>
      </c>
      <c r="B165" s="11" t="s">
        <v>1728</v>
      </c>
      <c r="C165" s="11" t="s">
        <v>4164</v>
      </c>
      <c r="D165" s="11" t="s">
        <v>4059</v>
      </c>
      <c r="E165" s="11" t="s">
        <v>3853</v>
      </c>
      <c r="F165" s="11" t="s">
        <v>4165</v>
      </c>
      <c r="G165" s="11" t="s">
        <v>137</v>
      </c>
      <c r="H165" s="11" t="s">
        <v>3865</v>
      </c>
      <c r="I165" s="29">
        <v>1047.52</v>
      </c>
      <c r="J165" s="30">
        <v>1058</v>
      </c>
      <c r="K165" s="30">
        <v>158.7</v>
      </c>
      <c r="L165" s="53"/>
      <c r="M165" s="53"/>
      <c r="N165" s="53"/>
      <c r="O165" s="53"/>
      <c r="P165" s="53"/>
      <c r="Q165" s="53"/>
      <c r="R165" s="53"/>
      <c r="S165" s="53"/>
      <c r="T165" s="53"/>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c r="DL165" s="36"/>
      <c r="DM165" s="36"/>
      <c r="DN165" s="36"/>
      <c r="DO165" s="36"/>
      <c r="DP165" s="36"/>
      <c r="DQ165" s="36"/>
      <c r="DR165" s="36"/>
      <c r="DS165" s="36"/>
      <c r="DT165" s="36"/>
      <c r="DU165" s="36"/>
      <c r="DV165" s="36"/>
      <c r="DW165" s="36"/>
      <c r="DX165" s="36"/>
      <c r="DY165" s="36"/>
      <c r="DZ165" s="36"/>
      <c r="EA165" s="36"/>
      <c r="EB165" s="36"/>
      <c r="EC165" s="36"/>
      <c r="ED165" s="36"/>
      <c r="EE165" s="36"/>
      <c r="EF165" s="36"/>
      <c r="EG165" s="36"/>
      <c r="EH165" s="36"/>
      <c r="EI165" s="36"/>
      <c r="EJ165" s="36"/>
      <c r="EK165" s="36"/>
      <c r="EL165" s="36"/>
      <c r="EM165" s="36"/>
      <c r="EN165" s="36"/>
      <c r="EO165" s="36"/>
      <c r="EP165" s="36"/>
      <c r="EQ165" s="36"/>
      <c r="ER165" s="36"/>
      <c r="ES165" s="36"/>
      <c r="ET165" s="36"/>
      <c r="EU165" s="36"/>
      <c r="EV165" s="36"/>
      <c r="EW165" s="36"/>
      <c r="EX165" s="36"/>
      <c r="EY165" s="36"/>
      <c r="EZ165" s="36"/>
      <c r="FA165" s="36"/>
      <c r="FB165" s="36"/>
      <c r="FC165" s="36"/>
      <c r="FD165" s="36"/>
      <c r="FE165" s="36"/>
      <c r="FF165" s="36"/>
      <c r="FG165" s="36"/>
      <c r="FH165" s="36"/>
      <c r="FI165" s="36"/>
      <c r="FJ165" s="36"/>
      <c r="FK165" s="36"/>
      <c r="FL165" s="36"/>
      <c r="FM165" s="36"/>
      <c r="FN165" s="36"/>
      <c r="FO165" s="36"/>
      <c r="FP165" s="36"/>
      <c r="FQ165" s="36"/>
      <c r="FR165" s="36"/>
      <c r="FS165" s="36"/>
      <c r="FT165" s="36"/>
      <c r="FU165" s="36"/>
      <c r="FV165" s="36"/>
      <c r="FW165" s="36"/>
      <c r="FX165" s="36"/>
      <c r="FY165" s="36"/>
      <c r="FZ165" s="36"/>
      <c r="GA165" s="36"/>
      <c r="GB165" s="36"/>
      <c r="GC165" s="36"/>
      <c r="GD165" s="36"/>
      <c r="GE165" s="36"/>
      <c r="GF165" s="36"/>
      <c r="GG165" s="36"/>
      <c r="GH165" s="36"/>
      <c r="GI165" s="36"/>
      <c r="GJ165" s="36"/>
      <c r="GK165" s="36"/>
      <c r="GL165" s="36"/>
      <c r="GM165" s="36"/>
      <c r="GN165" s="36"/>
      <c r="GO165" s="36"/>
      <c r="GP165" s="36"/>
      <c r="GQ165" s="36"/>
      <c r="GR165" s="36"/>
      <c r="GS165" s="36"/>
      <c r="GT165" s="36"/>
      <c r="GU165" s="36"/>
      <c r="GV165" s="36"/>
      <c r="GW165" s="36"/>
      <c r="GX165" s="36"/>
      <c r="GY165" s="36"/>
      <c r="GZ165" s="36"/>
      <c r="HA165" s="36"/>
      <c r="HB165" s="36"/>
      <c r="HC165" s="36"/>
      <c r="HD165" s="36"/>
      <c r="HE165" s="36"/>
      <c r="HF165" s="36"/>
      <c r="XCK165" s="62"/>
    </row>
    <row r="166" s="54" customFormat="1" ht="28.5" outlineLevel="2" spans="1:214 16313:16313">
      <c r="A166" s="11">
        <v>153</v>
      </c>
      <c r="B166" s="11" t="s">
        <v>4166</v>
      </c>
      <c r="C166" s="11" t="s">
        <v>4167</v>
      </c>
      <c r="D166" s="11" t="s">
        <v>4059</v>
      </c>
      <c r="E166" s="11" t="s">
        <v>3853</v>
      </c>
      <c r="F166" s="11" t="s">
        <v>3934</v>
      </c>
      <c r="G166" s="11" t="s">
        <v>137</v>
      </c>
      <c r="H166" s="11" t="s">
        <v>167</v>
      </c>
      <c r="I166" s="29">
        <v>4652.48</v>
      </c>
      <c r="J166" s="30">
        <v>4699</v>
      </c>
      <c r="K166" s="30">
        <v>500</v>
      </c>
      <c r="L166" s="53"/>
      <c r="M166" s="53"/>
      <c r="N166" s="53"/>
      <c r="O166" s="53"/>
      <c r="P166" s="53"/>
      <c r="Q166" s="53"/>
      <c r="R166" s="53"/>
      <c r="S166" s="53"/>
      <c r="T166" s="53"/>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c r="EA166" s="36"/>
      <c r="EB166" s="36"/>
      <c r="EC166" s="36"/>
      <c r="ED166" s="36"/>
      <c r="EE166" s="36"/>
      <c r="EF166" s="36"/>
      <c r="EG166" s="36"/>
      <c r="EH166" s="36"/>
      <c r="EI166" s="36"/>
      <c r="EJ166" s="36"/>
      <c r="EK166" s="36"/>
      <c r="EL166" s="36"/>
      <c r="EM166" s="36"/>
      <c r="EN166" s="36"/>
      <c r="EO166" s="36"/>
      <c r="EP166" s="36"/>
      <c r="EQ166" s="36"/>
      <c r="ER166" s="36"/>
      <c r="ES166" s="36"/>
      <c r="ET166" s="36"/>
      <c r="EU166" s="36"/>
      <c r="EV166" s="36"/>
      <c r="EW166" s="36"/>
      <c r="EX166" s="36"/>
      <c r="EY166" s="36"/>
      <c r="EZ166" s="36"/>
      <c r="FA166" s="36"/>
      <c r="FB166" s="36"/>
      <c r="FC166" s="36"/>
      <c r="FD166" s="36"/>
      <c r="FE166" s="36"/>
      <c r="FF166" s="36"/>
      <c r="FG166" s="36"/>
      <c r="FH166" s="36"/>
      <c r="FI166" s="36"/>
      <c r="FJ166" s="36"/>
      <c r="FK166" s="36"/>
      <c r="FL166" s="36"/>
      <c r="FM166" s="36"/>
      <c r="FN166" s="36"/>
      <c r="FO166" s="36"/>
      <c r="FP166" s="36"/>
      <c r="FQ166" s="36"/>
      <c r="FR166" s="36"/>
      <c r="FS166" s="36"/>
      <c r="FT166" s="36"/>
      <c r="FU166" s="36"/>
      <c r="FV166" s="36"/>
      <c r="FW166" s="36"/>
      <c r="FX166" s="36"/>
      <c r="FY166" s="36"/>
      <c r="FZ166" s="36"/>
      <c r="GA166" s="36"/>
      <c r="GB166" s="36"/>
      <c r="GC166" s="36"/>
      <c r="GD166" s="36"/>
      <c r="GE166" s="36"/>
      <c r="GF166" s="36"/>
      <c r="GG166" s="36"/>
      <c r="GH166" s="36"/>
      <c r="GI166" s="36"/>
      <c r="GJ166" s="36"/>
      <c r="GK166" s="36"/>
      <c r="GL166" s="36"/>
      <c r="GM166" s="36"/>
      <c r="GN166" s="36"/>
      <c r="GO166" s="36"/>
      <c r="GP166" s="36"/>
      <c r="GQ166" s="36"/>
      <c r="GR166" s="36"/>
      <c r="GS166" s="36"/>
      <c r="GT166" s="36"/>
      <c r="GU166" s="36"/>
      <c r="GV166" s="36"/>
      <c r="GW166" s="36"/>
      <c r="GX166" s="36"/>
      <c r="GY166" s="36"/>
      <c r="GZ166" s="36"/>
      <c r="HA166" s="36"/>
      <c r="HB166" s="36"/>
      <c r="HC166" s="36"/>
      <c r="HD166" s="36"/>
      <c r="HE166" s="36"/>
      <c r="HF166" s="36"/>
      <c r="XCK166" s="62"/>
    </row>
    <row r="167" s="54" customFormat="1" ht="28.5" outlineLevel="2" spans="1:214 16313:16313">
      <c r="A167" s="11">
        <v>154</v>
      </c>
      <c r="B167" s="11" t="s">
        <v>4168</v>
      </c>
      <c r="C167" s="11" t="s">
        <v>4169</v>
      </c>
      <c r="D167" s="11" t="s">
        <v>4059</v>
      </c>
      <c r="E167" s="11" t="s">
        <v>3853</v>
      </c>
      <c r="F167" s="11" t="s">
        <v>4170</v>
      </c>
      <c r="G167" s="11" t="s">
        <v>137</v>
      </c>
      <c r="H167" s="11" t="s">
        <v>455</v>
      </c>
      <c r="I167" s="29">
        <v>1583.17</v>
      </c>
      <c r="J167" s="30">
        <v>1599</v>
      </c>
      <c r="K167" s="30">
        <v>239.85</v>
      </c>
      <c r="L167" s="53"/>
      <c r="M167" s="53"/>
      <c r="N167" s="53"/>
      <c r="O167" s="53"/>
      <c r="P167" s="53"/>
      <c r="Q167" s="53"/>
      <c r="R167" s="53"/>
      <c r="S167" s="53"/>
      <c r="T167" s="53"/>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36"/>
      <c r="EA167" s="36"/>
      <c r="EB167" s="36"/>
      <c r="EC167" s="36"/>
      <c r="ED167" s="36"/>
      <c r="EE167" s="36"/>
      <c r="EF167" s="36"/>
      <c r="EG167" s="36"/>
      <c r="EH167" s="36"/>
      <c r="EI167" s="36"/>
      <c r="EJ167" s="36"/>
      <c r="EK167" s="36"/>
      <c r="EL167" s="36"/>
      <c r="EM167" s="36"/>
      <c r="EN167" s="36"/>
      <c r="EO167" s="36"/>
      <c r="EP167" s="36"/>
      <c r="EQ167" s="36"/>
      <c r="ER167" s="36"/>
      <c r="ES167" s="36"/>
      <c r="ET167" s="36"/>
      <c r="EU167" s="36"/>
      <c r="EV167" s="36"/>
      <c r="EW167" s="36"/>
      <c r="EX167" s="36"/>
      <c r="EY167" s="36"/>
      <c r="EZ167" s="36"/>
      <c r="FA167" s="36"/>
      <c r="FB167" s="36"/>
      <c r="FC167" s="36"/>
      <c r="FD167" s="36"/>
      <c r="FE167" s="36"/>
      <c r="FF167" s="36"/>
      <c r="FG167" s="36"/>
      <c r="FH167" s="36"/>
      <c r="FI167" s="36"/>
      <c r="FJ167" s="36"/>
      <c r="FK167" s="36"/>
      <c r="FL167" s="36"/>
      <c r="FM167" s="36"/>
      <c r="FN167" s="36"/>
      <c r="FO167" s="36"/>
      <c r="FP167" s="36"/>
      <c r="FQ167" s="36"/>
      <c r="FR167" s="36"/>
      <c r="FS167" s="36"/>
      <c r="FT167" s="36"/>
      <c r="FU167" s="36"/>
      <c r="FV167" s="36"/>
      <c r="FW167" s="36"/>
      <c r="FX167" s="36"/>
      <c r="FY167" s="36"/>
      <c r="FZ167" s="36"/>
      <c r="GA167" s="36"/>
      <c r="GB167" s="36"/>
      <c r="GC167" s="36"/>
      <c r="GD167" s="36"/>
      <c r="GE167" s="36"/>
      <c r="GF167" s="36"/>
      <c r="GG167" s="36"/>
      <c r="GH167" s="36"/>
      <c r="GI167" s="36"/>
      <c r="GJ167" s="36"/>
      <c r="GK167" s="36"/>
      <c r="GL167" s="36"/>
      <c r="GM167" s="36"/>
      <c r="GN167" s="36"/>
      <c r="GO167" s="36"/>
      <c r="GP167" s="36"/>
      <c r="GQ167" s="36"/>
      <c r="GR167" s="36"/>
      <c r="GS167" s="36"/>
      <c r="GT167" s="36"/>
      <c r="GU167" s="36"/>
      <c r="GV167" s="36"/>
      <c r="GW167" s="36"/>
      <c r="GX167" s="36"/>
      <c r="GY167" s="36"/>
      <c r="GZ167" s="36"/>
      <c r="HA167" s="36"/>
      <c r="HB167" s="36"/>
      <c r="HC167" s="36"/>
      <c r="HD167" s="36"/>
      <c r="HE167" s="36"/>
      <c r="HF167" s="36"/>
      <c r="XCK167" s="62"/>
    </row>
    <row r="168" s="54" customFormat="1" ht="28.5" outlineLevel="2" spans="1:214 16313:16313">
      <c r="A168" s="11">
        <v>155</v>
      </c>
      <c r="B168" s="11" t="s">
        <v>4171</v>
      </c>
      <c r="C168" s="11" t="s">
        <v>4172</v>
      </c>
      <c r="D168" s="11" t="s">
        <v>4059</v>
      </c>
      <c r="E168" s="11" t="s">
        <v>3853</v>
      </c>
      <c r="F168" s="11" t="s">
        <v>3215</v>
      </c>
      <c r="G168" s="11" t="s">
        <v>137</v>
      </c>
      <c r="H168" s="11" t="s">
        <v>455</v>
      </c>
      <c r="I168" s="29">
        <v>1979.21</v>
      </c>
      <c r="J168" s="30">
        <v>1999</v>
      </c>
      <c r="K168" s="30">
        <v>299.85</v>
      </c>
      <c r="L168" s="53"/>
      <c r="M168" s="53"/>
      <c r="N168" s="53"/>
      <c r="O168" s="53"/>
      <c r="P168" s="53"/>
      <c r="Q168" s="53"/>
      <c r="R168" s="53"/>
      <c r="S168" s="53"/>
      <c r="T168" s="53"/>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c r="DL168" s="36"/>
      <c r="DM168" s="36"/>
      <c r="DN168" s="36"/>
      <c r="DO168" s="36"/>
      <c r="DP168" s="36"/>
      <c r="DQ168" s="36"/>
      <c r="DR168" s="36"/>
      <c r="DS168" s="36"/>
      <c r="DT168" s="36"/>
      <c r="DU168" s="36"/>
      <c r="DV168" s="36"/>
      <c r="DW168" s="36"/>
      <c r="DX168" s="36"/>
      <c r="DY168" s="36"/>
      <c r="DZ168" s="36"/>
      <c r="EA168" s="36"/>
      <c r="EB168" s="36"/>
      <c r="EC168" s="36"/>
      <c r="ED168" s="36"/>
      <c r="EE168" s="36"/>
      <c r="EF168" s="36"/>
      <c r="EG168" s="36"/>
      <c r="EH168" s="36"/>
      <c r="EI168" s="36"/>
      <c r="EJ168" s="36"/>
      <c r="EK168" s="36"/>
      <c r="EL168" s="36"/>
      <c r="EM168" s="36"/>
      <c r="EN168" s="36"/>
      <c r="EO168" s="36"/>
      <c r="EP168" s="36"/>
      <c r="EQ168" s="36"/>
      <c r="ER168" s="36"/>
      <c r="ES168" s="36"/>
      <c r="ET168" s="36"/>
      <c r="EU168" s="36"/>
      <c r="EV168" s="36"/>
      <c r="EW168" s="36"/>
      <c r="EX168" s="36"/>
      <c r="EY168" s="36"/>
      <c r="EZ168" s="36"/>
      <c r="FA168" s="36"/>
      <c r="FB168" s="36"/>
      <c r="FC168" s="36"/>
      <c r="FD168" s="36"/>
      <c r="FE168" s="36"/>
      <c r="FF168" s="36"/>
      <c r="FG168" s="36"/>
      <c r="FH168" s="36"/>
      <c r="FI168" s="36"/>
      <c r="FJ168" s="36"/>
      <c r="FK168" s="36"/>
      <c r="FL168" s="36"/>
      <c r="FM168" s="36"/>
      <c r="FN168" s="36"/>
      <c r="FO168" s="36"/>
      <c r="FP168" s="36"/>
      <c r="FQ168" s="36"/>
      <c r="FR168" s="36"/>
      <c r="FS168" s="36"/>
      <c r="FT168" s="36"/>
      <c r="FU168" s="36"/>
      <c r="FV168" s="36"/>
      <c r="FW168" s="36"/>
      <c r="FX168" s="36"/>
      <c r="FY168" s="36"/>
      <c r="FZ168" s="36"/>
      <c r="GA168" s="36"/>
      <c r="GB168" s="36"/>
      <c r="GC168" s="36"/>
      <c r="GD168" s="36"/>
      <c r="GE168" s="36"/>
      <c r="GF168" s="36"/>
      <c r="GG168" s="36"/>
      <c r="GH168" s="36"/>
      <c r="GI168" s="36"/>
      <c r="GJ168" s="36"/>
      <c r="GK168" s="36"/>
      <c r="GL168" s="36"/>
      <c r="GM168" s="36"/>
      <c r="GN168" s="36"/>
      <c r="GO168" s="36"/>
      <c r="GP168" s="36"/>
      <c r="GQ168" s="36"/>
      <c r="GR168" s="36"/>
      <c r="GS168" s="36"/>
      <c r="GT168" s="36"/>
      <c r="GU168" s="36"/>
      <c r="GV168" s="36"/>
      <c r="GW168" s="36"/>
      <c r="GX168" s="36"/>
      <c r="GY168" s="36"/>
      <c r="GZ168" s="36"/>
      <c r="HA168" s="36"/>
      <c r="HB168" s="36"/>
      <c r="HC168" s="36"/>
      <c r="HD168" s="36"/>
      <c r="HE168" s="36"/>
      <c r="HF168" s="36"/>
      <c r="XCK168" s="62"/>
    </row>
    <row r="169" s="54" customFormat="1" ht="28.5" outlineLevel="2" spans="1:214 16313:16313">
      <c r="A169" s="11">
        <v>156</v>
      </c>
      <c r="B169" s="11" t="s">
        <v>4173</v>
      </c>
      <c r="C169" s="11" t="s">
        <v>4174</v>
      </c>
      <c r="D169" s="11" t="s">
        <v>4059</v>
      </c>
      <c r="E169" s="11" t="s">
        <v>3853</v>
      </c>
      <c r="F169" s="11" t="s">
        <v>3215</v>
      </c>
      <c r="G169" s="11" t="s">
        <v>137</v>
      </c>
      <c r="H169" s="11" t="s">
        <v>455</v>
      </c>
      <c r="I169" s="29">
        <v>4355.45</v>
      </c>
      <c r="J169" s="30">
        <v>4399</v>
      </c>
      <c r="K169" s="30">
        <v>500</v>
      </c>
      <c r="L169" s="53"/>
      <c r="M169" s="53"/>
      <c r="N169" s="53"/>
      <c r="O169" s="53"/>
      <c r="P169" s="53"/>
      <c r="Q169" s="53"/>
      <c r="R169" s="53"/>
      <c r="S169" s="53"/>
      <c r="T169" s="53"/>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c r="DL169" s="36"/>
      <c r="DM169" s="36"/>
      <c r="DN169" s="36"/>
      <c r="DO169" s="36"/>
      <c r="DP169" s="36"/>
      <c r="DQ169" s="36"/>
      <c r="DR169" s="36"/>
      <c r="DS169" s="36"/>
      <c r="DT169" s="36"/>
      <c r="DU169" s="36"/>
      <c r="DV169" s="36"/>
      <c r="DW169" s="36"/>
      <c r="DX169" s="36"/>
      <c r="DY169" s="36"/>
      <c r="DZ169" s="36"/>
      <c r="EA169" s="36"/>
      <c r="EB169" s="36"/>
      <c r="EC169" s="36"/>
      <c r="ED169" s="36"/>
      <c r="EE169" s="36"/>
      <c r="EF169" s="36"/>
      <c r="EG169" s="36"/>
      <c r="EH169" s="36"/>
      <c r="EI169" s="36"/>
      <c r="EJ169" s="36"/>
      <c r="EK169" s="36"/>
      <c r="EL169" s="36"/>
      <c r="EM169" s="36"/>
      <c r="EN169" s="36"/>
      <c r="EO169" s="36"/>
      <c r="EP169" s="36"/>
      <c r="EQ169" s="36"/>
      <c r="ER169" s="36"/>
      <c r="ES169" s="36"/>
      <c r="ET169" s="36"/>
      <c r="EU169" s="36"/>
      <c r="EV169" s="36"/>
      <c r="EW169" s="36"/>
      <c r="EX169" s="36"/>
      <c r="EY169" s="36"/>
      <c r="EZ169" s="36"/>
      <c r="FA169" s="36"/>
      <c r="FB169" s="36"/>
      <c r="FC169" s="36"/>
      <c r="FD169" s="36"/>
      <c r="FE169" s="36"/>
      <c r="FF169" s="36"/>
      <c r="FG169" s="36"/>
      <c r="FH169" s="36"/>
      <c r="FI169" s="36"/>
      <c r="FJ169" s="36"/>
      <c r="FK169" s="36"/>
      <c r="FL169" s="36"/>
      <c r="FM169" s="36"/>
      <c r="FN169" s="36"/>
      <c r="FO169" s="36"/>
      <c r="FP169" s="36"/>
      <c r="FQ169" s="36"/>
      <c r="FR169" s="36"/>
      <c r="FS169" s="36"/>
      <c r="FT169" s="36"/>
      <c r="FU169" s="36"/>
      <c r="FV169" s="36"/>
      <c r="FW169" s="36"/>
      <c r="FX169" s="36"/>
      <c r="FY169" s="36"/>
      <c r="FZ169" s="36"/>
      <c r="GA169" s="36"/>
      <c r="GB169" s="36"/>
      <c r="GC169" s="36"/>
      <c r="GD169" s="36"/>
      <c r="GE169" s="36"/>
      <c r="GF169" s="36"/>
      <c r="GG169" s="36"/>
      <c r="GH169" s="36"/>
      <c r="GI169" s="36"/>
      <c r="GJ169" s="36"/>
      <c r="GK169" s="36"/>
      <c r="GL169" s="36"/>
      <c r="GM169" s="36"/>
      <c r="GN169" s="36"/>
      <c r="GO169" s="36"/>
      <c r="GP169" s="36"/>
      <c r="GQ169" s="36"/>
      <c r="GR169" s="36"/>
      <c r="GS169" s="36"/>
      <c r="GT169" s="36"/>
      <c r="GU169" s="36"/>
      <c r="GV169" s="36"/>
      <c r="GW169" s="36"/>
      <c r="GX169" s="36"/>
      <c r="GY169" s="36"/>
      <c r="GZ169" s="36"/>
      <c r="HA169" s="36"/>
      <c r="HB169" s="36"/>
      <c r="HC169" s="36"/>
      <c r="HD169" s="36"/>
      <c r="HE169" s="36"/>
      <c r="HF169" s="36"/>
      <c r="XCK169" s="62"/>
    </row>
    <row r="170" s="54" customFormat="1" ht="28.5" outlineLevel="2" spans="1:214 16313:16313">
      <c r="A170" s="11">
        <v>157</v>
      </c>
      <c r="B170" s="11" t="s">
        <v>4175</v>
      </c>
      <c r="C170" s="11" t="s">
        <v>4176</v>
      </c>
      <c r="D170" s="11" t="s">
        <v>4059</v>
      </c>
      <c r="E170" s="11" t="s">
        <v>3853</v>
      </c>
      <c r="F170" s="11" t="s">
        <v>4177</v>
      </c>
      <c r="G170" s="11" t="s">
        <v>137</v>
      </c>
      <c r="H170" s="11" t="s">
        <v>455</v>
      </c>
      <c r="I170" s="29">
        <v>3761.39</v>
      </c>
      <c r="J170" s="30">
        <v>3799</v>
      </c>
      <c r="K170" s="30">
        <v>500</v>
      </c>
      <c r="L170" s="53"/>
      <c r="M170" s="53"/>
      <c r="N170" s="53"/>
      <c r="O170" s="53"/>
      <c r="P170" s="53"/>
      <c r="Q170" s="53"/>
      <c r="R170" s="53"/>
      <c r="S170" s="53"/>
      <c r="T170" s="53"/>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36"/>
      <c r="EA170" s="36"/>
      <c r="EB170" s="36"/>
      <c r="EC170" s="36"/>
      <c r="ED170" s="36"/>
      <c r="EE170" s="36"/>
      <c r="EF170" s="36"/>
      <c r="EG170" s="36"/>
      <c r="EH170" s="36"/>
      <c r="EI170" s="36"/>
      <c r="EJ170" s="36"/>
      <c r="EK170" s="36"/>
      <c r="EL170" s="36"/>
      <c r="EM170" s="36"/>
      <c r="EN170" s="36"/>
      <c r="EO170" s="36"/>
      <c r="EP170" s="36"/>
      <c r="EQ170" s="36"/>
      <c r="ER170" s="36"/>
      <c r="ES170" s="36"/>
      <c r="ET170" s="36"/>
      <c r="EU170" s="36"/>
      <c r="EV170" s="36"/>
      <c r="EW170" s="36"/>
      <c r="EX170" s="36"/>
      <c r="EY170" s="36"/>
      <c r="EZ170" s="36"/>
      <c r="FA170" s="36"/>
      <c r="FB170" s="36"/>
      <c r="FC170" s="36"/>
      <c r="FD170" s="36"/>
      <c r="FE170" s="36"/>
      <c r="FF170" s="36"/>
      <c r="FG170" s="36"/>
      <c r="FH170" s="36"/>
      <c r="FI170" s="36"/>
      <c r="FJ170" s="36"/>
      <c r="FK170" s="36"/>
      <c r="FL170" s="36"/>
      <c r="FM170" s="36"/>
      <c r="FN170" s="36"/>
      <c r="FO170" s="36"/>
      <c r="FP170" s="36"/>
      <c r="FQ170" s="36"/>
      <c r="FR170" s="36"/>
      <c r="FS170" s="36"/>
      <c r="FT170" s="36"/>
      <c r="FU170" s="36"/>
      <c r="FV170" s="36"/>
      <c r="FW170" s="36"/>
      <c r="FX170" s="36"/>
      <c r="FY170" s="36"/>
      <c r="FZ170" s="36"/>
      <c r="GA170" s="36"/>
      <c r="GB170" s="36"/>
      <c r="GC170" s="36"/>
      <c r="GD170" s="36"/>
      <c r="GE170" s="36"/>
      <c r="GF170" s="36"/>
      <c r="GG170" s="36"/>
      <c r="GH170" s="36"/>
      <c r="GI170" s="36"/>
      <c r="GJ170" s="36"/>
      <c r="GK170" s="36"/>
      <c r="GL170" s="36"/>
      <c r="GM170" s="36"/>
      <c r="GN170" s="36"/>
      <c r="GO170" s="36"/>
      <c r="GP170" s="36"/>
      <c r="GQ170" s="36"/>
      <c r="GR170" s="36"/>
      <c r="GS170" s="36"/>
      <c r="GT170" s="36"/>
      <c r="GU170" s="36"/>
      <c r="GV170" s="36"/>
      <c r="GW170" s="36"/>
      <c r="GX170" s="36"/>
      <c r="GY170" s="36"/>
      <c r="GZ170" s="36"/>
      <c r="HA170" s="36"/>
      <c r="HB170" s="36"/>
      <c r="HC170" s="36"/>
      <c r="HD170" s="36"/>
      <c r="HE170" s="36"/>
      <c r="HF170" s="36"/>
      <c r="XCK170" s="62"/>
    </row>
    <row r="171" s="54" customFormat="1" ht="28.5" outlineLevel="2" spans="1:214 16313:16313">
      <c r="A171" s="11">
        <v>158</v>
      </c>
      <c r="B171" s="11" t="s">
        <v>4178</v>
      </c>
      <c r="C171" s="11" t="s">
        <v>4179</v>
      </c>
      <c r="D171" s="11" t="s">
        <v>4059</v>
      </c>
      <c r="E171" s="11" t="s">
        <v>3853</v>
      </c>
      <c r="F171" s="11" t="s">
        <v>4180</v>
      </c>
      <c r="G171" s="11" t="s">
        <v>137</v>
      </c>
      <c r="H171" s="11" t="s">
        <v>3241</v>
      </c>
      <c r="I171" s="29">
        <v>1979.21</v>
      </c>
      <c r="J171" s="30">
        <v>1999</v>
      </c>
      <c r="K171" s="30">
        <v>299.85</v>
      </c>
      <c r="L171" s="53"/>
      <c r="M171" s="53"/>
      <c r="N171" s="53"/>
      <c r="O171" s="53"/>
      <c r="P171" s="53"/>
      <c r="Q171" s="53"/>
      <c r="R171" s="53"/>
      <c r="S171" s="53"/>
      <c r="T171" s="53"/>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36"/>
      <c r="EA171" s="36"/>
      <c r="EB171" s="36"/>
      <c r="EC171" s="36"/>
      <c r="ED171" s="36"/>
      <c r="EE171" s="36"/>
      <c r="EF171" s="36"/>
      <c r="EG171" s="36"/>
      <c r="EH171" s="36"/>
      <c r="EI171" s="36"/>
      <c r="EJ171" s="36"/>
      <c r="EK171" s="36"/>
      <c r="EL171" s="36"/>
      <c r="EM171" s="36"/>
      <c r="EN171" s="36"/>
      <c r="EO171" s="36"/>
      <c r="EP171" s="36"/>
      <c r="EQ171" s="36"/>
      <c r="ER171" s="36"/>
      <c r="ES171" s="36"/>
      <c r="ET171" s="36"/>
      <c r="EU171" s="36"/>
      <c r="EV171" s="36"/>
      <c r="EW171" s="36"/>
      <c r="EX171" s="36"/>
      <c r="EY171" s="36"/>
      <c r="EZ171" s="36"/>
      <c r="FA171" s="36"/>
      <c r="FB171" s="36"/>
      <c r="FC171" s="36"/>
      <c r="FD171" s="36"/>
      <c r="FE171" s="36"/>
      <c r="FF171" s="36"/>
      <c r="FG171" s="36"/>
      <c r="FH171" s="36"/>
      <c r="FI171" s="36"/>
      <c r="FJ171" s="36"/>
      <c r="FK171" s="36"/>
      <c r="FL171" s="36"/>
      <c r="FM171" s="36"/>
      <c r="FN171" s="36"/>
      <c r="FO171" s="36"/>
      <c r="FP171" s="36"/>
      <c r="FQ171" s="36"/>
      <c r="FR171" s="36"/>
      <c r="FS171" s="36"/>
      <c r="FT171" s="36"/>
      <c r="FU171" s="36"/>
      <c r="FV171" s="36"/>
      <c r="FW171" s="36"/>
      <c r="FX171" s="36"/>
      <c r="FY171" s="36"/>
      <c r="FZ171" s="36"/>
      <c r="GA171" s="36"/>
      <c r="GB171" s="36"/>
      <c r="GC171" s="36"/>
      <c r="GD171" s="36"/>
      <c r="GE171" s="36"/>
      <c r="GF171" s="36"/>
      <c r="GG171" s="36"/>
      <c r="GH171" s="36"/>
      <c r="GI171" s="36"/>
      <c r="GJ171" s="36"/>
      <c r="GK171" s="36"/>
      <c r="GL171" s="36"/>
      <c r="GM171" s="36"/>
      <c r="GN171" s="36"/>
      <c r="GO171" s="36"/>
      <c r="GP171" s="36"/>
      <c r="GQ171" s="36"/>
      <c r="GR171" s="36"/>
      <c r="GS171" s="36"/>
      <c r="GT171" s="36"/>
      <c r="GU171" s="36"/>
      <c r="GV171" s="36"/>
      <c r="GW171" s="36"/>
      <c r="GX171" s="36"/>
      <c r="GY171" s="36"/>
      <c r="GZ171" s="36"/>
      <c r="HA171" s="36"/>
      <c r="HB171" s="36"/>
      <c r="HC171" s="36"/>
      <c r="HD171" s="36"/>
      <c r="HE171" s="36"/>
      <c r="HF171" s="36"/>
      <c r="XCK171" s="62"/>
    </row>
    <row r="172" s="54" customFormat="1" ht="28.5" outlineLevel="2" spans="1:214 16313:16313">
      <c r="A172" s="11">
        <v>159</v>
      </c>
      <c r="B172" s="11" t="s">
        <v>1139</v>
      </c>
      <c r="C172" s="11" t="s">
        <v>4181</v>
      </c>
      <c r="D172" s="11" t="s">
        <v>4059</v>
      </c>
      <c r="E172" s="11" t="s">
        <v>3853</v>
      </c>
      <c r="F172" s="11" t="s">
        <v>156</v>
      </c>
      <c r="G172" s="11" t="s">
        <v>137</v>
      </c>
      <c r="H172" s="11" t="s">
        <v>167</v>
      </c>
      <c r="I172" s="29">
        <v>3266.34</v>
      </c>
      <c r="J172" s="30">
        <v>3299</v>
      </c>
      <c r="K172" s="30">
        <v>494.85</v>
      </c>
      <c r="L172" s="53"/>
      <c r="M172" s="53"/>
      <c r="N172" s="53"/>
      <c r="O172" s="53"/>
      <c r="P172" s="53"/>
      <c r="Q172" s="53"/>
      <c r="R172" s="53"/>
      <c r="S172" s="53"/>
      <c r="T172" s="53"/>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c r="DO172" s="36"/>
      <c r="DP172" s="36"/>
      <c r="DQ172" s="36"/>
      <c r="DR172" s="36"/>
      <c r="DS172" s="36"/>
      <c r="DT172" s="36"/>
      <c r="DU172" s="36"/>
      <c r="DV172" s="36"/>
      <c r="DW172" s="36"/>
      <c r="DX172" s="36"/>
      <c r="DY172" s="36"/>
      <c r="DZ172" s="36"/>
      <c r="EA172" s="36"/>
      <c r="EB172" s="36"/>
      <c r="EC172" s="36"/>
      <c r="ED172" s="36"/>
      <c r="EE172" s="36"/>
      <c r="EF172" s="36"/>
      <c r="EG172" s="36"/>
      <c r="EH172" s="36"/>
      <c r="EI172" s="36"/>
      <c r="EJ172" s="36"/>
      <c r="EK172" s="36"/>
      <c r="EL172" s="36"/>
      <c r="EM172" s="36"/>
      <c r="EN172" s="36"/>
      <c r="EO172" s="36"/>
      <c r="EP172" s="36"/>
      <c r="EQ172" s="36"/>
      <c r="ER172" s="36"/>
      <c r="ES172" s="36"/>
      <c r="ET172" s="36"/>
      <c r="EU172" s="36"/>
      <c r="EV172" s="36"/>
      <c r="EW172" s="36"/>
      <c r="EX172" s="36"/>
      <c r="EY172" s="36"/>
      <c r="EZ172" s="36"/>
      <c r="FA172" s="36"/>
      <c r="FB172" s="36"/>
      <c r="FC172" s="36"/>
      <c r="FD172" s="36"/>
      <c r="FE172" s="36"/>
      <c r="FF172" s="36"/>
      <c r="FG172" s="36"/>
      <c r="FH172" s="36"/>
      <c r="FI172" s="36"/>
      <c r="FJ172" s="36"/>
      <c r="FK172" s="36"/>
      <c r="FL172" s="36"/>
      <c r="FM172" s="36"/>
      <c r="FN172" s="36"/>
      <c r="FO172" s="36"/>
      <c r="FP172" s="36"/>
      <c r="FQ172" s="36"/>
      <c r="FR172" s="36"/>
      <c r="FS172" s="36"/>
      <c r="FT172" s="36"/>
      <c r="FU172" s="36"/>
      <c r="FV172" s="36"/>
      <c r="FW172" s="36"/>
      <c r="FX172" s="36"/>
      <c r="FY172" s="36"/>
      <c r="FZ172" s="36"/>
      <c r="GA172" s="36"/>
      <c r="GB172" s="36"/>
      <c r="GC172" s="36"/>
      <c r="GD172" s="36"/>
      <c r="GE172" s="36"/>
      <c r="GF172" s="36"/>
      <c r="GG172" s="36"/>
      <c r="GH172" s="36"/>
      <c r="GI172" s="36"/>
      <c r="GJ172" s="36"/>
      <c r="GK172" s="36"/>
      <c r="GL172" s="36"/>
      <c r="GM172" s="36"/>
      <c r="GN172" s="36"/>
      <c r="GO172" s="36"/>
      <c r="GP172" s="36"/>
      <c r="GQ172" s="36"/>
      <c r="GR172" s="36"/>
      <c r="GS172" s="36"/>
      <c r="GT172" s="36"/>
      <c r="GU172" s="36"/>
      <c r="GV172" s="36"/>
      <c r="GW172" s="36"/>
      <c r="GX172" s="36"/>
      <c r="GY172" s="36"/>
      <c r="GZ172" s="36"/>
      <c r="HA172" s="36"/>
      <c r="HB172" s="36"/>
      <c r="HC172" s="36"/>
      <c r="HD172" s="36"/>
      <c r="HE172" s="36"/>
      <c r="HF172" s="36"/>
      <c r="XCK172" s="62"/>
    </row>
    <row r="173" s="54" customFormat="1" ht="28.5" outlineLevel="2" spans="1:214 16313:16313">
      <c r="A173" s="11">
        <v>160</v>
      </c>
      <c r="B173" s="11" t="s">
        <v>795</v>
      </c>
      <c r="C173" s="11" t="s">
        <v>4182</v>
      </c>
      <c r="D173" s="11" t="s">
        <v>4059</v>
      </c>
      <c r="E173" s="11" t="s">
        <v>3853</v>
      </c>
      <c r="F173" s="11" t="s">
        <v>3936</v>
      </c>
      <c r="G173" s="11" t="s">
        <v>137</v>
      </c>
      <c r="H173" s="11" t="s">
        <v>3241</v>
      </c>
      <c r="I173" s="29">
        <v>3266.34</v>
      </c>
      <c r="J173" s="30">
        <v>3299</v>
      </c>
      <c r="K173" s="30">
        <v>494.85</v>
      </c>
      <c r="L173" s="53"/>
      <c r="M173" s="53"/>
      <c r="N173" s="53"/>
      <c r="O173" s="53"/>
      <c r="P173" s="53"/>
      <c r="Q173" s="53"/>
      <c r="R173" s="53"/>
      <c r="S173" s="53"/>
      <c r="T173" s="53"/>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36"/>
      <c r="EZ173" s="36"/>
      <c r="FA173" s="36"/>
      <c r="FB173" s="36"/>
      <c r="FC173" s="36"/>
      <c r="FD173" s="36"/>
      <c r="FE173" s="36"/>
      <c r="FF173" s="36"/>
      <c r="FG173" s="36"/>
      <c r="FH173" s="36"/>
      <c r="FI173" s="36"/>
      <c r="FJ173" s="36"/>
      <c r="FK173" s="36"/>
      <c r="FL173" s="36"/>
      <c r="FM173" s="36"/>
      <c r="FN173" s="36"/>
      <c r="FO173" s="36"/>
      <c r="FP173" s="36"/>
      <c r="FQ173" s="36"/>
      <c r="FR173" s="36"/>
      <c r="FS173" s="36"/>
      <c r="FT173" s="36"/>
      <c r="FU173" s="36"/>
      <c r="FV173" s="36"/>
      <c r="FW173" s="36"/>
      <c r="FX173" s="36"/>
      <c r="FY173" s="36"/>
      <c r="FZ173" s="36"/>
      <c r="GA173" s="36"/>
      <c r="GB173" s="36"/>
      <c r="GC173" s="36"/>
      <c r="GD173" s="36"/>
      <c r="GE173" s="36"/>
      <c r="GF173" s="36"/>
      <c r="GG173" s="36"/>
      <c r="GH173" s="36"/>
      <c r="GI173" s="36"/>
      <c r="GJ173" s="36"/>
      <c r="GK173" s="36"/>
      <c r="GL173" s="36"/>
      <c r="GM173" s="36"/>
      <c r="GN173" s="36"/>
      <c r="GO173" s="36"/>
      <c r="GP173" s="36"/>
      <c r="GQ173" s="36"/>
      <c r="GR173" s="36"/>
      <c r="GS173" s="36"/>
      <c r="GT173" s="36"/>
      <c r="GU173" s="36"/>
      <c r="GV173" s="36"/>
      <c r="GW173" s="36"/>
      <c r="GX173" s="36"/>
      <c r="GY173" s="36"/>
      <c r="GZ173" s="36"/>
      <c r="HA173" s="36"/>
      <c r="HB173" s="36"/>
      <c r="HC173" s="36"/>
      <c r="HD173" s="36"/>
      <c r="HE173" s="36"/>
      <c r="HF173" s="36"/>
      <c r="XCK173" s="62"/>
    </row>
    <row r="174" s="54" customFormat="1" ht="28.5" outlineLevel="2" spans="1:214 16313:16313">
      <c r="A174" s="11">
        <v>161</v>
      </c>
      <c r="B174" s="11" t="s">
        <v>2056</v>
      </c>
      <c r="C174" s="11" t="s">
        <v>4183</v>
      </c>
      <c r="D174" s="11" t="s">
        <v>4059</v>
      </c>
      <c r="E174" s="11" t="s">
        <v>3853</v>
      </c>
      <c r="F174" s="11" t="s">
        <v>3941</v>
      </c>
      <c r="G174" s="11" t="s">
        <v>137</v>
      </c>
      <c r="H174" s="11" t="s">
        <v>1410</v>
      </c>
      <c r="I174" s="29">
        <v>1397.03</v>
      </c>
      <c r="J174" s="30">
        <v>1411</v>
      </c>
      <c r="K174" s="30">
        <v>211.65</v>
      </c>
      <c r="L174" s="53"/>
      <c r="M174" s="53"/>
      <c r="N174" s="53"/>
      <c r="O174" s="53"/>
      <c r="P174" s="53"/>
      <c r="Q174" s="53"/>
      <c r="R174" s="53"/>
      <c r="S174" s="53"/>
      <c r="T174" s="53"/>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36"/>
      <c r="EA174" s="36"/>
      <c r="EB174" s="36"/>
      <c r="EC174" s="36"/>
      <c r="ED174" s="36"/>
      <c r="EE174" s="36"/>
      <c r="EF174" s="36"/>
      <c r="EG174" s="36"/>
      <c r="EH174" s="36"/>
      <c r="EI174" s="36"/>
      <c r="EJ174" s="36"/>
      <c r="EK174" s="36"/>
      <c r="EL174" s="36"/>
      <c r="EM174" s="36"/>
      <c r="EN174" s="36"/>
      <c r="EO174" s="36"/>
      <c r="EP174" s="36"/>
      <c r="EQ174" s="36"/>
      <c r="ER174" s="36"/>
      <c r="ES174" s="36"/>
      <c r="ET174" s="36"/>
      <c r="EU174" s="36"/>
      <c r="EV174" s="36"/>
      <c r="EW174" s="36"/>
      <c r="EX174" s="36"/>
      <c r="EY174" s="36"/>
      <c r="EZ174" s="36"/>
      <c r="FA174" s="36"/>
      <c r="FB174" s="36"/>
      <c r="FC174" s="36"/>
      <c r="FD174" s="36"/>
      <c r="FE174" s="36"/>
      <c r="FF174" s="36"/>
      <c r="FG174" s="36"/>
      <c r="FH174" s="36"/>
      <c r="FI174" s="36"/>
      <c r="FJ174" s="36"/>
      <c r="FK174" s="36"/>
      <c r="FL174" s="36"/>
      <c r="FM174" s="36"/>
      <c r="FN174" s="36"/>
      <c r="FO174" s="36"/>
      <c r="FP174" s="36"/>
      <c r="FQ174" s="36"/>
      <c r="FR174" s="36"/>
      <c r="FS174" s="36"/>
      <c r="FT174" s="36"/>
      <c r="FU174" s="36"/>
      <c r="FV174" s="36"/>
      <c r="FW174" s="36"/>
      <c r="FX174" s="36"/>
      <c r="FY174" s="36"/>
      <c r="FZ174" s="36"/>
      <c r="GA174" s="36"/>
      <c r="GB174" s="36"/>
      <c r="GC174" s="36"/>
      <c r="GD174" s="36"/>
      <c r="GE174" s="36"/>
      <c r="GF174" s="36"/>
      <c r="GG174" s="36"/>
      <c r="GH174" s="36"/>
      <c r="GI174" s="36"/>
      <c r="GJ174" s="36"/>
      <c r="GK174" s="36"/>
      <c r="GL174" s="36"/>
      <c r="GM174" s="36"/>
      <c r="GN174" s="36"/>
      <c r="GO174" s="36"/>
      <c r="GP174" s="36"/>
      <c r="GQ174" s="36"/>
      <c r="GR174" s="36"/>
      <c r="GS174" s="36"/>
      <c r="GT174" s="36"/>
      <c r="GU174" s="36"/>
      <c r="GV174" s="36"/>
      <c r="GW174" s="36"/>
      <c r="GX174" s="36"/>
      <c r="GY174" s="36"/>
      <c r="GZ174" s="36"/>
      <c r="HA174" s="36"/>
      <c r="HB174" s="36"/>
      <c r="HC174" s="36"/>
      <c r="HD174" s="36"/>
      <c r="HE174" s="36"/>
      <c r="HF174" s="36"/>
      <c r="XCK174" s="62"/>
    </row>
    <row r="175" s="54" customFormat="1" ht="28.5" outlineLevel="2" spans="1:214 16313:16313">
      <c r="A175" s="11">
        <v>162</v>
      </c>
      <c r="B175" s="11" t="s">
        <v>4184</v>
      </c>
      <c r="C175" s="11" t="s">
        <v>4185</v>
      </c>
      <c r="D175" s="11" t="s">
        <v>4059</v>
      </c>
      <c r="E175" s="11" t="s">
        <v>3853</v>
      </c>
      <c r="F175" s="11" t="s">
        <v>4186</v>
      </c>
      <c r="G175" s="11" t="s">
        <v>137</v>
      </c>
      <c r="H175" s="11" t="s">
        <v>3865</v>
      </c>
      <c r="I175" s="29">
        <v>2672.28</v>
      </c>
      <c r="J175" s="30">
        <v>2699</v>
      </c>
      <c r="K175" s="30">
        <v>404.85</v>
      </c>
      <c r="L175" s="53"/>
      <c r="M175" s="53"/>
      <c r="N175" s="53"/>
      <c r="O175" s="53"/>
      <c r="P175" s="53"/>
      <c r="Q175" s="53"/>
      <c r="R175" s="53"/>
      <c r="S175" s="53"/>
      <c r="T175" s="53"/>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36"/>
      <c r="EA175" s="36"/>
      <c r="EB175" s="36"/>
      <c r="EC175" s="36"/>
      <c r="ED175" s="36"/>
      <c r="EE175" s="36"/>
      <c r="EF175" s="36"/>
      <c r="EG175" s="36"/>
      <c r="EH175" s="36"/>
      <c r="EI175" s="36"/>
      <c r="EJ175" s="36"/>
      <c r="EK175" s="36"/>
      <c r="EL175" s="36"/>
      <c r="EM175" s="36"/>
      <c r="EN175" s="36"/>
      <c r="EO175" s="36"/>
      <c r="EP175" s="36"/>
      <c r="EQ175" s="36"/>
      <c r="ER175" s="36"/>
      <c r="ES175" s="36"/>
      <c r="ET175" s="36"/>
      <c r="EU175" s="36"/>
      <c r="EV175" s="36"/>
      <c r="EW175" s="36"/>
      <c r="EX175" s="36"/>
      <c r="EY175" s="36"/>
      <c r="EZ175" s="36"/>
      <c r="FA175" s="36"/>
      <c r="FB175" s="36"/>
      <c r="FC175" s="36"/>
      <c r="FD175" s="36"/>
      <c r="FE175" s="36"/>
      <c r="FF175" s="36"/>
      <c r="FG175" s="36"/>
      <c r="FH175" s="36"/>
      <c r="FI175" s="36"/>
      <c r="FJ175" s="36"/>
      <c r="FK175" s="36"/>
      <c r="FL175" s="36"/>
      <c r="FM175" s="36"/>
      <c r="FN175" s="36"/>
      <c r="FO175" s="36"/>
      <c r="FP175" s="36"/>
      <c r="FQ175" s="36"/>
      <c r="FR175" s="36"/>
      <c r="FS175" s="36"/>
      <c r="FT175" s="36"/>
      <c r="FU175" s="36"/>
      <c r="FV175" s="36"/>
      <c r="FW175" s="36"/>
      <c r="FX175" s="36"/>
      <c r="FY175" s="36"/>
      <c r="FZ175" s="36"/>
      <c r="GA175" s="36"/>
      <c r="GB175" s="36"/>
      <c r="GC175" s="36"/>
      <c r="GD175" s="36"/>
      <c r="GE175" s="36"/>
      <c r="GF175" s="36"/>
      <c r="GG175" s="36"/>
      <c r="GH175" s="36"/>
      <c r="GI175" s="36"/>
      <c r="GJ175" s="36"/>
      <c r="GK175" s="36"/>
      <c r="GL175" s="36"/>
      <c r="GM175" s="36"/>
      <c r="GN175" s="36"/>
      <c r="GO175" s="36"/>
      <c r="GP175" s="36"/>
      <c r="GQ175" s="36"/>
      <c r="GR175" s="36"/>
      <c r="GS175" s="36"/>
      <c r="GT175" s="36"/>
      <c r="GU175" s="36"/>
      <c r="GV175" s="36"/>
      <c r="GW175" s="36"/>
      <c r="GX175" s="36"/>
      <c r="GY175" s="36"/>
      <c r="GZ175" s="36"/>
      <c r="HA175" s="36"/>
      <c r="HB175" s="36"/>
      <c r="HC175" s="36"/>
      <c r="HD175" s="36"/>
      <c r="HE175" s="36"/>
      <c r="HF175" s="36"/>
      <c r="XCK175" s="62"/>
    </row>
    <row r="176" s="54" customFormat="1" ht="28.5" outlineLevel="2" spans="1:214 16313:16313">
      <c r="A176" s="11">
        <v>163</v>
      </c>
      <c r="B176" s="11" t="s">
        <v>4187</v>
      </c>
      <c r="C176" s="11" t="s">
        <v>4188</v>
      </c>
      <c r="D176" s="11" t="s">
        <v>4059</v>
      </c>
      <c r="E176" s="11" t="s">
        <v>3853</v>
      </c>
      <c r="F176" s="11" t="s">
        <v>4189</v>
      </c>
      <c r="G176" s="11" t="s">
        <v>137</v>
      </c>
      <c r="H176" s="11" t="s">
        <v>3241</v>
      </c>
      <c r="I176" s="29">
        <v>3860.4</v>
      </c>
      <c r="J176" s="30">
        <v>3899</v>
      </c>
      <c r="K176" s="30">
        <v>500</v>
      </c>
      <c r="L176" s="53"/>
      <c r="M176" s="53"/>
      <c r="N176" s="53"/>
      <c r="O176" s="53"/>
      <c r="P176" s="53"/>
      <c r="Q176" s="53"/>
      <c r="R176" s="53"/>
      <c r="S176" s="53"/>
      <c r="T176" s="53"/>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c r="DL176" s="36"/>
      <c r="DM176" s="36"/>
      <c r="DN176" s="36"/>
      <c r="DO176" s="36"/>
      <c r="DP176" s="36"/>
      <c r="DQ176" s="36"/>
      <c r="DR176" s="36"/>
      <c r="DS176" s="36"/>
      <c r="DT176" s="36"/>
      <c r="DU176" s="36"/>
      <c r="DV176" s="36"/>
      <c r="DW176" s="36"/>
      <c r="DX176" s="36"/>
      <c r="DY176" s="36"/>
      <c r="DZ176" s="36"/>
      <c r="EA176" s="36"/>
      <c r="EB176" s="36"/>
      <c r="EC176" s="36"/>
      <c r="ED176" s="36"/>
      <c r="EE176" s="36"/>
      <c r="EF176" s="36"/>
      <c r="EG176" s="36"/>
      <c r="EH176" s="36"/>
      <c r="EI176" s="36"/>
      <c r="EJ176" s="36"/>
      <c r="EK176" s="36"/>
      <c r="EL176" s="36"/>
      <c r="EM176" s="36"/>
      <c r="EN176" s="36"/>
      <c r="EO176" s="36"/>
      <c r="EP176" s="36"/>
      <c r="EQ176" s="36"/>
      <c r="ER176" s="36"/>
      <c r="ES176" s="36"/>
      <c r="ET176" s="36"/>
      <c r="EU176" s="36"/>
      <c r="EV176" s="36"/>
      <c r="EW176" s="36"/>
      <c r="EX176" s="36"/>
      <c r="EY176" s="36"/>
      <c r="EZ176" s="36"/>
      <c r="FA176" s="36"/>
      <c r="FB176" s="36"/>
      <c r="FC176" s="36"/>
      <c r="FD176" s="36"/>
      <c r="FE176" s="36"/>
      <c r="FF176" s="36"/>
      <c r="FG176" s="36"/>
      <c r="FH176" s="36"/>
      <c r="FI176" s="36"/>
      <c r="FJ176" s="36"/>
      <c r="FK176" s="36"/>
      <c r="FL176" s="36"/>
      <c r="FM176" s="36"/>
      <c r="FN176" s="36"/>
      <c r="FO176" s="36"/>
      <c r="FP176" s="36"/>
      <c r="FQ176" s="36"/>
      <c r="FR176" s="36"/>
      <c r="FS176" s="36"/>
      <c r="FT176" s="36"/>
      <c r="FU176" s="36"/>
      <c r="FV176" s="36"/>
      <c r="FW176" s="36"/>
      <c r="FX176" s="36"/>
      <c r="FY176" s="36"/>
      <c r="FZ176" s="36"/>
      <c r="GA176" s="36"/>
      <c r="GB176" s="36"/>
      <c r="GC176" s="36"/>
      <c r="GD176" s="36"/>
      <c r="GE176" s="36"/>
      <c r="GF176" s="36"/>
      <c r="GG176" s="36"/>
      <c r="GH176" s="36"/>
      <c r="GI176" s="36"/>
      <c r="GJ176" s="36"/>
      <c r="GK176" s="36"/>
      <c r="GL176" s="36"/>
      <c r="GM176" s="36"/>
      <c r="GN176" s="36"/>
      <c r="GO176" s="36"/>
      <c r="GP176" s="36"/>
      <c r="GQ176" s="36"/>
      <c r="GR176" s="36"/>
      <c r="GS176" s="36"/>
      <c r="GT176" s="36"/>
      <c r="GU176" s="36"/>
      <c r="GV176" s="36"/>
      <c r="GW176" s="36"/>
      <c r="GX176" s="36"/>
      <c r="GY176" s="36"/>
      <c r="GZ176" s="36"/>
      <c r="HA176" s="36"/>
      <c r="HB176" s="36"/>
      <c r="HC176" s="36"/>
      <c r="HD176" s="36"/>
      <c r="HE176" s="36"/>
      <c r="HF176" s="36"/>
      <c r="XCK176" s="62"/>
    </row>
    <row r="177" s="54" customFormat="1" ht="28.5" outlineLevel="2" spans="1:214 16313:16313">
      <c r="A177" s="11">
        <v>164</v>
      </c>
      <c r="B177" s="11" t="s">
        <v>2847</v>
      </c>
      <c r="C177" s="11" t="s">
        <v>4190</v>
      </c>
      <c r="D177" s="11" t="s">
        <v>4059</v>
      </c>
      <c r="E177" s="11" t="s">
        <v>3853</v>
      </c>
      <c r="F177" s="11" t="s">
        <v>4152</v>
      </c>
      <c r="G177" s="11" t="s">
        <v>137</v>
      </c>
      <c r="H177" s="11" t="s">
        <v>3865</v>
      </c>
      <c r="I177" s="29">
        <v>1385.15</v>
      </c>
      <c r="J177" s="30">
        <v>1399</v>
      </c>
      <c r="K177" s="30">
        <v>209.85</v>
      </c>
      <c r="L177" s="53"/>
      <c r="M177" s="53"/>
      <c r="N177" s="53"/>
      <c r="O177" s="53"/>
      <c r="P177" s="53"/>
      <c r="Q177" s="53"/>
      <c r="R177" s="53"/>
      <c r="S177" s="53"/>
      <c r="T177" s="53"/>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c r="DO177" s="36"/>
      <c r="DP177" s="36"/>
      <c r="DQ177" s="36"/>
      <c r="DR177" s="36"/>
      <c r="DS177" s="36"/>
      <c r="DT177" s="36"/>
      <c r="DU177" s="36"/>
      <c r="DV177" s="36"/>
      <c r="DW177" s="36"/>
      <c r="DX177" s="36"/>
      <c r="DY177" s="36"/>
      <c r="DZ177" s="36"/>
      <c r="EA177" s="36"/>
      <c r="EB177" s="36"/>
      <c r="EC177" s="36"/>
      <c r="ED177" s="36"/>
      <c r="EE177" s="36"/>
      <c r="EF177" s="36"/>
      <c r="EG177" s="36"/>
      <c r="EH177" s="36"/>
      <c r="EI177" s="36"/>
      <c r="EJ177" s="36"/>
      <c r="EK177" s="36"/>
      <c r="EL177" s="36"/>
      <c r="EM177" s="36"/>
      <c r="EN177" s="36"/>
      <c r="EO177" s="36"/>
      <c r="EP177" s="36"/>
      <c r="EQ177" s="36"/>
      <c r="ER177" s="36"/>
      <c r="ES177" s="36"/>
      <c r="ET177" s="36"/>
      <c r="EU177" s="36"/>
      <c r="EV177" s="36"/>
      <c r="EW177" s="36"/>
      <c r="EX177" s="36"/>
      <c r="EY177" s="36"/>
      <c r="EZ177" s="36"/>
      <c r="FA177" s="36"/>
      <c r="FB177" s="36"/>
      <c r="FC177" s="36"/>
      <c r="FD177" s="36"/>
      <c r="FE177" s="36"/>
      <c r="FF177" s="36"/>
      <c r="FG177" s="36"/>
      <c r="FH177" s="36"/>
      <c r="FI177" s="36"/>
      <c r="FJ177" s="36"/>
      <c r="FK177" s="36"/>
      <c r="FL177" s="36"/>
      <c r="FM177" s="36"/>
      <c r="FN177" s="36"/>
      <c r="FO177" s="36"/>
      <c r="FP177" s="36"/>
      <c r="FQ177" s="36"/>
      <c r="FR177" s="36"/>
      <c r="FS177" s="36"/>
      <c r="FT177" s="36"/>
      <c r="FU177" s="36"/>
      <c r="FV177" s="36"/>
      <c r="FW177" s="36"/>
      <c r="FX177" s="36"/>
      <c r="FY177" s="36"/>
      <c r="FZ177" s="36"/>
      <c r="GA177" s="36"/>
      <c r="GB177" s="36"/>
      <c r="GC177" s="36"/>
      <c r="GD177" s="36"/>
      <c r="GE177" s="36"/>
      <c r="GF177" s="36"/>
      <c r="GG177" s="36"/>
      <c r="GH177" s="36"/>
      <c r="GI177" s="36"/>
      <c r="GJ177" s="36"/>
      <c r="GK177" s="36"/>
      <c r="GL177" s="36"/>
      <c r="GM177" s="36"/>
      <c r="GN177" s="36"/>
      <c r="GO177" s="36"/>
      <c r="GP177" s="36"/>
      <c r="GQ177" s="36"/>
      <c r="GR177" s="36"/>
      <c r="GS177" s="36"/>
      <c r="GT177" s="36"/>
      <c r="GU177" s="36"/>
      <c r="GV177" s="36"/>
      <c r="GW177" s="36"/>
      <c r="GX177" s="36"/>
      <c r="GY177" s="36"/>
      <c r="GZ177" s="36"/>
      <c r="HA177" s="36"/>
      <c r="HB177" s="36"/>
      <c r="HC177" s="36"/>
      <c r="HD177" s="36"/>
      <c r="HE177" s="36"/>
      <c r="HF177" s="36"/>
      <c r="XCK177" s="62"/>
    </row>
    <row r="178" s="54" customFormat="1" ht="28.5" outlineLevel="2" spans="1:214 16313:16313">
      <c r="A178" s="11">
        <v>165</v>
      </c>
      <c r="B178" s="11" t="s">
        <v>4191</v>
      </c>
      <c r="C178" s="11" t="s">
        <v>4192</v>
      </c>
      <c r="D178" s="11" t="s">
        <v>4059</v>
      </c>
      <c r="E178" s="11" t="s">
        <v>3853</v>
      </c>
      <c r="F178" s="11" t="s">
        <v>188</v>
      </c>
      <c r="G178" s="11" t="s">
        <v>137</v>
      </c>
      <c r="H178" s="11" t="s">
        <v>4193</v>
      </c>
      <c r="I178" s="29">
        <v>3959.41</v>
      </c>
      <c r="J178" s="30">
        <v>3999</v>
      </c>
      <c r="K178" s="30">
        <v>500</v>
      </c>
      <c r="L178" s="53"/>
      <c r="M178" s="53"/>
      <c r="N178" s="53"/>
      <c r="O178" s="53"/>
      <c r="P178" s="53"/>
      <c r="Q178" s="53"/>
      <c r="R178" s="53"/>
      <c r="S178" s="53"/>
      <c r="T178" s="53"/>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c r="EA178" s="36"/>
      <c r="EB178" s="36"/>
      <c r="EC178" s="36"/>
      <c r="ED178" s="36"/>
      <c r="EE178" s="36"/>
      <c r="EF178" s="36"/>
      <c r="EG178" s="36"/>
      <c r="EH178" s="36"/>
      <c r="EI178" s="36"/>
      <c r="EJ178" s="36"/>
      <c r="EK178" s="36"/>
      <c r="EL178" s="36"/>
      <c r="EM178" s="36"/>
      <c r="EN178" s="36"/>
      <c r="EO178" s="36"/>
      <c r="EP178" s="36"/>
      <c r="EQ178" s="36"/>
      <c r="ER178" s="36"/>
      <c r="ES178" s="36"/>
      <c r="ET178" s="36"/>
      <c r="EU178" s="36"/>
      <c r="EV178" s="36"/>
      <c r="EW178" s="36"/>
      <c r="EX178" s="36"/>
      <c r="EY178" s="36"/>
      <c r="EZ178" s="36"/>
      <c r="FA178" s="36"/>
      <c r="FB178" s="36"/>
      <c r="FC178" s="36"/>
      <c r="FD178" s="36"/>
      <c r="FE178" s="36"/>
      <c r="FF178" s="36"/>
      <c r="FG178" s="36"/>
      <c r="FH178" s="36"/>
      <c r="FI178" s="36"/>
      <c r="FJ178" s="36"/>
      <c r="FK178" s="36"/>
      <c r="FL178" s="36"/>
      <c r="FM178" s="36"/>
      <c r="FN178" s="36"/>
      <c r="FO178" s="36"/>
      <c r="FP178" s="36"/>
      <c r="FQ178" s="36"/>
      <c r="FR178" s="36"/>
      <c r="FS178" s="36"/>
      <c r="FT178" s="36"/>
      <c r="FU178" s="36"/>
      <c r="FV178" s="36"/>
      <c r="FW178" s="36"/>
      <c r="FX178" s="36"/>
      <c r="FY178" s="36"/>
      <c r="FZ178" s="36"/>
      <c r="GA178" s="36"/>
      <c r="GB178" s="36"/>
      <c r="GC178" s="36"/>
      <c r="GD178" s="36"/>
      <c r="GE178" s="36"/>
      <c r="GF178" s="36"/>
      <c r="GG178" s="36"/>
      <c r="GH178" s="36"/>
      <c r="GI178" s="36"/>
      <c r="GJ178" s="36"/>
      <c r="GK178" s="36"/>
      <c r="GL178" s="36"/>
      <c r="GM178" s="36"/>
      <c r="GN178" s="36"/>
      <c r="GO178" s="36"/>
      <c r="GP178" s="36"/>
      <c r="GQ178" s="36"/>
      <c r="GR178" s="36"/>
      <c r="GS178" s="36"/>
      <c r="GT178" s="36"/>
      <c r="GU178" s="36"/>
      <c r="GV178" s="36"/>
      <c r="GW178" s="36"/>
      <c r="GX178" s="36"/>
      <c r="GY178" s="36"/>
      <c r="GZ178" s="36"/>
      <c r="HA178" s="36"/>
      <c r="HB178" s="36"/>
      <c r="HC178" s="36"/>
      <c r="HD178" s="36"/>
      <c r="HE178" s="36"/>
      <c r="HF178" s="36"/>
      <c r="XCK178" s="62"/>
    </row>
    <row r="179" s="54" customFormat="1" ht="28.5" outlineLevel="2" spans="1:214 16313:16313">
      <c r="A179" s="11">
        <v>166</v>
      </c>
      <c r="B179" s="11" t="s">
        <v>4194</v>
      </c>
      <c r="C179" s="11" t="s">
        <v>4195</v>
      </c>
      <c r="D179" s="11" t="s">
        <v>4059</v>
      </c>
      <c r="E179" s="11" t="s">
        <v>3853</v>
      </c>
      <c r="F179" s="11" t="s">
        <v>507</v>
      </c>
      <c r="G179" s="11" t="s">
        <v>137</v>
      </c>
      <c r="H179" s="11" t="s">
        <v>4193</v>
      </c>
      <c r="I179" s="29">
        <v>2969.31</v>
      </c>
      <c r="J179" s="30">
        <v>2999</v>
      </c>
      <c r="K179" s="30">
        <v>449.85</v>
      </c>
      <c r="L179" s="53"/>
      <c r="M179" s="53"/>
      <c r="N179" s="53"/>
      <c r="O179" s="53"/>
      <c r="P179" s="53"/>
      <c r="Q179" s="53"/>
      <c r="R179" s="53"/>
      <c r="S179" s="53"/>
      <c r="T179" s="53"/>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c r="EA179" s="36"/>
      <c r="EB179" s="36"/>
      <c r="EC179" s="36"/>
      <c r="ED179" s="36"/>
      <c r="EE179" s="36"/>
      <c r="EF179" s="36"/>
      <c r="EG179" s="36"/>
      <c r="EH179" s="36"/>
      <c r="EI179" s="36"/>
      <c r="EJ179" s="36"/>
      <c r="EK179" s="36"/>
      <c r="EL179" s="36"/>
      <c r="EM179" s="36"/>
      <c r="EN179" s="36"/>
      <c r="EO179" s="36"/>
      <c r="EP179" s="36"/>
      <c r="EQ179" s="36"/>
      <c r="ER179" s="36"/>
      <c r="ES179" s="36"/>
      <c r="ET179" s="36"/>
      <c r="EU179" s="36"/>
      <c r="EV179" s="36"/>
      <c r="EW179" s="36"/>
      <c r="EX179" s="36"/>
      <c r="EY179" s="36"/>
      <c r="EZ179" s="36"/>
      <c r="FA179" s="36"/>
      <c r="FB179" s="36"/>
      <c r="FC179" s="36"/>
      <c r="FD179" s="36"/>
      <c r="FE179" s="36"/>
      <c r="FF179" s="36"/>
      <c r="FG179" s="36"/>
      <c r="FH179" s="36"/>
      <c r="FI179" s="36"/>
      <c r="FJ179" s="36"/>
      <c r="FK179" s="36"/>
      <c r="FL179" s="36"/>
      <c r="FM179" s="36"/>
      <c r="FN179" s="36"/>
      <c r="FO179" s="36"/>
      <c r="FP179" s="36"/>
      <c r="FQ179" s="36"/>
      <c r="FR179" s="36"/>
      <c r="FS179" s="36"/>
      <c r="FT179" s="36"/>
      <c r="FU179" s="36"/>
      <c r="FV179" s="36"/>
      <c r="FW179" s="36"/>
      <c r="FX179" s="36"/>
      <c r="FY179" s="36"/>
      <c r="FZ179" s="36"/>
      <c r="GA179" s="36"/>
      <c r="GB179" s="36"/>
      <c r="GC179" s="36"/>
      <c r="GD179" s="36"/>
      <c r="GE179" s="36"/>
      <c r="GF179" s="36"/>
      <c r="GG179" s="36"/>
      <c r="GH179" s="36"/>
      <c r="GI179" s="36"/>
      <c r="GJ179" s="36"/>
      <c r="GK179" s="36"/>
      <c r="GL179" s="36"/>
      <c r="GM179" s="36"/>
      <c r="GN179" s="36"/>
      <c r="GO179" s="36"/>
      <c r="GP179" s="36"/>
      <c r="GQ179" s="36"/>
      <c r="GR179" s="36"/>
      <c r="GS179" s="36"/>
      <c r="GT179" s="36"/>
      <c r="GU179" s="36"/>
      <c r="GV179" s="36"/>
      <c r="GW179" s="36"/>
      <c r="GX179" s="36"/>
      <c r="GY179" s="36"/>
      <c r="GZ179" s="36"/>
      <c r="HA179" s="36"/>
      <c r="HB179" s="36"/>
      <c r="HC179" s="36"/>
      <c r="HD179" s="36"/>
      <c r="HE179" s="36"/>
      <c r="HF179" s="36"/>
      <c r="XCK179" s="62"/>
    </row>
    <row r="180" s="54" customFormat="1" ht="28.5" outlineLevel="2" spans="1:214 16313:16313">
      <c r="A180" s="11">
        <v>167</v>
      </c>
      <c r="B180" s="11" t="s">
        <v>4196</v>
      </c>
      <c r="C180" s="11" t="s">
        <v>4197</v>
      </c>
      <c r="D180" s="11" t="s">
        <v>4059</v>
      </c>
      <c r="E180" s="11" t="s">
        <v>3853</v>
      </c>
      <c r="F180" s="11" t="s">
        <v>320</v>
      </c>
      <c r="G180" s="11" t="s">
        <v>137</v>
      </c>
      <c r="H180" s="11" t="s">
        <v>4193</v>
      </c>
      <c r="I180" s="29">
        <v>2870.3</v>
      </c>
      <c r="J180" s="30">
        <v>2899</v>
      </c>
      <c r="K180" s="30">
        <v>434.85</v>
      </c>
      <c r="L180" s="53"/>
      <c r="M180" s="53"/>
      <c r="N180" s="53"/>
      <c r="O180" s="53"/>
      <c r="P180" s="53"/>
      <c r="Q180" s="53"/>
      <c r="R180" s="53"/>
      <c r="S180" s="53"/>
      <c r="T180" s="53"/>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c r="DO180" s="36"/>
      <c r="DP180" s="36"/>
      <c r="DQ180" s="36"/>
      <c r="DR180" s="36"/>
      <c r="DS180" s="36"/>
      <c r="DT180" s="36"/>
      <c r="DU180" s="36"/>
      <c r="DV180" s="36"/>
      <c r="DW180" s="36"/>
      <c r="DX180" s="36"/>
      <c r="DY180" s="36"/>
      <c r="DZ180" s="36"/>
      <c r="EA180" s="36"/>
      <c r="EB180" s="36"/>
      <c r="EC180" s="36"/>
      <c r="ED180" s="36"/>
      <c r="EE180" s="36"/>
      <c r="EF180" s="36"/>
      <c r="EG180" s="36"/>
      <c r="EH180" s="36"/>
      <c r="EI180" s="36"/>
      <c r="EJ180" s="36"/>
      <c r="EK180" s="36"/>
      <c r="EL180" s="36"/>
      <c r="EM180" s="36"/>
      <c r="EN180" s="36"/>
      <c r="EO180" s="36"/>
      <c r="EP180" s="36"/>
      <c r="EQ180" s="36"/>
      <c r="ER180" s="36"/>
      <c r="ES180" s="36"/>
      <c r="ET180" s="36"/>
      <c r="EU180" s="36"/>
      <c r="EV180" s="36"/>
      <c r="EW180" s="36"/>
      <c r="EX180" s="36"/>
      <c r="EY180" s="36"/>
      <c r="EZ180" s="36"/>
      <c r="FA180" s="36"/>
      <c r="FB180" s="36"/>
      <c r="FC180" s="36"/>
      <c r="FD180" s="36"/>
      <c r="FE180" s="36"/>
      <c r="FF180" s="36"/>
      <c r="FG180" s="36"/>
      <c r="FH180" s="36"/>
      <c r="FI180" s="36"/>
      <c r="FJ180" s="36"/>
      <c r="FK180" s="36"/>
      <c r="FL180" s="36"/>
      <c r="FM180" s="36"/>
      <c r="FN180" s="36"/>
      <c r="FO180" s="36"/>
      <c r="FP180" s="36"/>
      <c r="FQ180" s="36"/>
      <c r="FR180" s="36"/>
      <c r="FS180" s="36"/>
      <c r="FT180" s="36"/>
      <c r="FU180" s="36"/>
      <c r="FV180" s="36"/>
      <c r="FW180" s="36"/>
      <c r="FX180" s="36"/>
      <c r="FY180" s="36"/>
      <c r="FZ180" s="36"/>
      <c r="GA180" s="36"/>
      <c r="GB180" s="36"/>
      <c r="GC180" s="36"/>
      <c r="GD180" s="36"/>
      <c r="GE180" s="36"/>
      <c r="GF180" s="36"/>
      <c r="GG180" s="36"/>
      <c r="GH180" s="36"/>
      <c r="GI180" s="36"/>
      <c r="GJ180" s="36"/>
      <c r="GK180" s="36"/>
      <c r="GL180" s="36"/>
      <c r="GM180" s="36"/>
      <c r="GN180" s="36"/>
      <c r="GO180" s="36"/>
      <c r="GP180" s="36"/>
      <c r="GQ180" s="36"/>
      <c r="GR180" s="36"/>
      <c r="GS180" s="36"/>
      <c r="GT180" s="36"/>
      <c r="GU180" s="36"/>
      <c r="GV180" s="36"/>
      <c r="GW180" s="36"/>
      <c r="GX180" s="36"/>
      <c r="GY180" s="36"/>
      <c r="GZ180" s="36"/>
      <c r="HA180" s="36"/>
      <c r="HB180" s="36"/>
      <c r="HC180" s="36"/>
      <c r="HD180" s="36"/>
      <c r="HE180" s="36"/>
      <c r="HF180" s="36"/>
      <c r="XCK180" s="62"/>
    </row>
    <row r="181" s="54" customFormat="1" ht="28.5" outlineLevel="2" spans="1:214 16313:16313">
      <c r="A181" s="11">
        <v>168</v>
      </c>
      <c r="B181" s="11" t="s">
        <v>4198</v>
      </c>
      <c r="C181" s="11" t="s">
        <v>4199</v>
      </c>
      <c r="D181" s="11" t="s">
        <v>4059</v>
      </c>
      <c r="E181" s="11" t="s">
        <v>3853</v>
      </c>
      <c r="F181" s="11" t="s">
        <v>320</v>
      </c>
      <c r="G181" s="11" t="s">
        <v>137</v>
      </c>
      <c r="H181" s="11" t="s">
        <v>4193</v>
      </c>
      <c r="I181" s="29">
        <v>3266.34</v>
      </c>
      <c r="J181" s="30">
        <v>3299</v>
      </c>
      <c r="K181" s="30">
        <v>494.85</v>
      </c>
      <c r="L181" s="53"/>
      <c r="M181" s="53"/>
      <c r="N181" s="53"/>
      <c r="O181" s="53"/>
      <c r="P181" s="53"/>
      <c r="Q181" s="53"/>
      <c r="R181" s="53"/>
      <c r="S181" s="53"/>
      <c r="T181" s="53"/>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c r="DL181" s="36"/>
      <c r="DM181" s="36"/>
      <c r="DN181" s="36"/>
      <c r="DO181" s="36"/>
      <c r="DP181" s="36"/>
      <c r="DQ181" s="36"/>
      <c r="DR181" s="36"/>
      <c r="DS181" s="36"/>
      <c r="DT181" s="36"/>
      <c r="DU181" s="36"/>
      <c r="DV181" s="36"/>
      <c r="DW181" s="36"/>
      <c r="DX181" s="36"/>
      <c r="DY181" s="36"/>
      <c r="DZ181" s="36"/>
      <c r="EA181" s="36"/>
      <c r="EB181" s="36"/>
      <c r="EC181" s="36"/>
      <c r="ED181" s="36"/>
      <c r="EE181" s="36"/>
      <c r="EF181" s="36"/>
      <c r="EG181" s="36"/>
      <c r="EH181" s="36"/>
      <c r="EI181" s="36"/>
      <c r="EJ181" s="36"/>
      <c r="EK181" s="36"/>
      <c r="EL181" s="36"/>
      <c r="EM181" s="36"/>
      <c r="EN181" s="36"/>
      <c r="EO181" s="36"/>
      <c r="EP181" s="36"/>
      <c r="EQ181" s="36"/>
      <c r="ER181" s="36"/>
      <c r="ES181" s="36"/>
      <c r="ET181" s="36"/>
      <c r="EU181" s="36"/>
      <c r="EV181" s="36"/>
      <c r="EW181" s="36"/>
      <c r="EX181" s="36"/>
      <c r="EY181" s="36"/>
      <c r="EZ181" s="36"/>
      <c r="FA181" s="36"/>
      <c r="FB181" s="36"/>
      <c r="FC181" s="36"/>
      <c r="FD181" s="36"/>
      <c r="FE181" s="36"/>
      <c r="FF181" s="36"/>
      <c r="FG181" s="36"/>
      <c r="FH181" s="36"/>
      <c r="FI181" s="36"/>
      <c r="FJ181" s="36"/>
      <c r="FK181" s="36"/>
      <c r="FL181" s="36"/>
      <c r="FM181" s="36"/>
      <c r="FN181" s="36"/>
      <c r="FO181" s="36"/>
      <c r="FP181" s="36"/>
      <c r="FQ181" s="36"/>
      <c r="FR181" s="36"/>
      <c r="FS181" s="36"/>
      <c r="FT181" s="36"/>
      <c r="FU181" s="36"/>
      <c r="FV181" s="36"/>
      <c r="FW181" s="36"/>
      <c r="FX181" s="36"/>
      <c r="FY181" s="36"/>
      <c r="FZ181" s="36"/>
      <c r="GA181" s="36"/>
      <c r="GB181" s="36"/>
      <c r="GC181" s="36"/>
      <c r="GD181" s="36"/>
      <c r="GE181" s="36"/>
      <c r="GF181" s="36"/>
      <c r="GG181" s="36"/>
      <c r="GH181" s="36"/>
      <c r="GI181" s="36"/>
      <c r="GJ181" s="36"/>
      <c r="GK181" s="36"/>
      <c r="GL181" s="36"/>
      <c r="GM181" s="36"/>
      <c r="GN181" s="36"/>
      <c r="GO181" s="36"/>
      <c r="GP181" s="36"/>
      <c r="GQ181" s="36"/>
      <c r="GR181" s="36"/>
      <c r="GS181" s="36"/>
      <c r="GT181" s="36"/>
      <c r="GU181" s="36"/>
      <c r="GV181" s="36"/>
      <c r="GW181" s="36"/>
      <c r="GX181" s="36"/>
      <c r="GY181" s="36"/>
      <c r="GZ181" s="36"/>
      <c r="HA181" s="36"/>
      <c r="HB181" s="36"/>
      <c r="HC181" s="36"/>
      <c r="HD181" s="36"/>
      <c r="HE181" s="36"/>
      <c r="HF181" s="36"/>
      <c r="XCK181" s="62"/>
    </row>
    <row r="182" s="54" customFormat="1" ht="28.5" outlineLevel="1" spans="1:214 16313:16313">
      <c r="A182" s="11"/>
      <c r="B182" s="11" t="s">
        <v>142</v>
      </c>
      <c r="C182" s="11" t="s">
        <v>143</v>
      </c>
      <c r="D182" s="50" t="s">
        <v>4200</v>
      </c>
      <c r="E182" s="11"/>
      <c r="F182" s="11"/>
      <c r="G182" s="11"/>
      <c r="H182" s="11"/>
      <c r="I182" s="29"/>
      <c r="J182" s="30">
        <f>SUBTOTAL(9,J116:J181)</f>
        <v>190369</v>
      </c>
      <c r="K182" s="30">
        <f>SUBTOTAL(9,K116:K181)</f>
        <v>25442.75</v>
      </c>
      <c r="L182" s="53"/>
      <c r="M182" s="53"/>
      <c r="N182" s="53"/>
      <c r="O182" s="53"/>
      <c r="P182" s="53"/>
      <c r="Q182" s="53"/>
      <c r="R182" s="53"/>
      <c r="S182" s="53"/>
      <c r="T182" s="53"/>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36"/>
      <c r="EA182" s="36"/>
      <c r="EB182" s="36"/>
      <c r="EC182" s="36"/>
      <c r="ED182" s="36"/>
      <c r="EE182" s="36"/>
      <c r="EF182" s="36"/>
      <c r="EG182" s="36"/>
      <c r="EH182" s="36"/>
      <c r="EI182" s="36"/>
      <c r="EJ182" s="36"/>
      <c r="EK182" s="36"/>
      <c r="EL182" s="36"/>
      <c r="EM182" s="36"/>
      <c r="EN182" s="36"/>
      <c r="EO182" s="36"/>
      <c r="EP182" s="36"/>
      <c r="EQ182" s="36"/>
      <c r="ER182" s="36"/>
      <c r="ES182" s="36"/>
      <c r="ET182" s="36"/>
      <c r="EU182" s="36"/>
      <c r="EV182" s="36"/>
      <c r="EW182" s="36"/>
      <c r="EX182" s="36"/>
      <c r="EY182" s="36"/>
      <c r="EZ182" s="36"/>
      <c r="FA182" s="36"/>
      <c r="FB182" s="36"/>
      <c r="FC182" s="36"/>
      <c r="FD182" s="36"/>
      <c r="FE182" s="36"/>
      <c r="FF182" s="36"/>
      <c r="FG182" s="36"/>
      <c r="FH182" s="36"/>
      <c r="FI182" s="36"/>
      <c r="FJ182" s="36"/>
      <c r="FK182" s="36"/>
      <c r="FL182" s="36"/>
      <c r="FM182" s="36"/>
      <c r="FN182" s="36"/>
      <c r="FO182" s="36"/>
      <c r="FP182" s="36"/>
      <c r="FQ182" s="36"/>
      <c r="FR182" s="36"/>
      <c r="FS182" s="36"/>
      <c r="FT182" s="36"/>
      <c r="FU182" s="36"/>
      <c r="FV182" s="36"/>
      <c r="FW182" s="36"/>
      <c r="FX182" s="36"/>
      <c r="FY182" s="36"/>
      <c r="FZ182" s="36"/>
      <c r="GA182" s="36"/>
      <c r="GB182" s="36"/>
      <c r="GC182" s="36"/>
      <c r="GD182" s="36"/>
      <c r="GE182" s="36"/>
      <c r="GF182" s="36"/>
      <c r="GG182" s="36"/>
      <c r="GH182" s="36"/>
      <c r="GI182" s="36"/>
      <c r="GJ182" s="36"/>
      <c r="GK182" s="36"/>
      <c r="GL182" s="36"/>
      <c r="GM182" s="36"/>
      <c r="GN182" s="36"/>
      <c r="GO182" s="36"/>
      <c r="GP182" s="36"/>
      <c r="GQ182" s="36"/>
      <c r="GR182" s="36"/>
      <c r="GS182" s="36"/>
      <c r="GT182" s="36"/>
      <c r="GU182" s="36"/>
      <c r="GV182" s="36"/>
      <c r="GW182" s="36"/>
      <c r="GX182" s="36"/>
      <c r="GY182" s="36"/>
      <c r="GZ182" s="36"/>
      <c r="HA182" s="36"/>
      <c r="HB182" s="36"/>
      <c r="HC182" s="36"/>
      <c r="HD182" s="36"/>
      <c r="HE182" s="36"/>
      <c r="HF182" s="36"/>
      <c r="XCK182" s="62"/>
    </row>
    <row r="183" s="54" customFormat="1" ht="28.5" outlineLevel="2" spans="1:214 16313:16313">
      <c r="A183" s="11">
        <v>169</v>
      </c>
      <c r="B183" s="11" t="s">
        <v>579</v>
      </c>
      <c r="C183" s="11" t="s">
        <v>4201</v>
      </c>
      <c r="D183" s="11" t="s">
        <v>4202</v>
      </c>
      <c r="E183" s="11" t="s">
        <v>3853</v>
      </c>
      <c r="F183" s="11" t="s">
        <v>2116</v>
      </c>
      <c r="G183" s="11" t="s">
        <v>137</v>
      </c>
      <c r="H183" s="11" t="s">
        <v>323</v>
      </c>
      <c r="I183" s="29">
        <v>4949.5</v>
      </c>
      <c r="J183" s="30">
        <v>4999</v>
      </c>
      <c r="K183" s="30">
        <v>500</v>
      </c>
      <c r="L183" s="53"/>
      <c r="M183" s="53"/>
      <c r="N183" s="53"/>
      <c r="O183" s="53"/>
      <c r="P183" s="53"/>
      <c r="Q183" s="53"/>
      <c r="R183" s="53"/>
      <c r="S183" s="53"/>
      <c r="T183" s="53"/>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36"/>
      <c r="EA183" s="36"/>
      <c r="EB183" s="36"/>
      <c r="EC183" s="36"/>
      <c r="ED183" s="36"/>
      <c r="EE183" s="36"/>
      <c r="EF183" s="36"/>
      <c r="EG183" s="36"/>
      <c r="EH183" s="36"/>
      <c r="EI183" s="36"/>
      <c r="EJ183" s="36"/>
      <c r="EK183" s="36"/>
      <c r="EL183" s="36"/>
      <c r="EM183" s="36"/>
      <c r="EN183" s="36"/>
      <c r="EO183" s="36"/>
      <c r="EP183" s="36"/>
      <c r="EQ183" s="36"/>
      <c r="ER183" s="36"/>
      <c r="ES183" s="36"/>
      <c r="ET183" s="36"/>
      <c r="EU183" s="36"/>
      <c r="EV183" s="36"/>
      <c r="EW183" s="36"/>
      <c r="EX183" s="36"/>
      <c r="EY183" s="36"/>
      <c r="EZ183" s="36"/>
      <c r="FA183" s="36"/>
      <c r="FB183" s="36"/>
      <c r="FC183" s="36"/>
      <c r="FD183" s="36"/>
      <c r="FE183" s="36"/>
      <c r="FF183" s="36"/>
      <c r="FG183" s="36"/>
      <c r="FH183" s="36"/>
      <c r="FI183" s="36"/>
      <c r="FJ183" s="36"/>
      <c r="FK183" s="36"/>
      <c r="FL183" s="36"/>
      <c r="FM183" s="36"/>
      <c r="FN183" s="36"/>
      <c r="FO183" s="36"/>
      <c r="FP183" s="36"/>
      <c r="FQ183" s="36"/>
      <c r="FR183" s="36"/>
      <c r="FS183" s="36"/>
      <c r="FT183" s="36"/>
      <c r="FU183" s="36"/>
      <c r="FV183" s="36"/>
      <c r="FW183" s="36"/>
      <c r="FX183" s="36"/>
      <c r="FY183" s="36"/>
      <c r="FZ183" s="36"/>
      <c r="GA183" s="36"/>
      <c r="GB183" s="36"/>
      <c r="GC183" s="36"/>
      <c r="GD183" s="36"/>
      <c r="GE183" s="36"/>
      <c r="GF183" s="36"/>
      <c r="GG183" s="36"/>
      <c r="GH183" s="36"/>
      <c r="GI183" s="36"/>
      <c r="GJ183" s="36"/>
      <c r="GK183" s="36"/>
      <c r="GL183" s="36"/>
      <c r="GM183" s="36"/>
      <c r="GN183" s="36"/>
      <c r="GO183" s="36"/>
      <c r="GP183" s="36"/>
      <c r="GQ183" s="36"/>
      <c r="GR183" s="36"/>
      <c r="GS183" s="36"/>
      <c r="GT183" s="36"/>
      <c r="GU183" s="36"/>
      <c r="GV183" s="36"/>
      <c r="GW183" s="36"/>
      <c r="GX183" s="36"/>
      <c r="GY183" s="36"/>
      <c r="GZ183" s="36"/>
      <c r="HA183" s="36"/>
      <c r="HB183" s="36"/>
      <c r="HC183" s="36"/>
      <c r="HD183" s="36"/>
      <c r="HE183" s="36"/>
      <c r="HF183" s="36"/>
      <c r="XCK183" s="62"/>
    </row>
    <row r="184" s="54" customFormat="1" ht="28.5" outlineLevel="1" spans="1:214 16313:16313">
      <c r="A184" s="11"/>
      <c r="B184" s="11" t="s">
        <v>142</v>
      </c>
      <c r="C184" s="11" t="s">
        <v>143</v>
      </c>
      <c r="D184" s="50" t="s">
        <v>4203</v>
      </c>
      <c r="E184" s="11"/>
      <c r="F184" s="11"/>
      <c r="G184" s="11"/>
      <c r="H184" s="11"/>
      <c r="I184" s="29"/>
      <c r="J184" s="30">
        <f>SUBTOTAL(9,J183)</f>
        <v>4999</v>
      </c>
      <c r="K184" s="30">
        <f>SUBTOTAL(9,K183)</f>
        <v>500</v>
      </c>
      <c r="L184" s="53"/>
      <c r="M184" s="53"/>
      <c r="N184" s="53"/>
      <c r="O184" s="53"/>
      <c r="P184" s="53"/>
      <c r="Q184" s="53"/>
      <c r="R184" s="53"/>
      <c r="S184" s="53"/>
      <c r="T184" s="53"/>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c r="DL184" s="36"/>
      <c r="DM184" s="36"/>
      <c r="DN184" s="36"/>
      <c r="DO184" s="36"/>
      <c r="DP184" s="36"/>
      <c r="DQ184" s="36"/>
      <c r="DR184" s="36"/>
      <c r="DS184" s="36"/>
      <c r="DT184" s="36"/>
      <c r="DU184" s="36"/>
      <c r="DV184" s="36"/>
      <c r="DW184" s="36"/>
      <c r="DX184" s="36"/>
      <c r="DY184" s="36"/>
      <c r="DZ184" s="36"/>
      <c r="EA184" s="36"/>
      <c r="EB184" s="36"/>
      <c r="EC184" s="36"/>
      <c r="ED184" s="36"/>
      <c r="EE184" s="36"/>
      <c r="EF184" s="36"/>
      <c r="EG184" s="36"/>
      <c r="EH184" s="36"/>
      <c r="EI184" s="36"/>
      <c r="EJ184" s="36"/>
      <c r="EK184" s="36"/>
      <c r="EL184" s="36"/>
      <c r="EM184" s="36"/>
      <c r="EN184" s="36"/>
      <c r="EO184" s="36"/>
      <c r="EP184" s="36"/>
      <c r="EQ184" s="36"/>
      <c r="ER184" s="36"/>
      <c r="ES184" s="36"/>
      <c r="ET184" s="36"/>
      <c r="EU184" s="36"/>
      <c r="EV184" s="36"/>
      <c r="EW184" s="36"/>
      <c r="EX184" s="36"/>
      <c r="EY184" s="36"/>
      <c r="EZ184" s="36"/>
      <c r="FA184" s="36"/>
      <c r="FB184" s="36"/>
      <c r="FC184" s="36"/>
      <c r="FD184" s="36"/>
      <c r="FE184" s="36"/>
      <c r="FF184" s="36"/>
      <c r="FG184" s="36"/>
      <c r="FH184" s="36"/>
      <c r="FI184" s="36"/>
      <c r="FJ184" s="36"/>
      <c r="FK184" s="36"/>
      <c r="FL184" s="36"/>
      <c r="FM184" s="36"/>
      <c r="FN184" s="36"/>
      <c r="FO184" s="36"/>
      <c r="FP184" s="36"/>
      <c r="FQ184" s="36"/>
      <c r="FR184" s="36"/>
      <c r="FS184" s="36"/>
      <c r="FT184" s="36"/>
      <c r="FU184" s="36"/>
      <c r="FV184" s="36"/>
      <c r="FW184" s="36"/>
      <c r="FX184" s="36"/>
      <c r="FY184" s="36"/>
      <c r="FZ184" s="36"/>
      <c r="GA184" s="36"/>
      <c r="GB184" s="36"/>
      <c r="GC184" s="36"/>
      <c r="GD184" s="36"/>
      <c r="GE184" s="36"/>
      <c r="GF184" s="36"/>
      <c r="GG184" s="36"/>
      <c r="GH184" s="36"/>
      <c r="GI184" s="36"/>
      <c r="GJ184" s="36"/>
      <c r="GK184" s="36"/>
      <c r="GL184" s="36"/>
      <c r="GM184" s="36"/>
      <c r="GN184" s="36"/>
      <c r="GO184" s="36"/>
      <c r="GP184" s="36"/>
      <c r="GQ184" s="36"/>
      <c r="GR184" s="36"/>
      <c r="GS184" s="36"/>
      <c r="GT184" s="36"/>
      <c r="GU184" s="36"/>
      <c r="GV184" s="36"/>
      <c r="GW184" s="36"/>
      <c r="GX184" s="36"/>
      <c r="GY184" s="36"/>
      <c r="GZ184" s="36"/>
      <c r="HA184" s="36"/>
      <c r="HB184" s="36"/>
      <c r="HC184" s="36"/>
      <c r="HD184" s="36"/>
      <c r="HE184" s="36"/>
      <c r="HF184" s="36"/>
      <c r="XCK184" s="62"/>
    </row>
    <row r="185" s="54" customFormat="1" ht="28.5" outlineLevel="2" spans="1:214 16313:16313">
      <c r="A185" s="11">
        <v>170</v>
      </c>
      <c r="B185" s="11" t="s">
        <v>4204</v>
      </c>
      <c r="C185" s="11" t="s">
        <v>4205</v>
      </c>
      <c r="D185" s="11" t="s">
        <v>76</v>
      </c>
      <c r="E185" s="11" t="s">
        <v>3858</v>
      </c>
      <c r="F185" s="11" t="s">
        <v>469</v>
      </c>
      <c r="G185" s="11" t="s">
        <v>137</v>
      </c>
      <c r="H185" s="11" t="s">
        <v>2729</v>
      </c>
      <c r="I185" s="29">
        <v>1051.33</v>
      </c>
      <c r="J185" s="30">
        <v>1188</v>
      </c>
      <c r="K185" s="30">
        <v>178.2</v>
      </c>
      <c r="L185" s="53"/>
      <c r="M185" s="53"/>
      <c r="N185" s="53"/>
      <c r="O185" s="53"/>
      <c r="P185" s="53"/>
      <c r="Q185" s="53"/>
      <c r="R185" s="53"/>
      <c r="S185" s="53"/>
      <c r="T185" s="53"/>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c r="DL185" s="36"/>
      <c r="DM185" s="36"/>
      <c r="DN185" s="36"/>
      <c r="DO185" s="36"/>
      <c r="DP185" s="36"/>
      <c r="DQ185" s="36"/>
      <c r="DR185" s="36"/>
      <c r="DS185" s="36"/>
      <c r="DT185" s="36"/>
      <c r="DU185" s="36"/>
      <c r="DV185" s="36"/>
      <c r="DW185" s="36"/>
      <c r="DX185" s="36"/>
      <c r="DY185" s="36"/>
      <c r="DZ185" s="36"/>
      <c r="EA185" s="36"/>
      <c r="EB185" s="36"/>
      <c r="EC185" s="36"/>
      <c r="ED185" s="36"/>
      <c r="EE185" s="36"/>
      <c r="EF185" s="36"/>
      <c r="EG185" s="36"/>
      <c r="EH185" s="36"/>
      <c r="EI185" s="36"/>
      <c r="EJ185" s="36"/>
      <c r="EK185" s="36"/>
      <c r="EL185" s="36"/>
      <c r="EM185" s="36"/>
      <c r="EN185" s="36"/>
      <c r="EO185" s="36"/>
      <c r="EP185" s="36"/>
      <c r="EQ185" s="36"/>
      <c r="ER185" s="36"/>
      <c r="ES185" s="36"/>
      <c r="ET185" s="36"/>
      <c r="EU185" s="36"/>
      <c r="EV185" s="36"/>
      <c r="EW185" s="36"/>
      <c r="EX185" s="36"/>
      <c r="EY185" s="36"/>
      <c r="EZ185" s="36"/>
      <c r="FA185" s="36"/>
      <c r="FB185" s="36"/>
      <c r="FC185" s="36"/>
      <c r="FD185" s="36"/>
      <c r="FE185" s="36"/>
      <c r="FF185" s="36"/>
      <c r="FG185" s="36"/>
      <c r="FH185" s="36"/>
      <c r="FI185" s="36"/>
      <c r="FJ185" s="36"/>
      <c r="FK185" s="36"/>
      <c r="FL185" s="36"/>
      <c r="FM185" s="36"/>
      <c r="FN185" s="36"/>
      <c r="FO185" s="36"/>
      <c r="FP185" s="36"/>
      <c r="FQ185" s="36"/>
      <c r="FR185" s="36"/>
      <c r="FS185" s="36"/>
      <c r="FT185" s="36"/>
      <c r="FU185" s="36"/>
      <c r="FV185" s="36"/>
      <c r="FW185" s="36"/>
      <c r="FX185" s="36"/>
      <c r="FY185" s="36"/>
      <c r="FZ185" s="36"/>
      <c r="GA185" s="36"/>
      <c r="GB185" s="36"/>
      <c r="GC185" s="36"/>
      <c r="GD185" s="36"/>
      <c r="GE185" s="36"/>
      <c r="GF185" s="36"/>
      <c r="GG185" s="36"/>
      <c r="GH185" s="36"/>
      <c r="GI185" s="36"/>
      <c r="GJ185" s="36"/>
      <c r="GK185" s="36"/>
      <c r="GL185" s="36"/>
      <c r="GM185" s="36"/>
      <c r="GN185" s="36"/>
      <c r="GO185" s="36"/>
      <c r="GP185" s="36"/>
      <c r="GQ185" s="36"/>
      <c r="GR185" s="36"/>
      <c r="GS185" s="36"/>
      <c r="GT185" s="36"/>
      <c r="GU185" s="36"/>
      <c r="GV185" s="36"/>
      <c r="GW185" s="36"/>
      <c r="GX185" s="36"/>
      <c r="GY185" s="36"/>
      <c r="GZ185" s="36"/>
      <c r="HA185" s="36"/>
      <c r="HB185" s="36"/>
      <c r="HC185" s="36"/>
      <c r="HD185" s="36"/>
      <c r="HE185" s="36"/>
      <c r="HF185" s="36"/>
      <c r="XCK185" s="62"/>
    </row>
    <row r="186" s="54" customFormat="1" ht="28.5" outlineLevel="2" spans="1:214 16313:16313">
      <c r="A186" s="11">
        <v>171</v>
      </c>
      <c r="B186" s="11" t="s">
        <v>4206</v>
      </c>
      <c r="C186" s="11" t="s">
        <v>4207</v>
      </c>
      <c r="D186" s="11" t="s">
        <v>76</v>
      </c>
      <c r="E186" s="11" t="s">
        <v>3858</v>
      </c>
      <c r="F186" s="11" t="s">
        <v>1407</v>
      </c>
      <c r="G186" s="11" t="s">
        <v>137</v>
      </c>
      <c r="H186" s="11" t="s">
        <v>848</v>
      </c>
      <c r="I186" s="29">
        <v>2555.75</v>
      </c>
      <c r="J186" s="30">
        <v>2888</v>
      </c>
      <c r="K186" s="30">
        <v>433.2</v>
      </c>
      <c r="L186" s="53"/>
      <c r="M186" s="53"/>
      <c r="N186" s="53"/>
      <c r="O186" s="53"/>
      <c r="P186" s="53"/>
      <c r="Q186" s="53"/>
      <c r="R186" s="53"/>
      <c r="S186" s="53"/>
      <c r="T186" s="53"/>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36"/>
      <c r="EA186" s="36"/>
      <c r="EB186" s="36"/>
      <c r="EC186" s="36"/>
      <c r="ED186" s="36"/>
      <c r="EE186" s="36"/>
      <c r="EF186" s="36"/>
      <c r="EG186" s="36"/>
      <c r="EH186" s="36"/>
      <c r="EI186" s="36"/>
      <c r="EJ186" s="36"/>
      <c r="EK186" s="36"/>
      <c r="EL186" s="36"/>
      <c r="EM186" s="36"/>
      <c r="EN186" s="36"/>
      <c r="EO186" s="36"/>
      <c r="EP186" s="36"/>
      <c r="EQ186" s="36"/>
      <c r="ER186" s="36"/>
      <c r="ES186" s="36"/>
      <c r="ET186" s="36"/>
      <c r="EU186" s="36"/>
      <c r="EV186" s="36"/>
      <c r="EW186" s="36"/>
      <c r="EX186" s="36"/>
      <c r="EY186" s="36"/>
      <c r="EZ186" s="36"/>
      <c r="FA186" s="36"/>
      <c r="FB186" s="36"/>
      <c r="FC186" s="36"/>
      <c r="FD186" s="36"/>
      <c r="FE186" s="36"/>
      <c r="FF186" s="36"/>
      <c r="FG186" s="36"/>
      <c r="FH186" s="36"/>
      <c r="FI186" s="36"/>
      <c r="FJ186" s="36"/>
      <c r="FK186" s="36"/>
      <c r="FL186" s="36"/>
      <c r="FM186" s="36"/>
      <c r="FN186" s="36"/>
      <c r="FO186" s="36"/>
      <c r="FP186" s="36"/>
      <c r="FQ186" s="36"/>
      <c r="FR186" s="36"/>
      <c r="FS186" s="36"/>
      <c r="FT186" s="36"/>
      <c r="FU186" s="36"/>
      <c r="FV186" s="36"/>
      <c r="FW186" s="36"/>
      <c r="FX186" s="36"/>
      <c r="FY186" s="36"/>
      <c r="FZ186" s="36"/>
      <c r="GA186" s="36"/>
      <c r="GB186" s="36"/>
      <c r="GC186" s="36"/>
      <c r="GD186" s="36"/>
      <c r="GE186" s="36"/>
      <c r="GF186" s="36"/>
      <c r="GG186" s="36"/>
      <c r="GH186" s="36"/>
      <c r="GI186" s="36"/>
      <c r="GJ186" s="36"/>
      <c r="GK186" s="36"/>
      <c r="GL186" s="36"/>
      <c r="GM186" s="36"/>
      <c r="GN186" s="36"/>
      <c r="GO186" s="36"/>
      <c r="GP186" s="36"/>
      <c r="GQ186" s="36"/>
      <c r="GR186" s="36"/>
      <c r="GS186" s="36"/>
      <c r="GT186" s="36"/>
      <c r="GU186" s="36"/>
      <c r="GV186" s="36"/>
      <c r="GW186" s="36"/>
      <c r="GX186" s="36"/>
      <c r="GY186" s="36"/>
      <c r="GZ186" s="36"/>
      <c r="HA186" s="36"/>
      <c r="HB186" s="36"/>
      <c r="HC186" s="36"/>
      <c r="HD186" s="36"/>
      <c r="HE186" s="36"/>
      <c r="HF186" s="36"/>
      <c r="XCK186" s="62"/>
    </row>
    <row r="187" s="54" customFormat="1" ht="28.5" outlineLevel="2" spans="1:214 16313:16313">
      <c r="A187" s="11">
        <v>172</v>
      </c>
      <c r="B187" s="11" t="s">
        <v>4208</v>
      </c>
      <c r="C187" s="11" t="s">
        <v>4209</v>
      </c>
      <c r="D187" s="11" t="s">
        <v>76</v>
      </c>
      <c r="E187" s="11" t="s">
        <v>3858</v>
      </c>
      <c r="F187" s="11" t="s">
        <v>1750</v>
      </c>
      <c r="G187" s="11" t="s">
        <v>137</v>
      </c>
      <c r="H187" s="11" t="s">
        <v>482</v>
      </c>
      <c r="I187" s="29">
        <v>2830.97</v>
      </c>
      <c r="J187" s="30">
        <v>3199</v>
      </c>
      <c r="K187" s="30">
        <v>479.85</v>
      </c>
      <c r="L187" s="53"/>
      <c r="M187" s="53"/>
      <c r="N187" s="53"/>
      <c r="O187" s="53"/>
      <c r="P187" s="53"/>
      <c r="Q187" s="53"/>
      <c r="R187" s="53"/>
      <c r="S187" s="53"/>
      <c r="T187" s="53"/>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c r="DL187" s="36"/>
      <c r="DM187" s="36"/>
      <c r="DN187" s="36"/>
      <c r="DO187" s="36"/>
      <c r="DP187" s="36"/>
      <c r="DQ187" s="36"/>
      <c r="DR187" s="36"/>
      <c r="DS187" s="36"/>
      <c r="DT187" s="36"/>
      <c r="DU187" s="36"/>
      <c r="DV187" s="36"/>
      <c r="DW187" s="36"/>
      <c r="DX187" s="36"/>
      <c r="DY187" s="36"/>
      <c r="DZ187" s="36"/>
      <c r="EA187" s="36"/>
      <c r="EB187" s="36"/>
      <c r="EC187" s="36"/>
      <c r="ED187" s="36"/>
      <c r="EE187" s="36"/>
      <c r="EF187" s="36"/>
      <c r="EG187" s="36"/>
      <c r="EH187" s="36"/>
      <c r="EI187" s="36"/>
      <c r="EJ187" s="36"/>
      <c r="EK187" s="36"/>
      <c r="EL187" s="36"/>
      <c r="EM187" s="36"/>
      <c r="EN187" s="36"/>
      <c r="EO187" s="36"/>
      <c r="EP187" s="36"/>
      <c r="EQ187" s="36"/>
      <c r="ER187" s="36"/>
      <c r="ES187" s="36"/>
      <c r="ET187" s="36"/>
      <c r="EU187" s="36"/>
      <c r="EV187" s="36"/>
      <c r="EW187" s="36"/>
      <c r="EX187" s="36"/>
      <c r="EY187" s="36"/>
      <c r="EZ187" s="36"/>
      <c r="FA187" s="36"/>
      <c r="FB187" s="36"/>
      <c r="FC187" s="36"/>
      <c r="FD187" s="36"/>
      <c r="FE187" s="36"/>
      <c r="FF187" s="36"/>
      <c r="FG187" s="36"/>
      <c r="FH187" s="36"/>
      <c r="FI187" s="36"/>
      <c r="FJ187" s="36"/>
      <c r="FK187" s="36"/>
      <c r="FL187" s="36"/>
      <c r="FM187" s="36"/>
      <c r="FN187" s="36"/>
      <c r="FO187" s="36"/>
      <c r="FP187" s="36"/>
      <c r="FQ187" s="36"/>
      <c r="FR187" s="36"/>
      <c r="FS187" s="36"/>
      <c r="FT187" s="36"/>
      <c r="FU187" s="36"/>
      <c r="FV187" s="36"/>
      <c r="FW187" s="36"/>
      <c r="FX187" s="36"/>
      <c r="FY187" s="36"/>
      <c r="FZ187" s="36"/>
      <c r="GA187" s="36"/>
      <c r="GB187" s="36"/>
      <c r="GC187" s="36"/>
      <c r="GD187" s="36"/>
      <c r="GE187" s="36"/>
      <c r="GF187" s="36"/>
      <c r="GG187" s="36"/>
      <c r="GH187" s="36"/>
      <c r="GI187" s="36"/>
      <c r="GJ187" s="36"/>
      <c r="GK187" s="36"/>
      <c r="GL187" s="36"/>
      <c r="GM187" s="36"/>
      <c r="GN187" s="36"/>
      <c r="GO187" s="36"/>
      <c r="GP187" s="36"/>
      <c r="GQ187" s="36"/>
      <c r="GR187" s="36"/>
      <c r="GS187" s="36"/>
      <c r="GT187" s="36"/>
      <c r="GU187" s="36"/>
      <c r="GV187" s="36"/>
      <c r="GW187" s="36"/>
      <c r="GX187" s="36"/>
      <c r="GY187" s="36"/>
      <c r="GZ187" s="36"/>
      <c r="HA187" s="36"/>
      <c r="HB187" s="36"/>
      <c r="HC187" s="36"/>
      <c r="HD187" s="36"/>
      <c r="HE187" s="36"/>
      <c r="HF187" s="36"/>
      <c r="XCK187" s="62"/>
    </row>
    <row r="188" s="54" customFormat="1" ht="28.5" outlineLevel="2" spans="1:214 16313:16313">
      <c r="A188" s="11">
        <v>173</v>
      </c>
      <c r="B188" s="11" t="s">
        <v>4210</v>
      </c>
      <c r="C188" s="11" t="s">
        <v>4211</v>
      </c>
      <c r="D188" s="11" t="s">
        <v>76</v>
      </c>
      <c r="E188" s="11" t="s">
        <v>3858</v>
      </c>
      <c r="F188" s="11" t="s">
        <v>435</v>
      </c>
      <c r="G188" s="11" t="s">
        <v>137</v>
      </c>
      <c r="H188" s="11" t="s">
        <v>238</v>
      </c>
      <c r="I188" s="29">
        <v>2555.75</v>
      </c>
      <c r="J188" s="30">
        <v>2888</v>
      </c>
      <c r="K188" s="30">
        <v>433.2</v>
      </c>
      <c r="L188" s="53"/>
      <c r="M188" s="53"/>
      <c r="N188" s="53"/>
      <c r="O188" s="53"/>
      <c r="P188" s="53"/>
      <c r="Q188" s="53"/>
      <c r="R188" s="53"/>
      <c r="S188" s="53"/>
      <c r="T188" s="53"/>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c r="DG188" s="36"/>
      <c r="DH188" s="36"/>
      <c r="DI188" s="36"/>
      <c r="DJ188" s="36"/>
      <c r="DK188" s="36"/>
      <c r="DL188" s="36"/>
      <c r="DM188" s="36"/>
      <c r="DN188" s="36"/>
      <c r="DO188" s="36"/>
      <c r="DP188" s="36"/>
      <c r="DQ188" s="36"/>
      <c r="DR188" s="36"/>
      <c r="DS188" s="36"/>
      <c r="DT188" s="36"/>
      <c r="DU188" s="36"/>
      <c r="DV188" s="36"/>
      <c r="DW188" s="36"/>
      <c r="DX188" s="36"/>
      <c r="DY188" s="36"/>
      <c r="DZ188" s="36"/>
      <c r="EA188" s="36"/>
      <c r="EB188" s="36"/>
      <c r="EC188" s="36"/>
      <c r="ED188" s="36"/>
      <c r="EE188" s="36"/>
      <c r="EF188" s="36"/>
      <c r="EG188" s="36"/>
      <c r="EH188" s="36"/>
      <c r="EI188" s="36"/>
      <c r="EJ188" s="36"/>
      <c r="EK188" s="36"/>
      <c r="EL188" s="36"/>
      <c r="EM188" s="36"/>
      <c r="EN188" s="36"/>
      <c r="EO188" s="36"/>
      <c r="EP188" s="36"/>
      <c r="EQ188" s="36"/>
      <c r="ER188" s="36"/>
      <c r="ES188" s="36"/>
      <c r="ET188" s="36"/>
      <c r="EU188" s="36"/>
      <c r="EV188" s="36"/>
      <c r="EW188" s="36"/>
      <c r="EX188" s="36"/>
      <c r="EY188" s="36"/>
      <c r="EZ188" s="36"/>
      <c r="FA188" s="36"/>
      <c r="FB188" s="36"/>
      <c r="FC188" s="36"/>
      <c r="FD188" s="36"/>
      <c r="FE188" s="36"/>
      <c r="FF188" s="36"/>
      <c r="FG188" s="36"/>
      <c r="FH188" s="36"/>
      <c r="FI188" s="36"/>
      <c r="FJ188" s="36"/>
      <c r="FK188" s="36"/>
      <c r="FL188" s="36"/>
      <c r="FM188" s="36"/>
      <c r="FN188" s="36"/>
      <c r="FO188" s="36"/>
      <c r="FP188" s="36"/>
      <c r="FQ188" s="36"/>
      <c r="FR188" s="36"/>
      <c r="FS188" s="36"/>
      <c r="FT188" s="36"/>
      <c r="FU188" s="36"/>
      <c r="FV188" s="36"/>
      <c r="FW188" s="36"/>
      <c r="FX188" s="36"/>
      <c r="FY188" s="36"/>
      <c r="FZ188" s="36"/>
      <c r="GA188" s="36"/>
      <c r="GB188" s="36"/>
      <c r="GC188" s="36"/>
      <c r="GD188" s="36"/>
      <c r="GE188" s="36"/>
      <c r="GF188" s="36"/>
      <c r="GG188" s="36"/>
      <c r="GH188" s="36"/>
      <c r="GI188" s="36"/>
      <c r="GJ188" s="36"/>
      <c r="GK188" s="36"/>
      <c r="GL188" s="36"/>
      <c r="GM188" s="36"/>
      <c r="GN188" s="36"/>
      <c r="GO188" s="36"/>
      <c r="GP188" s="36"/>
      <c r="GQ188" s="36"/>
      <c r="GR188" s="36"/>
      <c r="GS188" s="36"/>
      <c r="GT188" s="36"/>
      <c r="GU188" s="36"/>
      <c r="GV188" s="36"/>
      <c r="GW188" s="36"/>
      <c r="GX188" s="36"/>
      <c r="GY188" s="36"/>
      <c r="GZ188" s="36"/>
      <c r="HA188" s="36"/>
      <c r="HB188" s="36"/>
      <c r="HC188" s="36"/>
      <c r="HD188" s="36"/>
      <c r="HE188" s="36"/>
      <c r="HF188" s="36"/>
      <c r="XCK188" s="62"/>
    </row>
    <row r="189" s="54" customFormat="1" ht="28.5" outlineLevel="2" spans="1:214 16313:16313">
      <c r="A189" s="11">
        <v>174</v>
      </c>
      <c r="B189" s="11" t="s">
        <v>4212</v>
      </c>
      <c r="C189" s="11" t="s">
        <v>4213</v>
      </c>
      <c r="D189" s="11" t="s">
        <v>76</v>
      </c>
      <c r="E189" s="11" t="s">
        <v>3853</v>
      </c>
      <c r="F189" s="11" t="s">
        <v>4214</v>
      </c>
      <c r="G189" s="11" t="s">
        <v>137</v>
      </c>
      <c r="H189" s="11" t="s">
        <v>2870</v>
      </c>
      <c r="I189" s="29">
        <v>5308.85</v>
      </c>
      <c r="J189" s="30">
        <v>5999</v>
      </c>
      <c r="K189" s="30">
        <v>500</v>
      </c>
      <c r="L189" s="53"/>
      <c r="M189" s="53"/>
      <c r="N189" s="53"/>
      <c r="O189" s="53"/>
      <c r="P189" s="53"/>
      <c r="Q189" s="53"/>
      <c r="R189" s="53"/>
      <c r="S189" s="53"/>
      <c r="T189" s="53"/>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c r="DL189" s="36"/>
      <c r="DM189" s="36"/>
      <c r="DN189" s="36"/>
      <c r="DO189" s="36"/>
      <c r="DP189" s="36"/>
      <c r="DQ189" s="36"/>
      <c r="DR189" s="36"/>
      <c r="DS189" s="36"/>
      <c r="DT189" s="36"/>
      <c r="DU189" s="36"/>
      <c r="DV189" s="36"/>
      <c r="DW189" s="36"/>
      <c r="DX189" s="36"/>
      <c r="DY189" s="36"/>
      <c r="DZ189" s="36"/>
      <c r="EA189" s="36"/>
      <c r="EB189" s="36"/>
      <c r="EC189" s="36"/>
      <c r="ED189" s="36"/>
      <c r="EE189" s="36"/>
      <c r="EF189" s="36"/>
      <c r="EG189" s="36"/>
      <c r="EH189" s="36"/>
      <c r="EI189" s="36"/>
      <c r="EJ189" s="36"/>
      <c r="EK189" s="36"/>
      <c r="EL189" s="36"/>
      <c r="EM189" s="36"/>
      <c r="EN189" s="36"/>
      <c r="EO189" s="36"/>
      <c r="EP189" s="36"/>
      <c r="EQ189" s="36"/>
      <c r="ER189" s="36"/>
      <c r="ES189" s="36"/>
      <c r="ET189" s="36"/>
      <c r="EU189" s="36"/>
      <c r="EV189" s="36"/>
      <c r="EW189" s="36"/>
      <c r="EX189" s="36"/>
      <c r="EY189" s="36"/>
      <c r="EZ189" s="36"/>
      <c r="FA189" s="36"/>
      <c r="FB189" s="36"/>
      <c r="FC189" s="36"/>
      <c r="FD189" s="36"/>
      <c r="FE189" s="36"/>
      <c r="FF189" s="36"/>
      <c r="FG189" s="36"/>
      <c r="FH189" s="36"/>
      <c r="FI189" s="36"/>
      <c r="FJ189" s="36"/>
      <c r="FK189" s="36"/>
      <c r="FL189" s="36"/>
      <c r="FM189" s="36"/>
      <c r="FN189" s="36"/>
      <c r="FO189" s="36"/>
      <c r="FP189" s="36"/>
      <c r="FQ189" s="36"/>
      <c r="FR189" s="36"/>
      <c r="FS189" s="36"/>
      <c r="FT189" s="36"/>
      <c r="FU189" s="36"/>
      <c r="FV189" s="36"/>
      <c r="FW189" s="36"/>
      <c r="FX189" s="36"/>
      <c r="FY189" s="36"/>
      <c r="FZ189" s="36"/>
      <c r="GA189" s="36"/>
      <c r="GB189" s="36"/>
      <c r="GC189" s="36"/>
      <c r="GD189" s="36"/>
      <c r="GE189" s="36"/>
      <c r="GF189" s="36"/>
      <c r="GG189" s="36"/>
      <c r="GH189" s="36"/>
      <c r="GI189" s="36"/>
      <c r="GJ189" s="36"/>
      <c r="GK189" s="36"/>
      <c r="GL189" s="36"/>
      <c r="GM189" s="36"/>
      <c r="GN189" s="36"/>
      <c r="GO189" s="36"/>
      <c r="GP189" s="36"/>
      <c r="GQ189" s="36"/>
      <c r="GR189" s="36"/>
      <c r="GS189" s="36"/>
      <c r="GT189" s="36"/>
      <c r="GU189" s="36"/>
      <c r="GV189" s="36"/>
      <c r="GW189" s="36"/>
      <c r="GX189" s="36"/>
      <c r="GY189" s="36"/>
      <c r="GZ189" s="36"/>
      <c r="HA189" s="36"/>
      <c r="HB189" s="36"/>
      <c r="HC189" s="36"/>
      <c r="HD189" s="36"/>
      <c r="HE189" s="36"/>
      <c r="HF189" s="36"/>
      <c r="XCK189" s="62"/>
    </row>
    <row r="190" s="54" customFormat="1" ht="28.5" outlineLevel="2" spans="1:214 16313:16313">
      <c r="A190" s="11">
        <v>175</v>
      </c>
      <c r="B190" s="11" t="s">
        <v>4215</v>
      </c>
      <c r="C190" s="11" t="s">
        <v>4216</v>
      </c>
      <c r="D190" s="11" t="s">
        <v>76</v>
      </c>
      <c r="E190" s="11" t="s">
        <v>3853</v>
      </c>
      <c r="F190" s="11" t="s">
        <v>470</v>
      </c>
      <c r="G190" s="11" t="s">
        <v>137</v>
      </c>
      <c r="H190" s="11" t="s">
        <v>3862</v>
      </c>
      <c r="I190" s="29">
        <v>4836.28</v>
      </c>
      <c r="J190" s="30">
        <v>5465</v>
      </c>
      <c r="K190" s="30">
        <v>500</v>
      </c>
      <c r="L190" s="53"/>
      <c r="M190" s="53"/>
      <c r="N190" s="53"/>
      <c r="O190" s="53"/>
      <c r="P190" s="53"/>
      <c r="Q190" s="53"/>
      <c r="R190" s="53"/>
      <c r="S190" s="53"/>
      <c r="T190" s="53"/>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c r="DG190" s="36"/>
      <c r="DH190" s="36"/>
      <c r="DI190" s="36"/>
      <c r="DJ190" s="36"/>
      <c r="DK190" s="36"/>
      <c r="DL190" s="36"/>
      <c r="DM190" s="36"/>
      <c r="DN190" s="36"/>
      <c r="DO190" s="36"/>
      <c r="DP190" s="36"/>
      <c r="DQ190" s="36"/>
      <c r="DR190" s="36"/>
      <c r="DS190" s="36"/>
      <c r="DT190" s="36"/>
      <c r="DU190" s="36"/>
      <c r="DV190" s="36"/>
      <c r="DW190" s="36"/>
      <c r="DX190" s="36"/>
      <c r="DY190" s="36"/>
      <c r="DZ190" s="36"/>
      <c r="EA190" s="36"/>
      <c r="EB190" s="36"/>
      <c r="EC190" s="36"/>
      <c r="ED190" s="36"/>
      <c r="EE190" s="36"/>
      <c r="EF190" s="36"/>
      <c r="EG190" s="36"/>
      <c r="EH190" s="36"/>
      <c r="EI190" s="36"/>
      <c r="EJ190" s="36"/>
      <c r="EK190" s="36"/>
      <c r="EL190" s="36"/>
      <c r="EM190" s="36"/>
      <c r="EN190" s="36"/>
      <c r="EO190" s="36"/>
      <c r="EP190" s="36"/>
      <c r="EQ190" s="36"/>
      <c r="ER190" s="36"/>
      <c r="ES190" s="36"/>
      <c r="ET190" s="36"/>
      <c r="EU190" s="36"/>
      <c r="EV190" s="36"/>
      <c r="EW190" s="36"/>
      <c r="EX190" s="36"/>
      <c r="EY190" s="36"/>
      <c r="EZ190" s="36"/>
      <c r="FA190" s="36"/>
      <c r="FB190" s="36"/>
      <c r="FC190" s="36"/>
      <c r="FD190" s="36"/>
      <c r="FE190" s="36"/>
      <c r="FF190" s="36"/>
      <c r="FG190" s="36"/>
      <c r="FH190" s="36"/>
      <c r="FI190" s="36"/>
      <c r="FJ190" s="36"/>
      <c r="FK190" s="36"/>
      <c r="FL190" s="36"/>
      <c r="FM190" s="36"/>
      <c r="FN190" s="36"/>
      <c r="FO190" s="36"/>
      <c r="FP190" s="36"/>
      <c r="FQ190" s="36"/>
      <c r="FR190" s="36"/>
      <c r="FS190" s="36"/>
      <c r="FT190" s="36"/>
      <c r="FU190" s="36"/>
      <c r="FV190" s="36"/>
      <c r="FW190" s="36"/>
      <c r="FX190" s="36"/>
      <c r="FY190" s="36"/>
      <c r="FZ190" s="36"/>
      <c r="GA190" s="36"/>
      <c r="GB190" s="36"/>
      <c r="GC190" s="36"/>
      <c r="GD190" s="36"/>
      <c r="GE190" s="36"/>
      <c r="GF190" s="36"/>
      <c r="GG190" s="36"/>
      <c r="GH190" s="36"/>
      <c r="GI190" s="36"/>
      <c r="GJ190" s="36"/>
      <c r="GK190" s="36"/>
      <c r="GL190" s="36"/>
      <c r="GM190" s="36"/>
      <c r="GN190" s="36"/>
      <c r="GO190" s="36"/>
      <c r="GP190" s="36"/>
      <c r="GQ190" s="36"/>
      <c r="GR190" s="36"/>
      <c r="GS190" s="36"/>
      <c r="GT190" s="36"/>
      <c r="GU190" s="36"/>
      <c r="GV190" s="36"/>
      <c r="GW190" s="36"/>
      <c r="GX190" s="36"/>
      <c r="GY190" s="36"/>
      <c r="GZ190" s="36"/>
      <c r="HA190" s="36"/>
      <c r="HB190" s="36"/>
      <c r="HC190" s="36"/>
      <c r="HD190" s="36"/>
      <c r="HE190" s="36"/>
      <c r="HF190" s="36"/>
      <c r="XCK190" s="62"/>
    </row>
    <row r="191" s="54" customFormat="1" ht="28.5" outlineLevel="2" spans="1:214 16313:16313">
      <c r="A191" s="11">
        <v>176</v>
      </c>
      <c r="B191" s="11" t="s">
        <v>4217</v>
      </c>
      <c r="C191" s="11" t="s">
        <v>4218</v>
      </c>
      <c r="D191" s="11" t="s">
        <v>76</v>
      </c>
      <c r="E191" s="11" t="s">
        <v>3858</v>
      </c>
      <c r="F191" s="11" t="s">
        <v>470</v>
      </c>
      <c r="G191" s="11" t="s">
        <v>137</v>
      </c>
      <c r="H191" s="11" t="s">
        <v>3862</v>
      </c>
      <c r="I191" s="29">
        <v>1759.29</v>
      </c>
      <c r="J191" s="30">
        <v>1988</v>
      </c>
      <c r="K191" s="30">
        <v>298.2</v>
      </c>
      <c r="L191" s="53"/>
      <c r="M191" s="53"/>
      <c r="N191" s="53"/>
      <c r="O191" s="53"/>
      <c r="P191" s="53"/>
      <c r="Q191" s="53"/>
      <c r="R191" s="53"/>
      <c r="S191" s="53"/>
      <c r="T191" s="53"/>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c r="DI191" s="36"/>
      <c r="DJ191" s="36"/>
      <c r="DK191" s="36"/>
      <c r="DL191" s="36"/>
      <c r="DM191" s="36"/>
      <c r="DN191" s="36"/>
      <c r="DO191" s="36"/>
      <c r="DP191" s="36"/>
      <c r="DQ191" s="36"/>
      <c r="DR191" s="36"/>
      <c r="DS191" s="36"/>
      <c r="DT191" s="36"/>
      <c r="DU191" s="36"/>
      <c r="DV191" s="36"/>
      <c r="DW191" s="36"/>
      <c r="DX191" s="36"/>
      <c r="DY191" s="36"/>
      <c r="DZ191" s="36"/>
      <c r="EA191" s="36"/>
      <c r="EB191" s="36"/>
      <c r="EC191" s="36"/>
      <c r="ED191" s="36"/>
      <c r="EE191" s="36"/>
      <c r="EF191" s="36"/>
      <c r="EG191" s="36"/>
      <c r="EH191" s="36"/>
      <c r="EI191" s="36"/>
      <c r="EJ191" s="36"/>
      <c r="EK191" s="36"/>
      <c r="EL191" s="36"/>
      <c r="EM191" s="36"/>
      <c r="EN191" s="36"/>
      <c r="EO191" s="36"/>
      <c r="EP191" s="36"/>
      <c r="EQ191" s="36"/>
      <c r="ER191" s="36"/>
      <c r="ES191" s="36"/>
      <c r="ET191" s="36"/>
      <c r="EU191" s="36"/>
      <c r="EV191" s="36"/>
      <c r="EW191" s="36"/>
      <c r="EX191" s="36"/>
      <c r="EY191" s="36"/>
      <c r="EZ191" s="36"/>
      <c r="FA191" s="36"/>
      <c r="FB191" s="36"/>
      <c r="FC191" s="36"/>
      <c r="FD191" s="36"/>
      <c r="FE191" s="36"/>
      <c r="FF191" s="36"/>
      <c r="FG191" s="36"/>
      <c r="FH191" s="36"/>
      <c r="FI191" s="36"/>
      <c r="FJ191" s="36"/>
      <c r="FK191" s="36"/>
      <c r="FL191" s="36"/>
      <c r="FM191" s="36"/>
      <c r="FN191" s="36"/>
      <c r="FO191" s="36"/>
      <c r="FP191" s="36"/>
      <c r="FQ191" s="36"/>
      <c r="FR191" s="36"/>
      <c r="FS191" s="36"/>
      <c r="FT191" s="36"/>
      <c r="FU191" s="36"/>
      <c r="FV191" s="36"/>
      <c r="FW191" s="36"/>
      <c r="FX191" s="36"/>
      <c r="FY191" s="36"/>
      <c r="FZ191" s="36"/>
      <c r="GA191" s="36"/>
      <c r="GB191" s="36"/>
      <c r="GC191" s="36"/>
      <c r="GD191" s="36"/>
      <c r="GE191" s="36"/>
      <c r="GF191" s="36"/>
      <c r="GG191" s="36"/>
      <c r="GH191" s="36"/>
      <c r="GI191" s="36"/>
      <c r="GJ191" s="36"/>
      <c r="GK191" s="36"/>
      <c r="GL191" s="36"/>
      <c r="GM191" s="36"/>
      <c r="GN191" s="36"/>
      <c r="GO191" s="36"/>
      <c r="GP191" s="36"/>
      <c r="GQ191" s="36"/>
      <c r="GR191" s="36"/>
      <c r="GS191" s="36"/>
      <c r="GT191" s="36"/>
      <c r="GU191" s="36"/>
      <c r="GV191" s="36"/>
      <c r="GW191" s="36"/>
      <c r="GX191" s="36"/>
      <c r="GY191" s="36"/>
      <c r="GZ191" s="36"/>
      <c r="HA191" s="36"/>
      <c r="HB191" s="36"/>
      <c r="HC191" s="36"/>
      <c r="HD191" s="36"/>
      <c r="HE191" s="36"/>
      <c r="HF191" s="36"/>
      <c r="XCK191" s="62"/>
    </row>
    <row r="192" s="54" customFormat="1" ht="28.5" outlineLevel="2" spans="1:214 16313:16313">
      <c r="A192" s="11">
        <v>177</v>
      </c>
      <c r="B192" s="11" t="s">
        <v>4219</v>
      </c>
      <c r="C192" s="11" t="s">
        <v>4220</v>
      </c>
      <c r="D192" s="11" t="s">
        <v>76</v>
      </c>
      <c r="E192" s="11" t="s">
        <v>3853</v>
      </c>
      <c r="F192" s="11" t="s">
        <v>489</v>
      </c>
      <c r="G192" s="11" t="s">
        <v>137</v>
      </c>
      <c r="H192" s="11" t="s">
        <v>3870</v>
      </c>
      <c r="I192" s="29">
        <v>2476.99</v>
      </c>
      <c r="J192" s="30">
        <v>2799</v>
      </c>
      <c r="K192" s="30">
        <v>419.85</v>
      </c>
      <c r="L192" s="53"/>
      <c r="M192" s="53"/>
      <c r="N192" s="53"/>
      <c r="O192" s="53"/>
      <c r="P192" s="53"/>
      <c r="Q192" s="53"/>
      <c r="R192" s="53"/>
      <c r="S192" s="53"/>
      <c r="T192" s="53"/>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c r="DH192" s="36"/>
      <c r="DI192" s="36"/>
      <c r="DJ192" s="36"/>
      <c r="DK192" s="36"/>
      <c r="DL192" s="36"/>
      <c r="DM192" s="36"/>
      <c r="DN192" s="36"/>
      <c r="DO192" s="36"/>
      <c r="DP192" s="36"/>
      <c r="DQ192" s="36"/>
      <c r="DR192" s="36"/>
      <c r="DS192" s="36"/>
      <c r="DT192" s="36"/>
      <c r="DU192" s="36"/>
      <c r="DV192" s="36"/>
      <c r="DW192" s="36"/>
      <c r="DX192" s="36"/>
      <c r="DY192" s="36"/>
      <c r="DZ192" s="36"/>
      <c r="EA192" s="36"/>
      <c r="EB192" s="36"/>
      <c r="EC192" s="36"/>
      <c r="ED192" s="36"/>
      <c r="EE192" s="36"/>
      <c r="EF192" s="36"/>
      <c r="EG192" s="36"/>
      <c r="EH192" s="36"/>
      <c r="EI192" s="36"/>
      <c r="EJ192" s="36"/>
      <c r="EK192" s="36"/>
      <c r="EL192" s="36"/>
      <c r="EM192" s="36"/>
      <c r="EN192" s="36"/>
      <c r="EO192" s="36"/>
      <c r="EP192" s="36"/>
      <c r="EQ192" s="36"/>
      <c r="ER192" s="36"/>
      <c r="ES192" s="36"/>
      <c r="ET192" s="36"/>
      <c r="EU192" s="36"/>
      <c r="EV192" s="36"/>
      <c r="EW192" s="36"/>
      <c r="EX192" s="36"/>
      <c r="EY192" s="36"/>
      <c r="EZ192" s="36"/>
      <c r="FA192" s="36"/>
      <c r="FB192" s="36"/>
      <c r="FC192" s="36"/>
      <c r="FD192" s="36"/>
      <c r="FE192" s="36"/>
      <c r="FF192" s="36"/>
      <c r="FG192" s="36"/>
      <c r="FH192" s="36"/>
      <c r="FI192" s="36"/>
      <c r="FJ192" s="36"/>
      <c r="FK192" s="36"/>
      <c r="FL192" s="36"/>
      <c r="FM192" s="36"/>
      <c r="FN192" s="36"/>
      <c r="FO192" s="36"/>
      <c r="FP192" s="36"/>
      <c r="FQ192" s="36"/>
      <c r="FR192" s="36"/>
      <c r="FS192" s="36"/>
      <c r="FT192" s="36"/>
      <c r="FU192" s="36"/>
      <c r="FV192" s="36"/>
      <c r="FW192" s="36"/>
      <c r="FX192" s="36"/>
      <c r="FY192" s="36"/>
      <c r="FZ192" s="36"/>
      <c r="GA192" s="36"/>
      <c r="GB192" s="36"/>
      <c r="GC192" s="36"/>
      <c r="GD192" s="36"/>
      <c r="GE192" s="36"/>
      <c r="GF192" s="36"/>
      <c r="GG192" s="36"/>
      <c r="GH192" s="36"/>
      <c r="GI192" s="36"/>
      <c r="GJ192" s="36"/>
      <c r="GK192" s="36"/>
      <c r="GL192" s="36"/>
      <c r="GM192" s="36"/>
      <c r="GN192" s="36"/>
      <c r="GO192" s="36"/>
      <c r="GP192" s="36"/>
      <c r="GQ192" s="36"/>
      <c r="GR192" s="36"/>
      <c r="GS192" s="36"/>
      <c r="GT192" s="36"/>
      <c r="GU192" s="36"/>
      <c r="GV192" s="36"/>
      <c r="GW192" s="36"/>
      <c r="GX192" s="36"/>
      <c r="GY192" s="36"/>
      <c r="GZ192" s="36"/>
      <c r="HA192" s="36"/>
      <c r="HB192" s="36"/>
      <c r="HC192" s="36"/>
      <c r="HD192" s="36"/>
      <c r="HE192" s="36"/>
      <c r="HF192" s="36"/>
      <c r="XCK192" s="62"/>
    </row>
    <row r="193" s="54" customFormat="1" ht="28.5" outlineLevel="2" spans="1:214 16313:16313">
      <c r="A193" s="11">
        <v>178</v>
      </c>
      <c r="B193" s="11" t="s">
        <v>4221</v>
      </c>
      <c r="C193" s="11" t="s">
        <v>4222</v>
      </c>
      <c r="D193" s="11" t="s">
        <v>76</v>
      </c>
      <c r="E193" s="11" t="s">
        <v>3853</v>
      </c>
      <c r="F193" s="11" t="s">
        <v>489</v>
      </c>
      <c r="G193" s="11" t="s">
        <v>137</v>
      </c>
      <c r="H193" s="11" t="s">
        <v>2870</v>
      </c>
      <c r="I193" s="29">
        <v>3450.44</v>
      </c>
      <c r="J193" s="30">
        <v>3899</v>
      </c>
      <c r="K193" s="30">
        <v>500</v>
      </c>
      <c r="L193" s="53"/>
      <c r="M193" s="53"/>
      <c r="N193" s="53"/>
      <c r="O193" s="53"/>
      <c r="P193" s="53"/>
      <c r="Q193" s="53"/>
      <c r="R193" s="53"/>
      <c r="S193" s="53"/>
      <c r="T193" s="53"/>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c r="DL193" s="36"/>
      <c r="DM193" s="36"/>
      <c r="DN193" s="36"/>
      <c r="DO193" s="36"/>
      <c r="DP193" s="36"/>
      <c r="DQ193" s="36"/>
      <c r="DR193" s="36"/>
      <c r="DS193" s="36"/>
      <c r="DT193" s="36"/>
      <c r="DU193" s="36"/>
      <c r="DV193" s="36"/>
      <c r="DW193" s="36"/>
      <c r="DX193" s="36"/>
      <c r="DY193" s="36"/>
      <c r="DZ193" s="36"/>
      <c r="EA193" s="36"/>
      <c r="EB193" s="36"/>
      <c r="EC193" s="36"/>
      <c r="ED193" s="36"/>
      <c r="EE193" s="36"/>
      <c r="EF193" s="36"/>
      <c r="EG193" s="36"/>
      <c r="EH193" s="36"/>
      <c r="EI193" s="36"/>
      <c r="EJ193" s="36"/>
      <c r="EK193" s="36"/>
      <c r="EL193" s="36"/>
      <c r="EM193" s="36"/>
      <c r="EN193" s="36"/>
      <c r="EO193" s="36"/>
      <c r="EP193" s="36"/>
      <c r="EQ193" s="36"/>
      <c r="ER193" s="36"/>
      <c r="ES193" s="36"/>
      <c r="ET193" s="36"/>
      <c r="EU193" s="36"/>
      <c r="EV193" s="36"/>
      <c r="EW193" s="36"/>
      <c r="EX193" s="36"/>
      <c r="EY193" s="36"/>
      <c r="EZ193" s="36"/>
      <c r="FA193" s="36"/>
      <c r="FB193" s="36"/>
      <c r="FC193" s="36"/>
      <c r="FD193" s="36"/>
      <c r="FE193" s="36"/>
      <c r="FF193" s="36"/>
      <c r="FG193" s="36"/>
      <c r="FH193" s="36"/>
      <c r="FI193" s="36"/>
      <c r="FJ193" s="36"/>
      <c r="FK193" s="36"/>
      <c r="FL193" s="36"/>
      <c r="FM193" s="36"/>
      <c r="FN193" s="36"/>
      <c r="FO193" s="36"/>
      <c r="FP193" s="36"/>
      <c r="FQ193" s="36"/>
      <c r="FR193" s="36"/>
      <c r="FS193" s="36"/>
      <c r="FT193" s="36"/>
      <c r="FU193" s="36"/>
      <c r="FV193" s="36"/>
      <c r="FW193" s="36"/>
      <c r="FX193" s="36"/>
      <c r="FY193" s="36"/>
      <c r="FZ193" s="36"/>
      <c r="GA193" s="36"/>
      <c r="GB193" s="36"/>
      <c r="GC193" s="36"/>
      <c r="GD193" s="36"/>
      <c r="GE193" s="36"/>
      <c r="GF193" s="36"/>
      <c r="GG193" s="36"/>
      <c r="GH193" s="36"/>
      <c r="GI193" s="36"/>
      <c r="GJ193" s="36"/>
      <c r="GK193" s="36"/>
      <c r="GL193" s="36"/>
      <c r="GM193" s="36"/>
      <c r="GN193" s="36"/>
      <c r="GO193" s="36"/>
      <c r="GP193" s="36"/>
      <c r="GQ193" s="36"/>
      <c r="GR193" s="36"/>
      <c r="GS193" s="36"/>
      <c r="GT193" s="36"/>
      <c r="GU193" s="36"/>
      <c r="GV193" s="36"/>
      <c r="GW193" s="36"/>
      <c r="GX193" s="36"/>
      <c r="GY193" s="36"/>
      <c r="GZ193" s="36"/>
      <c r="HA193" s="36"/>
      <c r="HB193" s="36"/>
      <c r="HC193" s="36"/>
      <c r="HD193" s="36"/>
      <c r="HE193" s="36"/>
      <c r="HF193" s="36"/>
      <c r="XCK193" s="62"/>
    </row>
    <row r="194" s="54" customFormat="1" ht="28.5" outlineLevel="2" spans="1:214 16313:16313">
      <c r="A194" s="11">
        <v>179</v>
      </c>
      <c r="B194" s="11" t="s">
        <v>4223</v>
      </c>
      <c r="C194" s="11" t="s">
        <v>4224</v>
      </c>
      <c r="D194" s="11" t="s">
        <v>76</v>
      </c>
      <c r="E194" s="11" t="s">
        <v>3853</v>
      </c>
      <c r="F194" s="11" t="s">
        <v>4000</v>
      </c>
      <c r="G194" s="11" t="s">
        <v>137</v>
      </c>
      <c r="H194" s="11" t="s">
        <v>2870</v>
      </c>
      <c r="I194" s="29">
        <v>5308.85</v>
      </c>
      <c r="J194" s="30">
        <v>5999</v>
      </c>
      <c r="K194" s="30">
        <v>500</v>
      </c>
      <c r="L194" s="53"/>
      <c r="M194" s="53"/>
      <c r="N194" s="53"/>
      <c r="O194" s="53"/>
      <c r="P194" s="53"/>
      <c r="Q194" s="53"/>
      <c r="R194" s="53"/>
      <c r="S194" s="53"/>
      <c r="T194" s="53"/>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c r="DG194" s="36"/>
      <c r="DH194" s="36"/>
      <c r="DI194" s="36"/>
      <c r="DJ194" s="36"/>
      <c r="DK194" s="36"/>
      <c r="DL194" s="36"/>
      <c r="DM194" s="36"/>
      <c r="DN194" s="36"/>
      <c r="DO194" s="36"/>
      <c r="DP194" s="36"/>
      <c r="DQ194" s="36"/>
      <c r="DR194" s="36"/>
      <c r="DS194" s="36"/>
      <c r="DT194" s="36"/>
      <c r="DU194" s="36"/>
      <c r="DV194" s="36"/>
      <c r="DW194" s="36"/>
      <c r="DX194" s="36"/>
      <c r="DY194" s="36"/>
      <c r="DZ194" s="36"/>
      <c r="EA194" s="36"/>
      <c r="EB194" s="36"/>
      <c r="EC194" s="36"/>
      <c r="ED194" s="36"/>
      <c r="EE194" s="36"/>
      <c r="EF194" s="36"/>
      <c r="EG194" s="36"/>
      <c r="EH194" s="36"/>
      <c r="EI194" s="36"/>
      <c r="EJ194" s="36"/>
      <c r="EK194" s="36"/>
      <c r="EL194" s="36"/>
      <c r="EM194" s="36"/>
      <c r="EN194" s="36"/>
      <c r="EO194" s="36"/>
      <c r="EP194" s="36"/>
      <c r="EQ194" s="36"/>
      <c r="ER194" s="36"/>
      <c r="ES194" s="36"/>
      <c r="ET194" s="36"/>
      <c r="EU194" s="36"/>
      <c r="EV194" s="36"/>
      <c r="EW194" s="36"/>
      <c r="EX194" s="36"/>
      <c r="EY194" s="36"/>
      <c r="EZ194" s="36"/>
      <c r="FA194" s="36"/>
      <c r="FB194" s="36"/>
      <c r="FC194" s="36"/>
      <c r="FD194" s="36"/>
      <c r="FE194" s="36"/>
      <c r="FF194" s="36"/>
      <c r="FG194" s="36"/>
      <c r="FH194" s="36"/>
      <c r="FI194" s="36"/>
      <c r="FJ194" s="36"/>
      <c r="FK194" s="36"/>
      <c r="FL194" s="36"/>
      <c r="FM194" s="36"/>
      <c r="FN194" s="36"/>
      <c r="FO194" s="36"/>
      <c r="FP194" s="36"/>
      <c r="FQ194" s="36"/>
      <c r="FR194" s="36"/>
      <c r="FS194" s="36"/>
      <c r="FT194" s="36"/>
      <c r="FU194" s="36"/>
      <c r="FV194" s="36"/>
      <c r="FW194" s="36"/>
      <c r="FX194" s="36"/>
      <c r="FY194" s="36"/>
      <c r="FZ194" s="36"/>
      <c r="GA194" s="36"/>
      <c r="GB194" s="36"/>
      <c r="GC194" s="36"/>
      <c r="GD194" s="36"/>
      <c r="GE194" s="36"/>
      <c r="GF194" s="36"/>
      <c r="GG194" s="36"/>
      <c r="GH194" s="36"/>
      <c r="GI194" s="36"/>
      <c r="GJ194" s="36"/>
      <c r="GK194" s="36"/>
      <c r="GL194" s="36"/>
      <c r="GM194" s="36"/>
      <c r="GN194" s="36"/>
      <c r="GO194" s="36"/>
      <c r="GP194" s="36"/>
      <c r="GQ194" s="36"/>
      <c r="GR194" s="36"/>
      <c r="GS194" s="36"/>
      <c r="GT194" s="36"/>
      <c r="GU194" s="36"/>
      <c r="GV194" s="36"/>
      <c r="GW194" s="36"/>
      <c r="GX194" s="36"/>
      <c r="GY194" s="36"/>
      <c r="GZ194" s="36"/>
      <c r="HA194" s="36"/>
      <c r="HB194" s="36"/>
      <c r="HC194" s="36"/>
      <c r="HD194" s="36"/>
      <c r="HE194" s="36"/>
      <c r="HF194" s="36"/>
      <c r="XCK194" s="62"/>
    </row>
    <row r="195" s="54" customFormat="1" ht="28.5" outlineLevel="2" spans="1:214 16313:16313">
      <c r="A195" s="11">
        <v>180</v>
      </c>
      <c r="B195" s="11" t="s">
        <v>4225</v>
      </c>
      <c r="C195" s="11" t="s">
        <v>4226</v>
      </c>
      <c r="D195" s="11" t="s">
        <v>76</v>
      </c>
      <c r="E195" s="11" t="s">
        <v>3853</v>
      </c>
      <c r="F195" s="11" t="s">
        <v>4000</v>
      </c>
      <c r="G195" s="11" t="s">
        <v>137</v>
      </c>
      <c r="H195" s="11" t="s">
        <v>3870</v>
      </c>
      <c r="I195" s="29">
        <v>4866.37</v>
      </c>
      <c r="J195" s="30">
        <v>5499</v>
      </c>
      <c r="K195" s="30">
        <v>500</v>
      </c>
      <c r="L195" s="53"/>
      <c r="M195" s="53"/>
      <c r="N195" s="53"/>
      <c r="O195" s="53"/>
      <c r="P195" s="53"/>
      <c r="Q195" s="53"/>
      <c r="R195" s="53"/>
      <c r="S195" s="53"/>
      <c r="T195" s="53"/>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c r="DG195" s="36"/>
      <c r="DH195" s="36"/>
      <c r="DI195" s="36"/>
      <c r="DJ195" s="36"/>
      <c r="DK195" s="36"/>
      <c r="DL195" s="36"/>
      <c r="DM195" s="36"/>
      <c r="DN195" s="36"/>
      <c r="DO195" s="36"/>
      <c r="DP195" s="36"/>
      <c r="DQ195" s="36"/>
      <c r="DR195" s="36"/>
      <c r="DS195" s="36"/>
      <c r="DT195" s="36"/>
      <c r="DU195" s="36"/>
      <c r="DV195" s="36"/>
      <c r="DW195" s="36"/>
      <c r="DX195" s="36"/>
      <c r="DY195" s="36"/>
      <c r="DZ195" s="36"/>
      <c r="EA195" s="36"/>
      <c r="EB195" s="36"/>
      <c r="EC195" s="36"/>
      <c r="ED195" s="36"/>
      <c r="EE195" s="36"/>
      <c r="EF195" s="36"/>
      <c r="EG195" s="36"/>
      <c r="EH195" s="36"/>
      <c r="EI195" s="36"/>
      <c r="EJ195" s="36"/>
      <c r="EK195" s="36"/>
      <c r="EL195" s="36"/>
      <c r="EM195" s="36"/>
      <c r="EN195" s="36"/>
      <c r="EO195" s="36"/>
      <c r="EP195" s="36"/>
      <c r="EQ195" s="36"/>
      <c r="ER195" s="36"/>
      <c r="ES195" s="36"/>
      <c r="ET195" s="36"/>
      <c r="EU195" s="36"/>
      <c r="EV195" s="36"/>
      <c r="EW195" s="36"/>
      <c r="EX195" s="36"/>
      <c r="EY195" s="36"/>
      <c r="EZ195" s="36"/>
      <c r="FA195" s="36"/>
      <c r="FB195" s="36"/>
      <c r="FC195" s="36"/>
      <c r="FD195" s="36"/>
      <c r="FE195" s="36"/>
      <c r="FF195" s="36"/>
      <c r="FG195" s="36"/>
      <c r="FH195" s="36"/>
      <c r="FI195" s="36"/>
      <c r="FJ195" s="36"/>
      <c r="FK195" s="36"/>
      <c r="FL195" s="36"/>
      <c r="FM195" s="36"/>
      <c r="FN195" s="36"/>
      <c r="FO195" s="36"/>
      <c r="FP195" s="36"/>
      <c r="FQ195" s="36"/>
      <c r="FR195" s="36"/>
      <c r="FS195" s="36"/>
      <c r="FT195" s="36"/>
      <c r="FU195" s="36"/>
      <c r="FV195" s="36"/>
      <c r="FW195" s="36"/>
      <c r="FX195" s="36"/>
      <c r="FY195" s="36"/>
      <c r="FZ195" s="36"/>
      <c r="GA195" s="36"/>
      <c r="GB195" s="36"/>
      <c r="GC195" s="36"/>
      <c r="GD195" s="36"/>
      <c r="GE195" s="36"/>
      <c r="GF195" s="36"/>
      <c r="GG195" s="36"/>
      <c r="GH195" s="36"/>
      <c r="GI195" s="36"/>
      <c r="GJ195" s="36"/>
      <c r="GK195" s="36"/>
      <c r="GL195" s="36"/>
      <c r="GM195" s="36"/>
      <c r="GN195" s="36"/>
      <c r="GO195" s="36"/>
      <c r="GP195" s="36"/>
      <c r="GQ195" s="36"/>
      <c r="GR195" s="36"/>
      <c r="GS195" s="36"/>
      <c r="GT195" s="36"/>
      <c r="GU195" s="36"/>
      <c r="GV195" s="36"/>
      <c r="GW195" s="36"/>
      <c r="GX195" s="36"/>
      <c r="GY195" s="36"/>
      <c r="GZ195" s="36"/>
      <c r="HA195" s="36"/>
      <c r="HB195" s="36"/>
      <c r="HC195" s="36"/>
      <c r="HD195" s="36"/>
      <c r="HE195" s="36"/>
      <c r="HF195" s="36"/>
      <c r="XCK195" s="62"/>
    </row>
    <row r="196" s="54" customFormat="1" ht="28.5" outlineLevel="2" spans="1:214 16313:16313">
      <c r="A196" s="11">
        <v>181</v>
      </c>
      <c r="B196" s="11" t="s">
        <v>1613</v>
      </c>
      <c r="C196" s="11" t="s">
        <v>4227</v>
      </c>
      <c r="D196" s="11" t="s">
        <v>76</v>
      </c>
      <c r="E196" s="11" t="s">
        <v>3853</v>
      </c>
      <c r="F196" s="11" t="s">
        <v>4000</v>
      </c>
      <c r="G196" s="11" t="s">
        <v>137</v>
      </c>
      <c r="H196" s="11" t="s">
        <v>3862</v>
      </c>
      <c r="I196" s="29">
        <v>3007.96</v>
      </c>
      <c r="J196" s="30">
        <v>3399</v>
      </c>
      <c r="K196" s="30">
        <v>500</v>
      </c>
      <c r="L196" s="53"/>
      <c r="M196" s="53"/>
      <c r="N196" s="53"/>
      <c r="O196" s="53"/>
      <c r="P196" s="53"/>
      <c r="Q196" s="53"/>
      <c r="R196" s="53"/>
      <c r="S196" s="53"/>
      <c r="T196" s="53"/>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c r="DG196" s="36"/>
      <c r="DH196" s="36"/>
      <c r="DI196" s="36"/>
      <c r="DJ196" s="36"/>
      <c r="DK196" s="36"/>
      <c r="DL196" s="36"/>
      <c r="DM196" s="36"/>
      <c r="DN196" s="36"/>
      <c r="DO196" s="36"/>
      <c r="DP196" s="36"/>
      <c r="DQ196" s="36"/>
      <c r="DR196" s="36"/>
      <c r="DS196" s="36"/>
      <c r="DT196" s="36"/>
      <c r="DU196" s="36"/>
      <c r="DV196" s="36"/>
      <c r="DW196" s="36"/>
      <c r="DX196" s="36"/>
      <c r="DY196" s="36"/>
      <c r="DZ196" s="36"/>
      <c r="EA196" s="36"/>
      <c r="EB196" s="36"/>
      <c r="EC196" s="36"/>
      <c r="ED196" s="36"/>
      <c r="EE196" s="36"/>
      <c r="EF196" s="36"/>
      <c r="EG196" s="36"/>
      <c r="EH196" s="36"/>
      <c r="EI196" s="36"/>
      <c r="EJ196" s="36"/>
      <c r="EK196" s="36"/>
      <c r="EL196" s="36"/>
      <c r="EM196" s="36"/>
      <c r="EN196" s="36"/>
      <c r="EO196" s="36"/>
      <c r="EP196" s="36"/>
      <c r="EQ196" s="36"/>
      <c r="ER196" s="36"/>
      <c r="ES196" s="36"/>
      <c r="ET196" s="36"/>
      <c r="EU196" s="36"/>
      <c r="EV196" s="36"/>
      <c r="EW196" s="36"/>
      <c r="EX196" s="36"/>
      <c r="EY196" s="36"/>
      <c r="EZ196" s="36"/>
      <c r="FA196" s="36"/>
      <c r="FB196" s="36"/>
      <c r="FC196" s="36"/>
      <c r="FD196" s="36"/>
      <c r="FE196" s="36"/>
      <c r="FF196" s="36"/>
      <c r="FG196" s="36"/>
      <c r="FH196" s="36"/>
      <c r="FI196" s="36"/>
      <c r="FJ196" s="36"/>
      <c r="FK196" s="36"/>
      <c r="FL196" s="36"/>
      <c r="FM196" s="36"/>
      <c r="FN196" s="36"/>
      <c r="FO196" s="36"/>
      <c r="FP196" s="36"/>
      <c r="FQ196" s="36"/>
      <c r="FR196" s="36"/>
      <c r="FS196" s="36"/>
      <c r="FT196" s="36"/>
      <c r="FU196" s="36"/>
      <c r="FV196" s="36"/>
      <c r="FW196" s="36"/>
      <c r="FX196" s="36"/>
      <c r="FY196" s="36"/>
      <c r="FZ196" s="36"/>
      <c r="GA196" s="36"/>
      <c r="GB196" s="36"/>
      <c r="GC196" s="36"/>
      <c r="GD196" s="36"/>
      <c r="GE196" s="36"/>
      <c r="GF196" s="36"/>
      <c r="GG196" s="36"/>
      <c r="GH196" s="36"/>
      <c r="GI196" s="36"/>
      <c r="GJ196" s="36"/>
      <c r="GK196" s="36"/>
      <c r="GL196" s="36"/>
      <c r="GM196" s="36"/>
      <c r="GN196" s="36"/>
      <c r="GO196" s="36"/>
      <c r="GP196" s="36"/>
      <c r="GQ196" s="36"/>
      <c r="GR196" s="36"/>
      <c r="GS196" s="36"/>
      <c r="GT196" s="36"/>
      <c r="GU196" s="36"/>
      <c r="GV196" s="36"/>
      <c r="GW196" s="36"/>
      <c r="GX196" s="36"/>
      <c r="GY196" s="36"/>
      <c r="GZ196" s="36"/>
      <c r="HA196" s="36"/>
      <c r="HB196" s="36"/>
      <c r="HC196" s="36"/>
      <c r="HD196" s="36"/>
      <c r="HE196" s="36"/>
      <c r="HF196" s="36"/>
      <c r="XCK196" s="62"/>
    </row>
    <row r="197" s="54" customFormat="1" ht="28.5" outlineLevel="2" spans="1:214 16313:16313">
      <c r="A197" s="11">
        <v>182</v>
      </c>
      <c r="B197" s="11" t="s">
        <v>589</v>
      </c>
      <c r="C197" s="11" t="s">
        <v>4228</v>
      </c>
      <c r="D197" s="11" t="s">
        <v>76</v>
      </c>
      <c r="E197" s="11" t="s">
        <v>3853</v>
      </c>
      <c r="F197" s="11" t="s">
        <v>4000</v>
      </c>
      <c r="G197" s="11" t="s">
        <v>137</v>
      </c>
      <c r="H197" s="11" t="s">
        <v>3862</v>
      </c>
      <c r="I197" s="29">
        <v>3273.45</v>
      </c>
      <c r="J197" s="30">
        <v>3699</v>
      </c>
      <c r="K197" s="30">
        <v>500</v>
      </c>
      <c r="L197" s="53"/>
      <c r="M197" s="53"/>
      <c r="N197" s="53"/>
      <c r="O197" s="53"/>
      <c r="P197" s="53"/>
      <c r="Q197" s="53"/>
      <c r="R197" s="53"/>
      <c r="S197" s="53"/>
      <c r="T197" s="53"/>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c r="DL197" s="36"/>
      <c r="DM197" s="36"/>
      <c r="DN197" s="36"/>
      <c r="DO197" s="36"/>
      <c r="DP197" s="36"/>
      <c r="DQ197" s="36"/>
      <c r="DR197" s="36"/>
      <c r="DS197" s="36"/>
      <c r="DT197" s="36"/>
      <c r="DU197" s="36"/>
      <c r="DV197" s="36"/>
      <c r="DW197" s="36"/>
      <c r="DX197" s="36"/>
      <c r="DY197" s="36"/>
      <c r="DZ197" s="36"/>
      <c r="EA197" s="36"/>
      <c r="EB197" s="36"/>
      <c r="EC197" s="36"/>
      <c r="ED197" s="36"/>
      <c r="EE197" s="36"/>
      <c r="EF197" s="36"/>
      <c r="EG197" s="36"/>
      <c r="EH197" s="36"/>
      <c r="EI197" s="36"/>
      <c r="EJ197" s="36"/>
      <c r="EK197" s="36"/>
      <c r="EL197" s="36"/>
      <c r="EM197" s="36"/>
      <c r="EN197" s="36"/>
      <c r="EO197" s="36"/>
      <c r="EP197" s="36"/>
      <c r="EQ197" s="36"/>
      <c r="ER197" s="36"/>
      <c r="ES197" s="36"/>
      <c r="ET197" s="36"/>
      <c r="EU197" s="36"/>
      <c r="EV197" s="36"/>
      <c r="EW197" s="36"/>
      <c r="EX197" s="36"/>
      <c r="EY197" s="36"/>
      <c r="EZ197" s="36"/>
      <c r="FA197" s="36"/>
      <c r="FB197" s="36"/>
      <c r="FC197" s="36"/>
      <c r="FD197" s="36"/>
      <c r="FE197" s="36"/>
      <c r="FF197" s="36"/>
      <c r="FG197" s="36"/>
      <c r="FH197" s="36"/>
      <c r="FI197" s="36"/>
      <c r="FJ197" s="36"/>
      <c r="FK197" s="36"/>
      <c r="FL197" s="36"/>
      <c r="FM197" s="36"/>
      <c r="FN197" s="36"/>
      <c r="FO197" s="36"/>
      <c r="FP197" s="36"/>
      <c r="FQ197" s="36"/>
      <c r="FR197" s="36"/>
      <c r="FS197" s="36"/>
      <c r="FT197" s="36"/>
      <c r="FU197" s="36"/>
      <c r="FV197" s="36"/>
      <c r="FW197" s="36"/>
      <c r="FX197" s="36"/>
      <c r="FY197" s="36"/>
      <c r="FZ197" s="36"/>
      <c r="GA197" s="36"/>
      <c r="GB197" s="36"/>
      <c r="GC197" s="36"/>
      <c r="GD197" s="36"/>
      <c r="GE197" s="36"/>
      <c r="GF197" s="36"/>
      <c r="GG197" s="36"/>
      <c r="GH197" s="36"/>
      <c r="GI197" s="36"/>
      <c r="GJ197" s="36"/>
      <c r="GK197" s="36"/>
      <c r="GL197" s="36"/>
      <c r="GM197" s="36"/>
      <c r="GN197" s="36"/>
      <c r="GO197" s="36"/>
      <c r="GP197" s="36"/>
      <c r="GQ197" s="36"/>
      <c r="GR197" s="36"/>
      <c r="GS197" s="36"/>
      <c r="GT197" s="36"/>
      <c r="GU197" s="36"/>
      <c r="GV197" s="36"/>
      <c r="GW197" s="36"/>
      <c r="GX197" s="36"/>
      <c r="GY197" s="36"/>
      <c r="GZ197" s="36"/>
      <c r="HA197" s="36"/>
      <c r="HB197" s="36"/>
      <c r="HC197" s="36"/>
      <c r="HD197" s="36"/>
      <c r="HE197" s="36"/>
      <c r="HF197" s="36"/>
      <c r="XCK197" s="62"/>
    </row>
    <row r="198" s="54" customFormat="1" ht="28.5" outlineLevel="2" spans="1:214 16313:16313">
      <c r="A198" s="11">
        <v>183</v>
      </c>
      <c r="B198" s="11" t="s">
        <v>4229</v>
      </c>
      <c r="C198" s="11" t="s">
        <v>4230</v>
      </c>
      <c r="D198" s="11" t="s">
        <v>76</v>
      </c>
      <c r="E198" s="11" t="s">
        <v>3858</v>
      </c>
      <c r="F198" s="11" t="s">
        <v>3862</v>
      </c>
      <c r="G198" s="11" t="s">
        <v>137</v>
      </c>
      <c r="H198" s="11" t="s">
        <v>3147</v>
      </c>
      <c r="I198" s="29">
        <v>2300</v>
      </c>
      <c r="J198" s="30">
        <v>2599</v>
      </c>
      <c r="K198" s="30">
        <v>389.85</v>
      </c>
      <c r="L198" s="53"/>
      <c r="M198" s="53"/>
      <c r="N198" s="53"/>
      <c r="O198" s="53"/>
      <c r="P198" s="53"/>
      <c r="Q198" s="53"/>
      <c r="R198" s="53"/>
      <c r="S198" s="53"/>
      <c r="T198" s="53"/>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c r="DH198" s="36"/>
      <c r="DI198" s="36"/>
      <c r="DJ198" s="36"/>
      <c r="DK198" s="36"/>
      <c r="DL198" s="36"/>
      <c r="DM198" s="36"/>
      <c r="DN198" s="36"/>
      <c r="DO198" s="36"/>
      <c r="DP198" s="36"/>
      <c r="DQ198" s="36"/>
      <c r="DR198" s="36"/>
      <c r="DS198" s="36"/>
      <c r="DT198" s="36"/>
      <c r="DU198" s="36"/>
      <c r="DV198" s="36"/>
      <c r="DW198" s="36"/>
      <c r="DX198" s="36"/>
      <c r="DY198" s="36"/>
      <c r="DZ198" s="36"/>
      <c r="EA198" s="36"/>
      <c r="EB198" s="36"/>
      <c r="EC198" s="36"/>
      <c r="ED198" s="36"/>
      <c r="EE198" s="36"/>
      <c r="EF198" s="36"/>
      <c r="EG198" s="36"/>
      <c r="EH198" s="36"/>
      <c r="EI198" s="36"/>
      <c r="EJ198" s="36"/>
      <c r="EK198" s="36"/>
      <c r="EL198" s="36"/>
      <c r="EM198" s="36"/>
      <c r="EN198" s="36"/>
      <c r="EO198" s="36"/>
      <c r="EP198" s="36"/>
      <c r="EQ198" s="36"/>
      <c r="ER198" s="36"/>
      <c r="ES198" s="36"/>
      <c r="ET198" s="36"/>
      <c r="EU198" s="36"/>
      <c r="EV198" s="36"/>
      <c r="EW198" s="36"/>
      <c r="EX198" s="36"/>
      <c r="EY198" s="36"/>
      <c r="EZ198" s="36"/>
      <c r="FA198" s="36"/>
      <c r="FB198" s="36"/>
      <c r="FC198" s="36"/>
      <c r="FD198" s="36"/>
      <c r="FE198" s="36"/>
      <c r="FF198" s="36"/>
      <c r="FG198" s="36"/>
      <c r="FH198" s="36"/>
      <c r="FI198" s="36"/>
      <c r="FJ198" s="36"/>
      <c r="FK198" s="36"/>
      <c r="FL198" s="36"/>
      <c r="FM198" s="36"/>
      <c r="FN198" s="36"/>
      <c r="FO198" s="36"/>
      <c r="FP198" s="36"/>
      <c r="FQ198" s="36"/>
      <c r="FR198" s="36"/>
      <c r="FS198" s="36"/>
      <c r="FT198" s="36"/>
      <c r="FU198" s="36"/>
      <c r="FV198" s="36"/>
      <c r="FW198" s="36"/>
      <c r="FX198" s="36"/>
      <c r="FY198" s="36"/>
      <c r="FZ198" s="36"/>
      <c r="GA198" s="36"/>
      <c r="GB198" s="36"/>
      <c r="GC198" s="36"/>
      <c r="GD198" s="36"/>
      <c r="GE198" s="36"/>
      <c r="GF198" s="36"/>
      <c r="GG198" s="36"/>
      <c r="GH198" s="36"/>
      <c r="GI198" s="36"/>
      <c r="GJ198" s="36"/>
      <c r="GK198" s="36"/>
      <c r="GL198" s="36"/>
      <c r="GM198" s="36"/>
      <c r="GN198" s="36"/>
      <c r="GO198" s="36"/>
      <c r="GP198" s="36"/>
      <c r="GQ198" s="36"/>
      <c r="GR198" s="36"/>
      <c r="GS198" s="36"/>
      <c r="GT198" s="36"/>
      <c r="GU198" s="36"/>
      <c r="GV198" s="36"/>
      <c r="GW198" s="36"/>
      <c r="GX198" s="36"/>
      <c r="GY198" s="36"/>
      <c r="GZ198" s="36"/>
      <c r="HA198" s="36"/>
      <c r="HB198" s="36"/>
      <c r="HC198" s="36"/>
      <c r="HD198" s="36"/>
      <c r="HE198" s="36"/>
      <c r="HF198" s="36"/>
      <c r="XCK198" s="62"/>
    </row>
    <row r="199" s="54" customFormat="1" ht="28.5" outlineLevel="2" spans="1:214 16313:16313">
      <c r="A199" s="11">
        <v>184</v>
      </c>
      <c r="B199" s="11" t="s">
        <v>327</v>
      </c>
      <c r="C199" s="11" t="s">
        <v>4231</v>
      </c>
      <c r="D199" s="11" t="s">
        <v>76</v>
      </c>
      <c r="E199" s="11" t="s">
        <v>3853</v>
      </c>
      <c r="F199" s="11" t="s">
        <v>3862</v>
      </c>
      <c r="G199" s="11" t="s">
        <v>137</v>
      </c>
      <c r="H199" s="11" t="s">
        <v>2870</v>
      </c>
      <c r="I199" s="29">
        <v>3273.45</v>
      </c>
      <c r="J199" s="30">
        <v>3699</v>
      </c>
      <c r="K199" s="30">
        <v>500</v>
      </c>
      <c r="L199" s="53"/>
      <c r="M199" s="53"/>
      <c r="N199" s="53"/>
      <c r="O199" s="53"/>
      <c r="P199" s="53"/>
      <c r="Q199" s="53"/>
      <c r="R199" s="53"/>
      <c r="S199" s="53"/>
      <c r="T199" s="53"/>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c r="DH199" s="36"/>
      <c r="DI199" s="36"/>
      <c r="DJ199" s="36"/>
      <c r="DK199" s="36"/>
      <c r="DL199" s="36"/>
      <c r="DM199" s="36"/>
      <c r="DN199" s="36"/>
      <c r="DO199" s="36"/>
      <c r="DP199" s="36"/>
      <c r="DQ199" s="36"/>
      <c r="DR199" s="36"/>
      <c r="DS199" s="36"/>
      <c r="DT199" s="36"/>
      <c r="DU199" s="36"/>
      <c r="DV199" s="36"/>
      <c r="DW199" s="36"/>
      <c r="DX199" s="36"/>
      <c r="DY199" s="36"/>
      <c r="DZ199" s="36"/>
      <c r="EA199" s="36"/>
      <c r="EB199" s="36"/>
      <c r="EC199" s="36"/>
      <c r="ED199" s="36"/>
      <c r="EE199" s="36"/>
      <c r="EF199" s="36"/>
      <c r="EG199" s="36"/>
      <c r="EH199" s="36"/>
      <c r="EI199" s="36"/>
      <c r="EJ199" s="36"/>
      <c r="EK199" s="36"/>
      <c r="EL199" s="36"/>
      <c r="EM199" s="36"/>
      <c r="EN199" s="36"/>
      <c r="EO199" s="36"/>
      <c r="EP199" s="36"/>
      <c r="EQ199" s="36"/>
      <c r="ER199" s="36"/>
      <c r="ES199" s="36"/>
      <c r="ET199" s="36"/>
      <c r="EU199" s="36"/>
      <c r="EV199" s="36"/>
      <c r="EW199" s="36"/>
      <c r="EX199" s="36"/>
      <c r="EY199" s="36"/>
      <c r="EZ199" s="36"/>
      <c r="FA199" s="36"/>
      <c r="FB199" s="36"/>
      <c r="FC199" s="36"/>
      <c r="FD199" s="36"/>
      <c r="FE199" s="36"/>
      <c r="FF199" s="36"/>
      <c r="FG199" s="36"/>
      <c r="FH199" s="36"/>
      <c r="FI199" s="36"/>
      <c r="FJ199" s="36"/>
      <c r="FK199" s="36"/>
      <c r="FL199" s="36"/>
      <c r="FM199" s="36"/>
      <c r="FN199" s="36"/>
      <c r="FO199" s="36"/>
      <c r="FP199" s="36"/>
      <c r="FQ199" s="36"/>
      <c r="FR199" s="36"/>
      <c r="FS199" s="36"/>
      <c r="FT199" s="36"/>
      <c r="FU199" s="36"/>
      <c r="FV199" s="36"/>
      <c r="FW199" s="36"/>
      <c r="FX199" s="36"/>
      <c r="FY199" s="36"/>
      <c r="FZ199" s="36"/>
      <c r="GA199" s="36"/>
      <c r="GB199" s="36"/>
      <c r="GC199" s="36"/>
      <c r="GD199" s="36"/>
      <c r="GE199" s="36"/>
      <c r="GF199" s="36"/>
      <c r="GG199" s="36"/>
      <c r="GH199" s="36"/>
      <c r="GI199" s="36"/>
      <c r="GJ199" s="36"/>
      <c r="GK199" s="36"/>
      <c r="GL199" s="36"/>
      <c r="GM199" s="36"/>
      <c r="GN199" s="36"/>
      <c r="GO199" s="36"/>
      <c r="GP199" s="36"/>
      <c r="GQ199" s="36"/>
      <c r="GR199" s="36"/>
      <c r="GS199" s="36"/>
      <c r="GT199" s="36"/>
      <c r="GU199" s="36"/>
      <c r="GV199" s="36"/>
      <c r="GW199" s="36"/>
      <c r="GX199" s="36"/>
      <c r="GY199" s="36"/>
      <c r="GZ199" s="36"/>
      <c r="HA199" s="36"/>
      <c r="HB199" s="36"/>
      <c r="HC199" s="36"/>
      <c r="HD199" s="36"/>
      <c r="HE199" s="36"/>
      <c r="HF199" s="36"/>
      <c r="XCK199" s="62"/>
    </row>
    <row r="200" s="54" customFormat="1" ht="28.5" outlineLevel="2" spans="1:214 16313:16313">
      <c r="A200" s="11">
        <v>185</v>
      </c>
      <c r="B200" s="11" t="s">
        <v>4232</v>
      </c>
      <c r="C200" s="11" t="s">
        <v>4233</v>
      </c>
      <c r="D200" s="11" t="s">
        <v>76</v>
      </c>
      <c r="E200" s="11" t="s">
        <v>3864</v>
      </c>
      <c r="F200" s="11" t="s">
        <v>3862</v>
      </c>
      <c r="G200" s="11" t="s">
        <v>137</v>
      </c>
      <c r="H200" s="11" t="s">
        <v>3862</v>
      </c>
      <c r="I200" s="29">
        <v>4954.87</v>
      </c>
      <c r="J200" s="30">
        <v>5599</v>
      </c>
      <c r="K200" s="30">
        <v>500</v>
      </c>
      <c r="L200" s="53"/>
      <c r="M200" s="53"/>
      <c r="N200" s="53"/>
      <c r="O200" s="53"/>
      <c r="P200" s="53"/>
      <c r="Q200" s="53"/>
      <c r="R200" s="53"/>
      <c r="S200" s="53"/>
      <c r="T200" s="53"/>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c r="DI200" s="36"/>
      <c r="DJ200" s="36"/>
      <c r="DK200" s="36"/>
      <c r="DL200" s="36"/>
      <c r="DM200" s="36"/>
      <c r="DN200" s="36"/>
      <c r="DO200" s="36"/>
      <c r="DP200" s="36"/>
      <c r="DQ200" s="36"/>
      <c r="DR200" s="36"/>
      <c r="DS200" s="36"/>
      <c r="DT200" s="36"/>
      <c r="DU200" s="36"/>
      <c r="DV200" s="36"/>
      <c r="DW200" s="36"/>
      <c r="DX200" s="36"/>
      <c r="DY200" s="36"/>
      <c r="DZ200" s="36"/>
      <c r="EA200" s="36"/>
      <c r="EB200" s="36"/>
      <c r="EC200" s="36"/>
      <c r="ED200" s="36"/>
      <c r="EE200" s="36"/>
      <c r="EF200" s="36"/>
      <c r="EG200" s="36"/>
      <c r="EH200" s="36"/>
      <c r="EI200" s="36"/>
      <c r="EJ200" s="36"/>
      <c r="EK200" s="36"/>
      <c r="EL200" s="36"/>
      <c r="EM200" s="36"/>
      <c r="EN200" s="36"/>
      <c r="EO200" s="36"/>
      <c r="EP200" s="36"/>
      <c r="EQ200" s="36"/>
      <c r="ER200" s="36"/>
      <c r="ES200" s="36"/>
      <c r="ET200" s="36"/>
      <c r="EU200" s="36"/>
      <c r="EV200" s="36"/>
      <c r="EW200" s="36"/>
      <c r="EX200" s="36"/>
      <c r="EY200" s="36"/>
      <c r="EZ200" s="36"/>
      <c r="FA200" s="36"/>
      <c r="FB200" s="36"/>
      <c r="FC200" s="36"/>
      <c r="FD200" s="36"/>
      <c r="FE200" s="36"/>
      <c r="FF200" s="36"/>
      <c r="FG200" s="36"/>
      <c r="FH200" s="36"/>
      <c r="FI200" s="36"/>
      <c r="FJ200" s="36"/>
      <c r="FK200" s="36"/>
      <c r="FL200" s="36"/>
      <c r="FM200" s="36"/>
      <c r="FN200" s="36"/>
      <c r="FO200" s="36"/>
      <c r="FP200" s="36"/>
      <c r="FQ200" s="36"/>
      <c r="FR200" s="36"/>
      <c r="FS200" s="36"/>
      <c r="FT200" s="36"/>
      <c r="FU200" s="36"/>
      <c r="FV200" s="36"/>
      <c r="FW200" s="36"/>
      <c r="FX200" s="36"/>
      <c r="FY200" s="36"/>
      <c r="FZ200" s="36"/>
      <c r="GA200" s="36"/>
      <c r="GB200" s="36"/>
      <c r="GC200" s="36"/>
      <c r="GD200" s="36"/>
      <c r="GE200" s="36"/>
      <c r="GF200" s="36"/>
      <c r="GG200" s="36"/>
      <c r="GH200" s="36"/>
      <c r="GI200" s="36"/>
      <c r="GJ200" s="36"/>
      <c r="GK200" s="36"/>
      <c r="GL200" s="36"/>
      <c r="GM200" s="36"/>
      <c r="GN200" s="36"/>
      <c r="GO200" s="36"/>
      <c r="GP200" s="36"/>
      <c r="GQ200" s="36"/>
      <c r="GR200" s="36"/>
      <c r="GS200" s="36"/>
      <c r="GT200" s="36"/>
      <c r="GU200" s="36"/>
      <c r="GV200" s="36"/>
      <c r="GW200" s="36"/>
      <c r="GX200" s="36"/>
      <c r="GY200" s="36"/>
      <c r="GZ200" s="36"/>
      <c r="HA200" s="36"/>
      <c r="HB200" s="36"/>
      <c r="HC200" s="36"/>
      <c r="HD200" s="36"/>
      <c r="HE200" s="36"/>
      <c r="HF200" s="36"/>
      <c r="XCK200" s="62"/>
    </row>
    <row r="201" s="54" customFormat="1" ht="28.5" outlineLevel="2" spans="1:214 16313:16313">
      <c r="A201" s="11">
        <v>186</v>
      </c>
      <c r="B201" s="11" t="s">
        <v>4234</v>
      </c>
      <c r="C201" s="11" t="s">
        <v>4235</v>
      </c>
      <c r="D201" s="11" t="s">
        <v>76</v>
      </c>
      <c r="E201" s="11" t="s">
        <v>3858</v>
      </c>
      <c r="F201" s="11" t="s">
        <v>3854</v>
      </c>
      <c r="G201" s="11" t="s">
        <v>137</v>
      </c>
      <c r="H201" s="11" t="s">
        <v>3881</v>
      </c>
      <c r="I201" s="29">
        <v>1272.57</v>
      </c>
      <c r="J201" s="30">
        <v>1438</v>
      </c>
      <c r="K201" s="30">
        <v>215.7</v>
      </c>
      <c r="L201" s="53"/>
      <c r="M201" s="53"/>
      <c r="N201" s="53"/>
      <c r="O201" s="53"/>
      <c r="P201" s="53"/>
      <c r="Q201" s="53"/>
      <c r="R201" s="53"/>
      <c r="S201" s="53"/>
      <c r="T201" s="53"/>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36"/>
      <c r="EE201" s="36"/>
      <c r="EF201" s="36"/>
      <c r="EG201" s="36"/>
      <c r="EH201" s="36"/>
      <c r="EI201" s="36"/>
      <c r="EJ201" s="36"/>
      <c r="EK201" s="36"/>
      <c r="EL201" s="36"/>
      <c r="EM201" s="36"/>
      <c r="EN201" s="36"/>
      <c r="EO201" s="36"/>
      <c r="EP201" s="36"/>
      <c r="EQ201" s="36"/>
      <c r="ER201" s="36"/>
      <c r="ES201" s="36"/>
      <c r="ET201" s="36"/>
      <c r="EU201" s="36"/>
      <c r="EV201" s="36"/>
      <c r="EW201" s="36"/>
      <c r="EX201" s="36"/>
      <c r="EY201" s="36"/>
      <c r="EZ201" s="36"/>
      <c r="FA201" s="36"/>
      <c r="FB201" s="36"/>
      <c r="FC201" s="36"/>
      <c r="FD201" s="36"/>
      <c r="FE201" s="36"/>
      <c r="FF201" s="36"/>
      <c r="FG201" s="36"/>
      <c r="FH201" s="36"/>
      <c r="FI201" s="36"/>
      <c r="FJ201" s="36"/>
      <c r="FK201" s="36"/>
      <c r="FL201" s="36"/>
      <c r="FM201" s="36"/>
      <c r="FN201" s="36"/>
      <c r="FO201" s="36"/>
      <c r="FP201" s="36"/>
      <c r="FQ201" s="36"/>
      <c r="FR201" s="36"/>
      <c r="FS201" s="36"/>
      <c r="FT201" s="36"/>
      <c r="FU201" s="36"/>
      <c r="FV201" s="36"/>
      <c r="FW201" s="36"/>
      <c r="FX201" s="36"/>
      <c r="FY201" s="36"/>
      <c r="FZ201" s="36"/>
      <c r="GA201" s="36"/>
      <c r="GB201" s="36"/>
      <c r="GC201" s="36"/>
      <c r="GD201" s="36"/>
      <c r="GE201" s="36"/>
      <c r="GF201" s="36"/>
      <c r="GG201" s="36"/>
      <c r="GH201" s="36"/>
      <c r="GI201" s="36"/>
      <c r="GJ201" s="36"/>
      <c r="GK201" s="36"/>
      <c r="GL201" s="36"/>
      <c r="GM201" s="36"/>
      <c r="GN201" s="36"/>
      <c r="GO201" s="36"/>
      <c r="GP201" s="36"/>
      <c r="GQ201" s="36"/>
      <c r="GR201" s="36"/>
      <c r="GS201" s="36"/>
      <c r="GT201" s="36"/>
      <c r="GU201" s="36"/>
      <c r="GV201" s="36"/>
      <c r="GW201" s="36"/>
      <c r="GX201" s="36"/>
      <c r="GY201" s="36"/>
      <c r="GZ201" s="36"/>
      <c r="HA201" s="36"/>
      <c r="HB201" s="36"/>
      <c r="HC201" s="36"/>
      <c r="HD201" s="36"/>
      <c r="HE201" s="36"/>
      <c r="HF201" s="36"/>
      <c r="XCK201" s="62"/>
    </row>
    <row r="202" s="54" customFormat="1" ht="28.5" outlineLevel="2" spans="1:214 16313:16313">
      <c r="A202" s="11">
        <v>187</v>
      </c>
      <c r="B202" s="11" t="s">
        <v>2038</v>
      </c>
      <c r="C202" s="11" t="s">
        <v>4236</v>
      </c>
      <c r="D202" s="11" t="s">
        <v>76</v>
      </c>
      <c r="E202" s="11" t="s">
        <v>3853</v>
      </c>
      <c r="F202" s="11" t="s">
        <v>3854</v>
      </c>
      <c r="G202" s="11" t="s">
        <v>137</v>
      </c>
      <c r="H202" s="11" t="s">
        <v>3870</v>
      </c>
      <c r="I202" s="29">
        <v>4600.88</v>
      </c>
      <c r="J202" s="30">
        <v>5199</v>
      </c>
      <c r="K202" s="30">
        <v>500</v>
      </c>
      <c r="L202" s="53"/>
      <c r="M202" s="53"/>
      <c r="N202" s="53"/>
      <c r="O202" s="53"/>
      <c r="P202" s="53"/>
      <c r="Q202" s="53"/>
      <c r="R202" s="53"/>
      <c r="S202" s="53"/>
      <c r="T202" s="53"/>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36"/>
      <c r="EE202" s="36"/>
      <c r="EF202" s="36"/>
      <c r="EG202" s="36"/>
      <c r="EH202" s="36"/>
      <c r="EI202" s="36"/>
      <c r="EJ202" s="36"/>
      <c r="EK202" s="36"/>
      <c r="EL202" s="36"/>
      <c r="EM202" s="36"/>
      <c r="EN202" s="36"/>
      <c r="EO202" s="36"/>
      <c r="EP202" s="36"/>
      <c r="EQ202" s="36"/>
      <c r="ER202" s="36"/>
      <c r="ES202" s="36"/>
      <c r="ET202" s="36"/>
      <c r="EU202" s="36"/>
      <c r="EV202" s="36"/>
      <c r="EW202" s="36"/>
      <c r="EX202" s="36"/>
      <c r="EY202" s="36"/>
      <c r="EZ202" s="36"/>
      <c r="FA202" s="36"/>
      <c r="FB202" s="36"/>
      <c r="FC202" s="36"/>
      <c r="FD202" s="36"/>
      <c r="FE202" s="36"/>
      <c r="FF202" s="36"/>
      <c r="FG202" s="36"/>
      <c r="FH202" s="36"/>
      <c r="FI202" s="36"/>
      <c r="FJ202" s="36"/>
      <c r="FK202" s="36"/>
      <c r="FL202" s="36"/>
      <c r="FM202" s="36"/>
      <c r="FN202" s="36"/>
      <c r="FO202" s="36"/>
      <c r="FP202" s="36"/>
      <c r="FQ202" s="36"/>
      <c r="FR202" s="36"/>
      <c r="FS202" s="36"/>
      <c r="FT202" s="36"/>
      <c r="FU202" s="36"/>
      <c r="FV202" s="36"/>
      <c r="FW202" s="36"/>
      <c r="FX202" s="36"/>
      <c r="FY202" s="36"/>
      <c r="FZ202" s="36"/>
      <c r="GA202" s="36"/>
      <c r="GB202" s="36"/>
      <c r="GC202" s="36"/>
      <c r="GD202" s="36"/>
      <c r="GE202" s="36"/>
      <c r="GF202" s="36"/>
      <c r="GG202" s="36"/>
      <c r="GH202" s="36"/>
      <c r="GI202" s="36"/>
      <c r="GJ202" s="36"/>
      <c r="GK202" s="36"/>
      <c r="GL202" s="36"/>
      <c r="GM202" s="36"/>
      <c r="GN202" s="36"/>
      <c r="GO202" s="36"/>
      <c r="GP202" s="36"/>
      <c r="GQ202" s="36"/>
      <c r="GR202" s="36"/>
      <c r="GS202" s="36"/>
      <c r="GT202" s="36"/>
      <c r="GU202" s="36"/>
      <c r="GV202" s="36"/>
      <c r="GW202" s="36"/>
      <c r="GX202" s="36"/>
      <c r="GY202" s="36"/>
      <c r="GZ202" s="36"/>
      <c r="HA202" s="36"/>
      <c r="HB202" s="36"/>
      <c r="HC202" s="36"/>
      <c r="HD202" s="36"/>
      <c r="HE202" s="36"/>
      <c r="HF202" s="36"/>
      <c r="XCK202" s="62"/>
    </row>
    <row r="203" s="54" customFormat="1" ht="28.5" outlineLevel="2" spans="1:214 16313:16313">
      <c r="A203" s="11">
        <v>188</v>
      </c>
      <c r="B203" s="11" t="s">
        <v>1675</v>
      </c>
      <c r="C203" s="11" t="s">
        <v>4237</v>
      </c>
      <c r="D203" s="11" t="s">
        <v>76</v>
      </c>
      <c r="E203" s="11" t="s">
        <v>3858</v>
      </c>
      <c r="F203" s="11" t="s">
        <v>3854</v>
      </c>
      <c r="G203" s="11" t="s">
        <v>137</v>
      </c>
      <c r="H203" s="11" t="s">
        <v>3870</v>
      </c>
      <c r="I203" s="29">
        <v>1361.06</v>
      </c>
      <c r="J203" s="30">
        <v>1538</v>
      </c>
      <c r="K203" s="30">
        <v>230.7</v>
      </c>
      <c r="L203" s="53"/>
      <c r="M203" s="53"/>
      <c r="N203" s="53"/>
      <c r="O203" s="53"/>
      <c r="P203" s="53"/>
      <c r="Q203" s="53"/>
      <c r="R203" s="53"/>
      <c r="S203" s="53"/>
      <c r="T203" s="53"/>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c r="DL203" s="36"/>
      <c r="DM203" s="36"/>
      <c r="DN203" s="36"/>
      <c r="DO203" s="36"/>
      <c r="DP203" s="36"/>
      <c r="DQ203" s="36"/>
      <c r="DR203" s="36"/>
      <c r="DS203" s="36"/>
      <c r="DT203" s="36"/>
      <c r="DU203" s="36"/>
      <c r="DV203" s="36"/>
      <c r="DW203" s="36"/>
      <c r="DX203" s="36"/>
      <c r="DY203" s="36"/>
      <c r="DZ203" s="36"/>
      <c r="EA203" s="36"/>
      <c r="EB203" s="36"/>
      <c r="EC203" s="36"/>
      <c r="ED203" s="36"/>
      <c r="EE203" s="36"/>
      <c r="EF203" s="36"/>
      <c r="EG203" s="36"/>
      <c r="EH203" s="36"/>
      <c r="EI203" s="36"/>
      <c r="EJ203" s="36"/>
      <c r="EK203" s="36"/>
      <c r="EL203" s="36"/>
      <c r="EM203" s="36"/>
      <c r="EN203" s="36"/>
      <c r="EO203" s="36"/>
      <c r="EP203" s="36"/>
      <c r="EQ203" s="36"/>
      <c r="ER203" s="36"/>
      <c r="ES203" s="36"/>
      <c r="ET203" s="36"/>
      <c r="EU203" s="36"/>
      <c r="EV203" s="36"/>
      <c r="EW203" s="36"/>
      <c r="EX203" s="36"/>
      <c r="EY203" s="36"/>
      <c r="EZ203" s="36"/>
      <c r="FA203" s="36"/>
      <c r="FB203" s="36"/>
      <c r="FC203" s="36"/>
      <c r="FD203" s="36"/>
      <c r="FE203" s="36"/>
      <c r="FF203" s="36"/>
      <c r="FG203" s="36"/>
      <c r="FH203" s="36"/>
      <c r="FI203" s="36"/>
      <c r="FJ203" s="36"/>
      <c r="FK203" s="36"/>
      <c r="FL203" s="36"/>
      <c r="FM203" s="36"/>
      <c r="FN203" s="36"/>
      <c r="FO203" s="36"/>
      <c r="FP203" s="36"/>
      <c r="FQ203" s="36"/>
      <c r="FR203" s="36"/>
      <c r="FS203" s="36"/>
      <c r="FT203" s="36"/>
      <c r="FU203" s="36"/>
      <c r="FV203" s="36"/>
      <c r="FW203" s="36"/>
      <c r="FX203" s="36"/>
      <c r="FY203" s="36"/>
      <c r="FZ203" s="36"/>
      <c r="GA203" s="36"/>
      <c r="GB203" s="36"/>
      <c r="GC203" s="36"/>
      <c r="GD203" s="36"/>
      <c r="GE203" s="36"/>
      <c r="GF203" s="36"/>
      <c r="GG203" s="36"/>
      <c r="GH203" s="36"/>
      <c r="GI203" s="36"/>
      <c r="GJ203" s="36"/>
      <c r="GK203" s="36"/>
      <c r="GL203" s="36"/>
      <c r="GM203" s="36"/>
      <c r="GN203" s="36"/>
      <c r="GO203" s="36"/>
      <c r="GP203" s="36"/>
      <c r="GQ203" s="36"/>
      <c r="GR203" s="36"/>
      <c r="GS203" s="36"/>
      <c r="GT203" s="36"/>
      <c r="GU203" s="36"/>
      <c r="GV203" s="36"/>
      <c r="GW203" s="36"/>
      <c r="GX203" s="36"/>
      <c r="GY203" s="36"/>
      <c r="GZ203" s="36"/>
      <c r="HA203" s="36"/>
      <c r="HB203" s="36"/>
      <c r="HC203" s="36"/>
      <c r="HD203" s="36"/>
      <c r="HE203" s="36"/>
      <c r="HF203" s="36"/>
      <c r="XCK203" s="62"/>
    </row>
    <row r="204" s="54" customFormat="1" ht="28.5" outlineLevel="2" spans="1:214 16313:16313">
      <c r="A204" s="11">
        <v>189</v>
      </c>
      <c r="B204" s="11" t="s">
        <v>4238</v>
      </c>
      <c r="C204" s="11" t="s">
        <v>4239</v>
      </c>
      <c r="D204" s="11" t="s">
        <v>76</v>
      </c>
      <c r="E204" s="11" t="s">
        <v>3858</v>
      </c>
      <c r="F204" s="11" t="s">
        <v>3865</v>
      </c>
      <c r="G204" s="11" t="s">
        <v>137</v>
      </c>
      <c r="H204" s="11" t="s">
        <v>2870</v>
      </c>
      <c r="I204" s="29">
        <v>751.33</v>
      </c>
      <c r="J204" s="30">
        <v>849</v>
      </c>
      <c r="K204" s="30">
        <v>127.35</v>
      </c>
      <c r="L204" s="53"/>
      <c r="M204" s="53"/>
      <c r="N204" s="53"/>
      <c r="O204" s="53"/>
      <c r="P204" s="53"/>
      <c r="Q204" s="53"/>
      <c r="R204" s="53"/>
      <c r="S204" s="53"/>
      <c r="T204" s="53"/>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c r="DL204" s="36"/>
      <c r="DM204" s="36"/>
      <c r="DN204" s="36"/>
      <c r="DO204" s="36"/>
      <c r="DP204" s="36"/>
      <c r="DQ204" s="36"/>
      <c r="DR204" s="36"/>
      <c r="DS204" s="36"/>
      <c r="DT204" s="36"/>
      <c r="DU204" s="36"/>
      <c r="DV204" s="36"/>
      <c r="DW204" s="36"/>
      <c r="DX204" s="36"/>
      <c r="DY204" s="36"/>
      <c r="DZ204" s="36"/>
      <c r="EA204" s="36"/>
      <c r="EB204" s="36"/>
      <c r="EC204" s="36"/>
      <c r="ED204" s="36"/>
      <c r="EE204" s="36"/>
      <c r="EF204" s="36"/>
      <c r="EG204" s="36"/>
      <c r="EH204" s="36"/>
      <c r="EI204" s="36"/>
      <c r="EJ204" s="36"/>
      <c r="EK204" s="36"/>
      <c r="EL204" s="36"/>
      <c r="EM204" s="36"/>
      <c r="EN204" s="36"/>
      <c r="EO204" s="36"/>
      <c r="EP204" s="36"/>
      <c r="EQ204" s="36"/>
      <c r="ER204" s="36"/>
      <c r="ES204" s="36"/>
      <c r="ET204" s="36"/>
      <c r="EU204" s="36"/>
      <c r="EV204" s="36"/>
      <c r="EW204" s="36"/>
      <c r="EX204" s="36"/>
      <c r="EY204" s="36"/>
      <c r="EZ204" s="36"/>
      <c r="FA204" s="36"/>
      <c r="FB204" s="36"/>
      <c r="FC204" s="36"/>
      <c r="FD204" s="36"/>
      <c r="FE204" s="36"/>
      <c r="FF204" s="36"/>
      <c r="FG204" s="36"/>
      <c r="FH204" s="36"/>
      <c r="FI204" s="36"/>
      <c r="FJ204" s="36"/>
      <c r="FK204" s="36"/>
      <c r="FL204" s="36"/>
      <c r="FM204" s="36"/>
      <c r="FN204" s="36"/>
      <c r="FO204" s="36"/>
      <c r="FP204" s="36"/>
      <c r="FQ204" s="36"/>
      <c r="FR204" s="36"/>
      <c r="FS204" s="36"/>
      <c r="FT204" s="36"/>
      <c r="FU204" s="36"/>
      <c r="FV204" s="36"/>
      <c r="FW204" s="36"/>
      <c r="FX204" s="36"/>
      <c r="FY204" s="36"/>
      <c r="FZ204" s="36"/>
      <c r="GA204" s="36"/>
      <c r="GB204" s="36"/>
      <c r="GC204" s="36"/>
      <c r="GD204" s="36"/>
      <c r="GE204" s="36"/>
      <c r="GF204" s="36"/>
      <c r="GG204" s="36"/>
      <c r="GH204" s="36"/>
      <c r="GI204" s="36"/>
      <c r="GJ204" s="36"/>
      <c r="GK204" s="36"/>
      <c r="GL204" s="36"/>
      <c r="GM204" s="36"/>
      <c r="GN204" s="36"/>
      <c r="GO204" s="36"/>
      <c r="GP204" s="36"/>
      <c r="GQ204" s="36"/>
      <c r="GR204" s="36"/>
      <c r="GS204" s="36"/>
      <c r="GT204" s="36"/>
      <c r="GU204" s="36"/>
      <c r="GV204" s="36"/>
      <c r="GW204" s="36"/>
      <c r="GX204" s="36"/>
      <c r="GY204" s="36"/>
      <c r="GZ204" s="36"/>
      <c r="HA204" s="36"/>
      <c r="HB204" s="36"/>
      <c r="HC204" s="36"/>
      <c r="HD204" s="36"/>
      <c r="HE204" s="36"/>
      <c r="HF204" s="36"/>
      <c r="XCK204" s="62"/>
    </row>
    <row r="205" s="54" customFormat="1" ht="28.5" outlineLevel="2" spans="1:214 16313:16313">
      <c r="A205" s="11">
        <v>190</v>
      </c>
      <c r="B205" s="11" t="s">
        <v>4240</v>
      </c>
      <c r="C205" s="11" t="s">
        <v>4241</v>
      </c>
      <c r="D205" s="11" t="s">
        <v>76</v>
      </c>
      <c r="E205" s="11" t="s">
        <v>3853</v>
      </c>
      <c r="F205" s="11" t="s">
        <v>3865</v>
      </c>
      <c r="G205" s="11" t="s">
        <v>137</v>
      </c>
      <c r="H205" s="11" t="s">
        <v>2870</v>
      </c>
      <c r="I205" s="29">
        <v>5308.85</v>
      </c>
      <c r="J205" s="30">
        <v>5999</v>
      </c>
      <c r="K205" s="30">
        <v>500</v>
      </c>
      <c r="L205" s="53"/>
      <c r="M205" s="53"/>
      <c r="N205" s="53"/>
      <c r="O205" s="53"/>
      <c r="P205" s="53"/>
      <c r="Q205" s="53"/>
      <c r="R205" s="53"/>
      <c r="S205" s="53"/>
      <c r="T205" s="53"/>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c r="EA205" s="36"/>
      <c r="EB205" s="36"/>
      <c r="EC205" s="36"/>
      <c r="ED205" s="36"/>
      <c r="EE205" s="36"/>
      <c r="EF205" s="36"/>
      <c r="EG205" s="36"/>
      <c r="EH205" s="36"/>
      <c r="EI205" s="36"/>
      <c r="EJ205" s="36"/>
      <c r="EK205" s="36"/>
      <c r="EL205" s="36"/>
      <c r="EM205" s="36"/>
      <c r="EN205" s="36"/>
      <c r="EO205" s="36"/>
      <c r="EP205" s="36"/>
      <c r="EQ205" s="36"/>
      <c r="ER205" s="36"/>
      <c r="ES205" s="36"/>
      <c r="ET205" s="36"/>
      <c r="EU205" s="36"/>
      <c r="EV205" s="36"/>
      <c r="EW205" s="36"/>
      <c r="EX205" s="36"/>
      <c r="EY205" s="36"/>
      <c r="EZ205" s="36"/>
      <c r="FA205" s="36"/>
      <c r="FB205" s="36"/>
      <c r="FC205" s="36"/>
      <c r="FD205" s="36"/>
      <c r="FE205" s="36"/>
      <c r="FF205" s="36"/>
      <c r="FG205" s="36"/>
      <c r="FH205" s="36"/>
      <c r="FI205" s="36"/>
      <c r="FJ205" s="36"/>
      <c r="FK205" s="36"/>
      <c r="FL205" s="36"/>
      <c r="FM205" s="36"/>
      <c r="FN205" s="36"/>
      <c r="FO205" s="36"/>
      <c r="FP205" s="36"/>
      <c r="FQ205" s="36"/>
      <c r="FR205" s="36"/>
      <c r="FS205" s="36"/>
      <c r="FT205" s="36"/>
      <c r="FU205" s="36"/>
      <c r="FV205" s="36"/>
      <c r="FW205" s="36"/>
      <c r="FX205" s="36"/>
      <c r="FY205" s="36"/>
      <c r="FZ205" s="36"/>
      <c r="GA205" s="36"/>
      <c r="GB205" s="36"/>
      <c r="GC205" s="36"/>
      <c r="GD205" s="36"/>
      <c r="GE205" s="36"/>
      <c r="GF205" s="36"/>
      <c r="GG205" s="36"/>
      <c r="GH205" s="36"/>
      <c r="GI205" s="36"/>
      <c r="GJ205" s="36"/>
      <c r="GK205" s="36"/>
      <c r="GL205" s="36"/>
      <c r="GM205" s="36"/>
      <c r="GN205" s="36"/>
      <c r="GO205" s="36"/>
      <c r="GP205" s="36"/>
      <c r="GQ205" s="36"/>
      <c r="GR205" s="36"/>
      <c r="GS205" s="36"/>
      <c r="GT205" s="36"/>
      <c r="GU205" s="36"/>
      <c r="GV205" s="36"/>
      <c r="GW205" s="36"/>
      <c r="GX205" s="36"/>
      <c r="GY205" s="36"/>
      <c r="GZ205" s="36"/>
      <c r="HA205" s="36"/>
      <c r="HB205" s="36"/>
      <c r="HC205" s="36"/>
      <c r="HD205" s="36"/>
      <c r="HE205" s="36"/>
      <c r="HF205" s="36"/>
      <c r="XCK205" s="62"/>
    </row>
    <row r="206" s="54" customFormat="1" ht="28.5" outlineLevel="2" spans="1:214 16313:16313">
      <c r="A206" s="11">
        <v>191</v>
      </c>
      <c r="B206" s="11" t="s">
        <v>4242</v>
      </c>
      <c r="C206" s="11" t="s">
        <v>4243</v>
      </c>
      <c r="D206" s="11" t="s">
        <v>76</v>
      </c>
      <c r="E206" s="11" t="s">
        <v>3853</v>
      </c>
      <c r="F206" s="11" t="s">
        <v>235</v>
      </c>
      <c r="G206" s="11" t="s">
        <v>137</v>
      </c>
      <c r="H206" s="11" t="s">
        <v>3873</v>
      </c>
      <c r="I206" s="29">
        <v>5308.85</v>
      </c>
      <c r="J206" s="30">
        <v>5999</v>
      </c>
      <c r="K206" s="30">
        <v>500</v>
      </c>
      <c r="L206" s="53"/>
      <c r="M206" s="53"/>
      <c r="N206" s="53"/>
      <c r="O206" s="53"/>
      <c r="P206" s="53"/>
      <c r="Q206" s="53"/>
      <c r="R206" s="53"/>
      <c r="S206" s="53"/>
      <c r="T206" s="53"/>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c r="DL206" s="36"/>
      <c r="DM206" s="36"/>
      <c r="DN206" s="36"/>
      <c r="DO206" s="36"/>
      <c r="DP206" s="36"/>
      <c r="DQ206" s="36"/>
      <c r="DR206" s="36"/>
      <c r="DS206" s="36"/>
      <c r="DT206" s="36"/>
      <c r="DU206" s="36"/>
      <c r="DV206" s="36"/>
      <c r="DW206" s="36"/>
      <c r="DX206" s="36"/>
      <c r="DY206" s="36"/>
      <c r="DZ206" s="36"/>
      <c r="EA206" s="36"/>
      <c r="EB206" s="36"/>
      <c r="EC206" s="36"/>
      <c r="ED206" s="36"/>
      <c r="EE206" s="36"/>
      <c r="EF206" s="36"/>
      <c r="EG206" s="36"/>
      <c r="EH206" s="36"/>
      <c r="EI206" s="36"/>
      <c r="EJ206" s="36"/>
      <c r="EK206" s="36"/>
      <c r="EL206" s="36"/>
      <c r="EM206" s="36"/>
      <c r="EN206" s="36"/>
      <c r="EO206" s="36"/>
      <c r="EP206" s="36"/>
      <c r="EQ206" s="36"/>
      <c r="ER206" s="36"/>
      <c r="ES206" s="36"/>
      <c r="ET206" s="36"/>
      <c r="EU206" s="36"/>
      <c r="EV206" s="36"/>
      <c r="EW206" s="36"/>
      <c r="EX206" s="36"/>
      <c r="EY206" s="36"/>
      <c r="EZ206" s="36"/>
      <c r="FA206" s="36"/>
      <c r="FB206" s="36"/>
      <c r="FC206" s="36"/>
      <c r="FD206" s="36"/>
      <c r="FE206" s="36"/>
      <c r="FF206" s="36"/>
      <c r="FG206" s="36"/>
      <c r="FH206" s="36"/>
      <c r="FI206" s="36"/>
      <c r="FJ206" s="36"/>
      <c r="FK206" s="36"/>
      <c r="FL206" s="36"/>
      <c r="FM206" s="36"/>
      <c r="FN206" s="36"/>
      <c r="FO206" s="36"/>
      <c r="FP206" s="36"/>
      <c r="FQ206" s="36"/>
      <c r="FR206" s="36"/>
      <c r="FS206" s="36"/>
      <c r="FT206" s="36"/>
      <c r="FU206" s="36"/>
      <c r="FV206" s="36"/>
      <c r="FW206" s="36"/>
      <c r="FX206" s="36"/>
      <c r="FY206" s="36"/>
      <c r="FZ206" s="36"/>
      <c r="GA206" s="36"/>
      <c r="GB206" s="36"/>
      <c r="GC206" s="36"/>
      <c r="GD206" s="36"/>
      <c r="GE206" s="36"/>
      <c r="GF206" s="36"/>
      <c r="GG206" s="36"/>
      <c r="GH206" s="36"/>
      <c r="GI206" s="36"/>
      <c r="GJ206" s="36"/>
      <c r="GK206" s="36"/>
      <c r="GL206" s="36"/>
      <c r="GM206" s="36"/>
      <c r="GN206" s="36"/>
      <c r="GO206" s="36"/>
      <c r="GP206" s="36"/>
      <c r="GQ206" s="36"/>
      <c r="GR206" s="36"/>
      <c r="GS206" s="36"/>
      <c r="GT206" s="36"/>
      <c r="GU206" s="36"/>
      <c r="GV206" s="36"/>
      <c r="GW206" s="36"/>
      <c r="GX206" s="36"/>
      <c r="GY206" s="36"/>
      <c r="GZ206" s="36"/>
      <c r="HA206" s="36"/>
      <c r="HB206" s="36"/>
      <c r="HC206" s="36"/>
      <c r="HD206" s="36"/>
      <c r="HE206" s="36"/>
      <c r="HF206" s="36"/>
      <c r="XCK206" s="62"/>
    </row>
    <row r="207" s="54" customFormat="1" ht="28.5" outlineLevel="2" spans="1:214 16313:16313">
      <c r="A207" s="11">
        <v>192</v>
      </c>
      <c r="B207" s="11" t="s">
        <v>4244</v>
      </c>
      <c r="C207" s="11" t="s">
        <v>4245</v>
      </c>
      <c r="D207" s="11" t="s">
        <v>76</v>
      </c>
      <c r="E207" s="11" t="s">
        <v>3853</v>
      </c>
      <c r="F207" s="11" t="s">
        <v>3870</v>
      </c>
      <c r="G207" s="11" t="s">
        <v>137</v>
      </c>
      <c r="H207" s="11" t="s">
        <v>3873</v>
      </c>
      <c r="I207" s="29">
        <v>1326.55</v>
      </c>
      <c r="J207" s="30">
        <v>1499</v>
      </c>
      <c r="K207" s="30">
        <v>224.85</v>
      </c>
      <c r="L207" s="53"/>
      <c r="M207" s="53"/>
      <c r="N207" s="53"/>
      <c r="O207" s="53"/>
      <c r="P207" s="53"/>
      <c r="Q207" s="53"/>
      <c r="R207" s="53"/>
      <c r="S207" s="53"/>
      <c r="T207" s="53"/>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36"/>
      <c r="EF207" s="36"/>
      <c r="EG207" s="36"/>
      <c r="EH207" s="36"/>
      <c r="EI207" s="36"/>
      <c r="EJ207" s="36"/>
      <c r="EK207" s="36"/>
      <c r="EL207" s="36"/>
      <c r="EM207" s="36"/>
      <c r="EN207" s="36"/>
      <c r="EO207" s="36"/>
      <c r="EP207" s="36"/>
      <c r="EQ207" s="36"/>
      <c r="ER207" s="36"/>
      <c r="ES207" s="36"/>
      <c r="ET207" s="36"/>
      <c r="EU207" s="36"/>
      <c r="EV207" s="36"/>
      <c r="EW207" s="36"/>
      <c r="EX207" s="36"/>
      <c r="EY207" s="36"/>
      <c r="EZ207" s="36"/>
      <c r="FA207" s="36"/>
      <c r="FB207" s="36"/>
      <c r="FC207" s="36"/>
      <c r="FD207" s="36"/>
      <c r="FE207" s="36"/>
      <c r="FF207" s="36"/>
      <c r="FG207" s="36"/>
      <c r="FH207" s="36"/>
      <c r="FI207" s="36"/>
      <c r="FJ207" s="36"/>
      <c r="FK207" s="36"/>
      <c r="FL207" s="36"/>
      <c r="FM207" s="36"/>
      <c r="FN207" s="36"/>
      <c r="FO207" s="36"/>
      <c r="FP207" s="36"/>
      <c r="FQ207" s="36"/>
      <c r="FR207" s="36"/>
      <c r="FS207" s="36"/>
      <c r="FT207" s="36"/>
      <c r="FU207" s="36"/>
      <c r="FV207" s="36"/>
      <c r="FW207" s="36"/>
      <c r="FX207" s="36"/>
      <c r="FY207" s="36"/>
      <c r="FZ207" s="36"/>
      <c r="GA207" s="36"/>
      <c r="GB207" s="36"/>
      <c r="GC207" s="36"/>
      <c r="GD207" s="36"/>
      <c r="GE207" s="36"/>
      <c r="GF207" s="36"/>
      <c r="GG207" s="36"/>
      <c r="GH207" s="36"/>
      <c r="GI207" s="36"/>
      <c r="GJ207" s="36"/>
      <c r="GK207" s="36"/>
      <c r="GL207" s="36"/>
      <c r="GM207" s="36"/>
      <c r="GN207" s="36"/>
      <c r="GO207" s="36"/>
      <c r="GP207" s="36"/>
      <c r="GQ207" s="36"/>
      <c r="GR207" s="36"/>
      <c r="GS207" s="36"/>
      <c r="GT207" s="36"/>
      <c r="GU207" s="36"/>
      <c r="GV207" s="36"/>
      <c r="GW207" s="36"/>
      <c r="GX207" s="36"/>
      <c r="GY207" s="36"/>
      <c r="GZ207" s="36"/>
      <c r="HA207" s="36"/>
      <c r="HB207" s="36"/>
      <c r="HC207" s="36"/>
      <c r="HD207" s="36"/>
      <c r="HE207" s="36"/>
      <c r="HF207" s="36"/>
      <c r="XCK207" s="62"/>
    </row>
    <row r="208" s="54" customFormat="1" ht="28.5" outlineLevel="2" spans="1:214 16313:16313">
      <c r="A208" s="11">
        <v>193</v>
      </c>
      <c r="B208" s="11" t="s">
        <v>1761</v>
      </c>
      <c r="C208" s="11" t="s">
        <v>4246</v>
      </c>
      <c r="D208" s="11" t="s">
        <v>76</v>
      </c>
      <c r="E208" s="11" t="s">
        <v>3858</v>
      </c>
      <c r="F208" s="11" t="s">
        <v>3870</v>
      </c>
      <c r="G208" s="11" t="s">
        <v>137</v>
      </c>
      <c r="H208" s="11" t="s">
        <v>3873</v>
      </c>
      <c r="I208" s="29">
        <v>1272.57</v>
      </c>
      <c r="J208" s="30">
        <v>1438</v>
      </c>
      <c r="K208" s="30">
        <v>215.7</v>
      </c>
      <c r="L208" s="53"/>
      <c r="M208" s="53"/>
      <c r="N208" s="53"/>
      <c r="O208" s="53"/>
      <c r="P208" s="53"/>
      <c r="Q208" s="53"/>
      <c r="R208" s="53"/>
      <c r="S208" s="53"/>
      <c r="T208" s="53"/>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c r="DL208" s="36"/>
      <c r="DM208" s="36"/>
      <c r="DN208" s="36"/>
      <c r="DO208" s="36"/>
      <c r="DP208" s="36"/>
      <c r="DQ208" s="36"/>
      <c r="DR208" s="36"/>
      <c r="DS208" s="36"/>
      <c r="DT208" s="36"/>
      <c r="DU208" s="36"/>
      <c r="DV208" s="36"/>
      <c r="DW208" s="36"/>
      <c r="DX208" s="36"/>
      <c r="DY208" s="36"/>
      <c r="DZ208" s="36"/>
      <c r="EA208" s="36"/>
      <c r="EB208" s="36"/>
      <c r="EC208" s="36"/>
      <c r="ED208" s="36"/>
      <c r="EE208" s="36"/>
      <c r="EF208" s="36"/>
      <c r="EG208" s="36"/>
      <c r="EH208" s="36"/>
      <c r="EI208" s="36"/>
      <c r="EJ208" s="36"/>
      <c r="EK208" s="36"/>
      <c r="EL208" s="36"/>
      <c r="EM208" s="36"/>
      <c r="EN208" s="36"/>
      <c r="EO208" s="36"/>
      <c r="EP208" s="36"/>
      <c r="EQ208" s="36"/>
      <c r="ER208" s="36"/>
      <c r="ES208" s="36"/>
      <c r="ET208" s="36"/>
      <c r="EU208" s="36"/>
      <c r="EV208" s="36"/>
      <c r="EW208" s="36"/>
      <c r="EX208" s="36"/>
      <c r="EY208" s="36"/>
      <c r="EZ208" s="36"/>
      <c r="FA208" s="36"/>
      <c r="FB208" s="36"/>
      <c r="FC208" s="36"/>
      <c r="FD208" s="36"/>
      <c r="FE208" s="36"/>
      <c r="FF208" s="36"/>
      <c r="FG208" s="36"/>
      <c r="FH208" s="36"/>
      <c r="FI208" s="36"/>
      <c r="FJ208" s="36"/>
      <c r="FK208" s="36"/>
      <c r="FL208" s="36"/>
      <c r="FM208" s="36"/>
      <c r="FN208" s="36"/>
      <c r="FO208" s="36"/>
      <c r="FP208" s="36"/>
      <c r="FQ208" s="36"/>
      <c r="FR208" s="36"/>
      <c r="FS208" s="36"/>
      <c r="FT208" s="36"/>
      <c r="FU208" s="36"/>
      <c r="FV208" s="36"/>
      <c r="FW208" s="36"/>
      <c r="FX208" s="36"/>
      <c r="FY208" s="36"/>
      <c r="FZ208" s="36"/>
      <c r="GA208" s="36"/>
      <c r="GB208" s="36"/>
      <c r="GC208" s="36"/>
      <c r="GD208" s="36"/>
      <c r="GE208" s="36"/>
      <c r="GF208" s="36"/>
      <c r="GG208" s="36"/>
      <c r="GH208" s="36"/>
      <c r="GI208" s="36"/>
      <c r="GJ208" s="36"/>
      <c r="GK208" s="36"/>
      <c r="GL208" s="36"/>
      <c r="GM208" s="36"/>
      <c r="GN208" s="36"/>
      <c r="GO208" s="36"/>
      <c r="GP208" s="36"/>
      <c r="GQ208" s="36"/>
      <c r="GR208" s="36"/>
      <c r="GS208" s="36"/>
      <c r="GT208" s="36"/>
      <c r="GU208" s="36"/>
      <c r="GV208" s="36"/>
      <c r="GW208" s="36"/>
      <c r="GX208" s="36"/>
      <c r="GY208" s="36"/>
      <c r="GZ208" s="36"/>
      <c r="HA208" s="36"/>
      <c r="HB208" s="36"/>
      <c r="HC208" s="36"/>
      <c r="HD208" s="36"/>
      <c r="HE208" s="36"/>
      <c r="HF208" s="36"/>
      <c r="XCK208" s="62"/>
    </row>
    <row r="209" s="54" customFormat="1" ht="28.5" outlineLevel="2" spans="1:214 16313:16313">
      <c r="A209" s="11">
        <v>194</v>
      </c>
      <c r="B209" s="11" t="s">
        <v>4247</v>
      </c>
      <c r="C209" s="11" t="s">
        <v>4248</v>
      </c>
      <c r="D209" s="11" t="s">
        <v>76</v>
      </c>
      <c r="E209" s="11" t="s">
        <v>3853</v>
      </c>
      <c r="F209" s="11" t="s">
        <v>1730</v>
      </c>
      <c r="G209" s="11" t="s">
        <v>137</v>
      </c>
      <c r="H209" s="11" t="s">
        <v>3881</v>
      </c>
      <c r="I209" s="29">
        <v>4689.38</v>
      </c>
      <c r="J209" s="30">
        <v>5299</v>
      </c>
      <c r="K209" s="30">
        <v>500</v>
      </c>
      <c r="L209" s="53"/>
      <c r="M209" s="53"/>
      <c r="N209" s="53"/>
      <c r="O209" s="53"/>
      <c r="P209" s="53"/>
      <c r="Q209" s="53"/>
      <c r="R209" s="53"/>
      <c r="S209" s="53"/>
      <c r="T209" s="53"/>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c r="DL209" s="36"/>
      <c r="DM209" s="36"/>
      <c r="DN209" s="36"/>
      <c r="DO209" s="36"/>
      <c r="DP209" s="36"/>
      <c r="DQ209" s="36"/>
      <c r="DR209" s="36"/>
      <c r="DS209" s="36"/>
      <c r="DT209" s="36"/>
      <c r="DU209" s="36"/>
      <c r="DV209" s="36"/>
      <c r="DW209" s="36"/>
      <c r="DX209" s="36"/>
      <c r="DY209" s="36"/>
      <c r="DZ209" s="36"/>
      <c r="EA209" s="36"/>
      <c r="EB209" s="36"/>
      <c r="EC209" s="36"/>
      <c r="ED209" s="36"/>
      <c r="EE209" s="36"/>
      <c r="EF209" s="36"/>
      <c r="EG209" s="36"/>
      <c r="EH209" s="36"/>
      <c r="EI209" s="36"/>
      <c r="EJ209" s="36"/>
      <c r="EK209" s="36"/>
      <c r="EL209" s="36"/>
      <c r="EM209" s="36"/>
      <c r="EN209" s="36"/>
      <c r="EO209" s="36"/>
      <c r="EP209" s="36"/>
      <c r="EQ209" s="36"/>
      <c r="ER209" s="36"/>
      <c r="ES209" s="36"/>
      <c r="ET209" s="36"/>
      <c r="EU209" s="36"/>
      <c r="EV209" s="36"/>
      <c r="EW209" s="36"/>
      <c r="EX209" s="36"/>
      <c r="EY209" s="36"/>
      <c r="EZ209" s="36"/>
      <c r="FA209" s="36"/>
      <c r="FB209" s="36"/>
      <c r="FC209" s="36"/>
      <c r="FD209" s="36"/>
      <c r="FE209" s="36"/>
      <c r="FF209" s="36"/>
      <c r="FG209" s="36"/>
      <c r="FH209" s="36"/>
      <c r="FI209" s="36"/>
      <c r="FJ209" s="36"/>
      <c r="FK209" s="36"/>
      <c r="FL209" s="36"/>
      <c r="FM209" s="36"/>
      <c r="FN209" s="36"/>
      <c r="FO209" s="36"/>
      <c r="FP209" s="36"/>
      <c r="FQ209" s="36"/>
      <c r="FR209" s="36"/>
      <c r="FS209" s="36"/>
      <c r="FT209" s="36"/>
      <c r="FU209" s="36"/>
      <c r="FV209" s="36"/>
      <c r="FW209" s="36"/>
      <c r="FX209" s="36"/>
      <c r="FY209" s="36"/>
      <c r="FZ209" s="36"/>
      <c r="GA209" s="36"/>
      <c r="GB209" s="36"/>
      <c r="GC209" s="36"/>
      <c r="GD209" s="36"/>
      <c r="GE209" s="36"/>
      <c r="GF209" s="36"/>
      <c r="GG209" s="36"/>
      <c r="GH209" s="36"/>
      <c r="GI209" s="36"/>
      <c r="GJ209" s="36"/>
      <c r="GK209" s="36"/>
      <c r="GL209" s="36"/>
      <c r="GM209" s="36"/>
      <c r="GN209" s="36"/>
      <c r="GO209" s="36"/>
      <c r="GP209" s="36"/>
      <c r="GQ209" s="36"/>
      <c r="GR209" s="36"/>
      <c r="GS209" s="36"/>
      <c r="GT209" s="36"/>
      <c r="GU209" s="36"/>
      <c r="GV209" s="36"/>
      <c r="GW209" s="36"/>
      <c r="GX209" s="36"/>
      <c r="GY209" s="36"/>
      <c r="GZ209" s="36"/>
      <c r="HA209" s="36"/>
      <c r="HB209" s="36"/>
      <c r="HC209" s="36"/>
      <c r="HD209" s="36"/>
      <c r="HE209" s="36"/>
      <c r="HF209" s="36"/>
      <c r="XCK209" s="62"/>
    </row>
    <row r="210" s="54" customFormat="1" ht="28.5" outlineLevel="2" spans="1:214 16313:16313">
      <c r="A210" s="11">
        <v>195</v>
      </c>
      <c r="B210" s="11" t="s">
        <v>1721</v>
      </c>
      <c r="C210" s="11" t="s">
        <v>4249</v>
      </c>
      <c r="D210" s="11" t="s">
        <v>76</v>
      </c>
      <c r="E210" s="11" t="s">
        <v>3853</v>
      </c>
      <c r="F210" s="11" t="s">
        <v>1730</v>
      </c>
      <c r="G210" s="11" t="s">
        <v>137</v>
      </c>
      <c r="H210" s="11" t="s">
        <v>3881</v>
      </c>
      <c r="I210" s="29">
        <v>2476.99</v>
      </c>
      <c r="J210" s="30">
        <v>2799</v>
      </c>
      <c r="K210" s="30">
        <v>419.85</v>
      </c>
      <c r="L210" s="53"/>
      <c r="M210" s="53"/>
      <c r="N210" s="53"/>
      <c r="O210" s="53"/>
      <c r="P210" s="53"/>
      <c r="Q210" s="53"/>
      <c r="R210" s="53"/>
      <c r="S210" s="53"/>
      <c r="T210" s="53"/>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c r="FF210" s="36"/>
      <c r="FG210" s="36"/>
      <c r="FH210" s="36"/>
      <c r="FI210" s="36"/>
      <c r="FJ210" s="36"/>
      <c r="FK210" s="36"/>
      <c r="FL210" s="36"/>
      <c r="FM210" s="36"/>
      <c r="FN210" s="36"/>
      <c r="FO210" s="36"/>
      <c r="FP210" s="36"/>
      <c r="FQ210" s="36"/>
      <c r="FR210" s="36"/>
      <c r="FS210" s="36"/>
      <c r="FT210" s="36"/>
      <c r="FU210" s="36"/>
      <c r="FV210" s="36"/>
      <c r="FW210" s="36"/>
      <c r="FX210" s="36"/>
      <c r="FY210" s="36"/>
      <c r="FZ210" s="36"/>
      <c r="GA210" s="36"/>
      <c r="GB210" s="36"/>
      <c r="GC210" s="36"/>
      <c r="GD210" s="36"/>
      <c r="GE210" s="36"/>
      <c r="GF210" s="36"/>
      <c r="GG210" s="36"/>
      <c r="GH210" s="36"/>
      <c r="GI210" s="36"/>
      <c r="GJ210" s="36"/>
      <c r="GK210" s="36"/>
      <c r="GL210" s="36"/>
      <c r="GM210" s="36"/>
      <c r="GN210" s="36"/>
      <c r="GO210" s="36"/>
      <c r="GP210" s="36"/>
      <c r="GQ210" s="36"/>
      <c r="GR210" s="36"/>
      <c r="GS210" s="36"/>
      <c r="GT210" s="36"/>
      <c r="GU210" s="36"/>
      <c r="GV210" s="36"/>
      <c r="GW210" s="36"/>
      <c r="GX210" s="36"/>
      <c r="GY210" s="36"/>
      <c r="GZ210" s="36"/>
      <c r="HA210" s="36"/>
      <c r="HB210" s="36"/>
      <c r="HC210" s="36"/>
      <c r="HD210" s="36"/>
      <c r="HE210" s="36"/>
      <c r="HF210" s="36"/>
      <c r="XCK210" s="62"/>
    </row>
    <row r="211" s="54" customFormat="1" ht="28.5" outlineLevel="2" spans="1:214 16313:16313">
      <c r="A211" s="11">
        <v>196</v>
      </c>
      <c r="B211" s="11" t="s">
        <v>1345</v>
      </c>
      <c r="C211" s="11" t="s">
        <v>4250</v>
      </c>
      <c r="D211" s="11" t="s">
        <v>76</v>
      </c>
      <c r="E211" s="11" t="s">
        <v>3858</v>
      </c>
      <c r="F211" s="11" t="s">
        <v>1730</v>
      </c>
      <c r="G211" s="11" t="s">
        <v>137</v>
      </c>
      <c r="H211" s="11" t="s">
        <v>3881</v>
      </c>
      <c r="I211" s="29">
        <v>2830.97</v>
      </c>
      <c r="J211" s="30">
        <v>3199</v>
      </c>
      <c r="K211" s="30">
        <v>479.85</v>
      </c>
      <c r="L211" s="53"/>
      <c r="M211" s="53"/>
      <c r="N211" s="53"/>
      <c r="O211" s="53"/>
      <c r="P211" s="53"/>
      <c r="Q211" s="53"/>
      <c r="R211" s="53"/>
      <c r="S211" s="53"/>
      <c r="T211" s="53"/>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c r="DL211" s="36"/>
      <c r="DM211" s="36"/>
      <c r="DN211" s="36"/>
      <c r="DO211" s="36"/>
      <c r="DP211" s="36"/>
      <c r="DQ211" s="36"/>
      <c r="DR211" s="36"/>
      <c r="DS211" s="36"/>
      <c r="DT211" s="36"/>
      <c r="DU211" s="36"/>
      <c r="DV211" s="36"/>
      <c r="DW211" s="36"/>
      <c r="DX211" s="36"/>
      <c r="DY211" s="36"/>
      <c r="DZ211" s="36"/>
      <c r="EA211" s="36"/>
      <c r="EB211" s="36"/>
      <c r="EC211" s="36"/>
      <c r="ED211" s="36"/>
      <c r="EE211" s="36"/>
      <c r="EF211" s="36"/>
      <c r="EG211" s="36"/>
      <c r="EH211" s="36"/>
      <c r="EI211" s="36"/>
      <c r="EJ211" s="36"/>
      <c r="EK211" s="36"/>
      <c r="EL211" s="36"/>
      <c r="EM211" s="36"/>
      <c r="EN211" s="36"/>
      <c r="EO211" s="36"/>
      <c r="EP211" s="36"/>
      <c r="EQ211" s="36"/>
      <c r="ER211" s="36"/>
      <c r="ES211" s="36"/>
      <c r="ET211" s="36"/>
      <c r="EU211" s="36"/>
      <c r="EV211" s="36"/>
      <c r="EW211" s="36"/>
      <c r="EX211" s="36"/>
      <c r="EY211" s="36"/>
      <c r="EZ211" s="36"/>
      <c r="FA211" s="36"/>
      <c r="FB211" s="36"/>
      <c r="FC211" s="36"/>
      <c r="FD211" s="36"/>
      <c r="FE211" s="36"/>
      <c r="FF211" s="36"/>
      <c r="FG211" s="36"/>
      <c r="FH211" s="36"/>
      <c r="FI211" s="36"/>
      <c r="FJ211" s="36"/>
      <c r="FK211" s="36"/>
      <c r="FL211" s="36"/>
      <c r="FM211" s="36"/>
      <c r="FN211" s="36"/>
      <c r="FO211" s="36"/>
      <c r="FP211" s="36"/>
      <c r="FQ211" s="36"/>
      <c r="FR211" s="36"/>
      <c r="FS211" s="36"/>
      <c r="FT211" s="36"/>
      <c r="FU211" s="36"/>
      <c r="FV211" s="36"/>
      <c r="FW211" s="36"/>
      <c r="FX211" s="36"/>
      <c r="FY211" s="36"/>
      <c r="FZ211" s="36"/>
      <c r="GA211" s="36"/>
      <c r="GB211" s="36"/>
      <c r="GC211" s="36"/>
      <c r="GD211" s="36"/>
      <c r="GE211" s="36"/>
      <c r="GF211" s="36"/>
      <c r="GG211" s="36"/>
      <c r="GH211" s="36"/>
      <c r="GI211" s="36"/>
      <c r="GJ211" s="36"/>
      <c r="GK211" s="36"/>
      <c r="GL211" s="36"/>
      <c r="GM211" s="36"/>
      <c r="GN211" s="36"/>
      <c r="GO211" s="36"/>
      <c r="GP211" s="36"/>
      <c r="GQ211" s="36"/>
      <c r="GR211" s="36"/>
      <c r="GS211" s="36"/>
      <c r="GT211" s="36"/>
      <c r="GU211" s="36"/>
      <c r="GV211" s="36"/>
      <c r="GW211" s="36"/>
      <c r="GX211" s="36"/>
      <c r="GY211" s="36"/>
      <c r="GZ211" s="36"/>
      <c r="HA211" s="36"/>
      <c r="HB211" s="36"/>
      <c r="HC211" s="36"/>
      <c r="HD211" s="36"/>
      <c r="HE211" s="36"/>
      <c r="HF211" s="36"/>
      <c r="XCK211" s="62"/>
    </row>
    <row r="212" s="54" customFormat="1" ht="28.5" outlineLevel="2" spans="1:214 16313:16313">
      <c r="A212" s="11">
        <v>197</v>
      </c>
      <c r="B212" s="11" t="s">
        <v>4251</v>
      </c>
      <c r="C212" s="11" t="s">
        <v>4252</v>
      </c>
      <c r="D212" s="11" t="s">
        <v>76</v>
      </c>
      <c r="E212" s="11" t="s">
        <v>3853</v>
      </c>
      <c r="F212" s="11" t="s">
        <v>1751</v>
      </c>
      <c r="G212" s="11" t="s">
        <v>137</v>
      </c>
      <c r="H212" s="11" t="s">
        <v>3881</v>
      </c>
      <c r="I212" s="29">
        <v>2830.97</v>
      </c>
      <c r="J212" s="30">
        <v>3199</v>
      </c>
      <c r="K212" s="30">
        <v>479.85</v>
      </c>
      <c r="L212" s="53"/>
      <c r="M212" s="53"/>
      <c r="N212" s="53"/>
      <c r="O212" s="53"/>
      <c r="P212" s="53"/>
      <c r="Q212" s="53"/>
      <c r="R212" s="53"/>
      <c r="S212" s="53"/>
      <c r="T212" s="53"/>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c r="DL212" s="36"/>
      <c r="DM212" s="36"/>
      <c r="DN212" s="36"/>
      <c r="DO212" s="36"/>
      <c r="DP212" s="36"/>
      <c r="DQ212" s="36"/>
      <c r="DR212" s="36"/>
      <c r="DS212" s="36"/>
      <c r="DT212" s="36"/>
      <c r="DU212" s="36"/>
      <c r="DV212" s="36"/>
      <c r="DW212" s="36"/>
      <c r="DX212" s="36"/>
      <c r="DY212" s="36"/>
      <c r="DZ212" s="36"/>
      <c r="EA212" s="36"/>
      <c r="EB212" s="36"/>
      <c r="EC212" s="36"/>
      <c r="ED212" s="36"/>
      <c r="EE212" s="36"/>
      <c r="EF212" s="36"/>
      <c r="EG212" s="36"/>
      <c r="EH212" s="36"/>
      <c r="EI212" s="36"/>
      <c r="EJ212" s="36"/>
      <c r="EK212" s="36"/>
      <c r="EL212" s="36"/>
      <c r="EM212" s="36"/>
      <c r="EN212" s="36"/>
      <c r="EO212" s="36"/>
      <c r="EP212" s="36"/>
      <c r="EQ212" s="36"/>
      <c r="ER212" s="36"/>
      <c r="ES212" s="36"/>
      <c r="ET212" s="36"/>
      <c r="EU212" s="36"/>
      <c r="EV212" s="36"/>
      <c r="EW212" s="36"/>
      <c r="EX212" s="36"/>
      <c r="EY212" s="36"/>
      <c r="EZ212" s="36"/>
      <c r="FA212" s="36"/>
      <c r="FB212" s="36"/>
      <c r="FC212" s="36"/>
      <c r="FD212" s="36"/>
      <c r="FE212" s="36"/>
      <c r="FF212" s="36"/>
      <c r="FG212" s="36"/>
      <c r="FH212" s="36"/>
      <c r="FI212" s="36"/>
      <c r="FJ212" s="36"/>
      <c r="FK212" s="36"/>
      <c r="FL212" s="36"/>
      <c r="FM212" s="36"/>
      <c r="FN212" s="36"/>
      <c r="FO212" s="36"/>
      <c r="FP212" s="36"/>
      <c r="FQ212" s="36"/>
      <c r="FR212" s="36"/>
      <c r="FS212" s="36"/>
      <c r="FT212" s="36"/>
      <c r="FU212" s="36"/>
      <c r="FV212" s="36"/>
      <c r="FW212" s="36"/>
      <c r="FX212" s="36"/>
      <c r="FY212" s="36"/>
      <c r="FZ212" s="36"/>
      <c r="GA212" s="36"/>
      <c r="GB212" s="36"/>
      <c r="GC212" s="36"/>
      <c r="GD212" s="36"/>
      <c r="GE212" s="36"/>
      <c r="GF212" s="36"/>
      <c r="GG212" s="36"/>
      <c r="GH212" s="36"/>
      <c r="GI212" s="36"/>
      <c r="GJ212" s="36"/>
      <c r="GK212" s="36"/>
      <c r="GL212" s="36"/>
      <c r="GM212" s="36"/>
      <c r="GN212" s="36"/>
      <c r="GO212" s="36"/>
      <c r="GP212" s="36"/>
      <c r="GQ212" s="36"/>
      <c r="GR212" s="36"/>
      <c r="GS212" s="36"/>
      <c r="GT212" s="36"/>
      <c r="GU212" s="36"/>
      <c r="GV212" s="36"/>
      <c r="GW212" s="36"/>
      <c r="GX212" s="36"/>
      <c r="GY212" s="36"/>
      <c r="GZ212" s="36"/>
      <c r="HA212" s="36"/>
      <c r="HB212" s="36"/>
      <c r="HC212" s="36"/>
      <c r="HD212" s="36"/>
      <c r="HE212" s="36"/>
      <c r="HF212" s="36"/>
      <c r="XCK212" s="62"/>
    </row>
    <row r="213" s="54" customFormat="1" ht="28.5" outlineLevel="2" spans="1:214 16313:16313">
      <c r="A213" s="11">
        <v>198</v>
      </c>
      <c r="B213" s="11" t="s">
        <v>4253</v>
      </c>
      <c r="C213" s="11" t="s">
        <v>4254</v>
      </c>
      <c r="D213" s="11" t="s">
        <v>76</v>
      </c>
      <c r="E213" s="11" t="s">
        <v>3858</v>
      </c>
      <c r="F213" s="11" t="s">
        <v>3881</v>
      </c>
      <c r="G213" s="11" t="s">
        <v>137</v>
      </c>
      <c r="H213" s="11" t="s">
        <v>1740</v>
      </c>
      <c r="I213" s="29">
        <v>1316.81</v>
      </c>
      <c r="J213" s="30">
        <v>1488</v>
      </c>
      <c r="K213" s="30">
        <v>223.2</v>
      </c>
      <c r="L213" s="53"/>
      <c r="M213" s="53"/>
      <c r="N213" s="53"/>
      <c r="O213" s="53"/>
      <c r="P213" s="53"/>
      <c r="Q213" s="53"/>
      <c r="R213" s="53"/>
      <c r="S213" s="53"/>
      <c r="T213" s="53"/>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36"/>
      <c r="EF213" s="36"/>
      <c r="EG213" s="36"/>
      <c r="EH213" s="36"/>
      <c r="EI213" s="36"/>
      <c r="EJ213" s="36"/>
      <c r="EK213" s="36"/>
      <c r="EL213" s="36"/>
      <c r="EM213" s="36"/>
      <c r="EN213" s="36"/>
      <c r="EO213" s="36"/>
      <c r="EP213" s="36"/>
      <c r="EQ213" s="36"/>
      <c r="ER213" s="36"/>
      <c r="ES213" s="36"/>
      <c r="ET213" s="36"/>
      <c r="EU213" s="36"/>
      <c r="EV213" s="36"/>
      <c r="EW213" s="36"/>
      <c r="EX213" s="36"/>
      <c r="EY213" s="36"/>
      <c r="EZ213" s="36"/>
      <c r="FA213" s="36"/>
      <c r="FB213" s="36"/>
      <c r="FC213" s="36"/>
      <c r="FD213" s="36"/>
      <c r="FE213" s="36"/>
      <c r="FF213" s="36"/>
      <c r="FG213" s="36"/>
      <c r="FH213" s="36"/>
      <c r="FI213" s="36"/>
      <c r="FJ213" s="36"/>
      <c r="FK213" s="36"/>
      <c r="FL213" s="36"/>
      <c r="FM213" s="36"/>
      <c r="FN213" s="36"/>
      <c r="FO213" s="36"/>
      <c r="FP213" s="36"/>
      <c r="FQ213" s="36"/>
      <c r="FR213" s="36"/>
      <c r="FS213" s="36"/>
      <c r="FT213" s="36"/>
      <c r="FU213" s="36"/>
      <c r="FV213" s="36"/>
      <c r="FW213" s="36"/>
      <c r="FX213" s="36"/>
      <c r="FY213" s="36"/>
      <c r="FZ213" s="36"/>
      <c r="GA213" s="36"/>
      <c r="GB213" s="36"/>
      <c r="GC213" s="36"/>
      <c r="GD213" s="36"/>
      <c r="GE213" s="36"/>
      <c r="GF213" s="36"/>
      <c r="GG213" s="36"/>
      <c r="GH213" s="36"/>
      <c r="GI213" s="36"/>
      <c r="GJ213" s="36"/>
      <c r="GK213" s="36"/>
      <c r="GL213" s="36"/>
      <c r="GM213" s="36"/>
      <c r="GN213" s="36"/>
      <c r="GO213" s="36"/>
      <c r="GP213" s="36"/>
      <c r="GQ213" s="36"/>
      <c r="GR213" s="36"/>
      <c r="GS213" s="36"/>
      <c r="GT213" s="36"/>
      <c r="GU213" s="36"/>
      <c r="GV213" s="36"/>
      <c r="GW213" s="36"/>
      <c r="GX213" s="36"/>
      <c r="GY213" s="36"/>
      <c r="GZ213" s="36"/>
      <c r="HA213" s="36"/>
      <c r="HB213" s="36"/>
      <c r="HC213" s="36"/>
      <c r="HD213" s="36"/>
      <c r="HE213" s="36"/>
      <c r="HF213" s="36"/>
      <c r="XCK213" s="62"/>
    </row>
    <row r="214" s="54" customFormat="1" ht="28.5" outlineLevel="2" spans="1:214 16313:16313">
      <c r="A214" s="11">
        <v>199</v>
      </c>
      <c r="B214" s="11" t="s">
        <v>4255</v>
      </c>
      <c r="C214" s="11" t="s">
        <v>4256</v>
      </c>
      <c r="D214" s="11" t="s">
        <v>76</v>
      </c>
      <c r="E214" s="11" t="s">
        <v>3853</v>
      </c>
      <c r="F214" s="11" t="s">
        <v>2870</v>
      </c>
      <c r="G214" s="11" t="s">
        <v>137</v>
      </c>
      <c r="H214" s="11" t="s">
        <v>1740</v>
      </c>
      <c r="I214" s="29">
        <v>2919.47</v>
      </c>
      <c r="J214" s="30">
        <v>3299</v>
      </c>
      <c r="K214" s="30">
        <v>494.85</v>
      </c>
      <c r="L214" s="53"/>
      <c r="M214" s="53"/>
      <c r="N214" s="53"/>
      <c r="O214" s="53"/>
      <c r="P214" s="53"/>
      <c r="Q214" s="53"/>
      <c r="R214" s="53"/>
      <c r="S214" s="53"/>
      <c r="T214" s="53"/>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c r="DL214" s="36"/>
      <c r="DM214" s="36"/>
      <c r="DN214" s="36"/>
      <c r="DO214" s="36"/>
      <c r="DP214" s="36"/>
      <c r="DQ214" s="36"/>
      <c r="DR214" s="36"/>
      <c r="DS214" s="36"/>
      <c r="DT214" s="36"/>
      <c r="DU214" s="36"/>
      <c r="DV214" s="36"/>
      <c r="DW214" s="36"/>
      <c r="DX214" s="36"/>
      <c r="DY214" s="36"/>
      <c r="DZ214" s="36"/>
      <c r="EA214" s="36"/>
      <c r="EB214" s="36"/>
      <c r="EC214" s="36"/>
      <c r="ED214" s="36"/>
      <c r="EE214" s="36"/>
      <c r="EF214" s="36"/>
      <c r="EG214" s="36"/>
      <c r="EH214" s="36"/>
      <c r="EI214" s="36"/>
      <c r="EJ214" s="36"/>
      <c r="EK214" s="36"/>
      <c r="EL214" s="36"/>
      <c r="EM214" s="36"/>
      <c r="EN214" s="36"/>
      <c r="EO214" s="36"/>
      <c r="EP214" s="36"/>
      <c r="EQ214" s="36"/>
      <c r="ER214" s="36"/>
      <c r="ES214" s="36"/>
      <c r="ET214" s="36"/>
      <c r="EU214" s="36"/>
      <c r="EV214" s="36"/>
      <c r="EW214" s="36"/>
      <c r="EX214" s="36"/>
      <c r="EY214" s="36"/>
      <c r="EZ214" s="36"/>
      <c r="FA214" s="36"/>
      <c r="FB214" s="36"/>
      <c r="FC214" s="36"/>
      <c r="FD214" s="36"/>
      <c r="FE214" s="36"/>
      <c r="FF214" s="36"/>
      <c r="FG214" s="36"/>
      <c r="FH214" s="36"/>
      <c r="FI214" s="36"/>
      <c r="FJ214" s="36"/>
      <c r="FK214" s="36"/>
      <c r="FL214" s="36"/>
      <c r="FM214" s="36"/>
      <c r="FN214" s="36"/>
      <c r="FO214" s="36"/>
      <c r="FP214" s="36"/>
      <c r="FQ214" s="36"/>
      <c r="FR214" s="36"/>
      <c r="FS214" s="36"/>
      <c r="FT214" s="36"/>
      <c r="FU214" s="36"/>
      <c r="FV214" s="36"/>
      <c r="FW214" s="36"/>
      <c r="FX214" s="36"/>
      <c r="FY214" s="36"/>
      <c r="FZ214" s="36"/>
      <c r="GA214" s="36"/>
      <c r="GB214" s="36"/>
      <c r="GC214" s="36"/>
      <c r="GD214" s="36"/>
      <c r="GE214" s="36"/>
      <c r="GF214" s="36"/>
      <c r="GG214" s="36"/>
      <c r="GH214" s="36"/>
      <c r="GI214" s="36"/>
      <c r="GJ214" s="36"/>
      <c r="GK214" s="36"/>
      <c r="GL214" s="36"/>
      <c r="GM214" s="36"/>
      <c r="GN214" s="36"/>
      <c r="GO214" s="36"/>
      <c r="GP214" s="36"/>
      <c r="GQ214" s="36"/>
      <c r="GR214" s="36"/>
      <c r="GS214" s="36"/>
      <c r="GT214" s="36"/>
      <c r="GU214" s="36"/>
      <c r="GV214" s="36"/>
      <c r="GW214" s="36"/>
      <c r="GX214" s="36"/>
      <c r="GY214" s="36"/>
      <c r="GZ214" s="36"/>
      <c r="HA214" s="36"/>
      <c r="HB214" s="36"/>
      <c r="HC214" s="36"/>
      <c r="HD214" s="36"/>
      <c r="HE214" s="36"/>
      <c r="HF214" s="36"/>
      <c r="XCK214" s="62"/>
    </row>
    <row r="215" s="54" customFormat="1" ht="28.5" outlineLevel="2" spans="1:214 16313:16313">
      <c r="A215" s="11">
        <v>200</v>
      </c>
      <c r="B215" s="11" t="s">
        <v>4257</v>
      </c>
      <c r="C215" s="11" t="s">
        <v>4258</v>
      </c>
      <c r="D215" s="11" t="s">
        <v>76</v>
      </c>
      <c r="E215" s="11" t="s">
        <v>3853</v>
      </c>
      <c r="F215" s="11" t="s">
        <v>3241</v>
      </c>
      <c r="G215" s="11" t="s">
        <v>137</v>
      </c>
      <c r="H215" s="11" t="s">
        <v>1059</v>
      </c>
      <c r="I215" s="29">
        <v>3096.46</v>
      </c>
      <c r="J215" s="30">
        <v>3499</v>
      </c>
      <c r="K215" s="30">
        <v>500</v>
      </c>
      <c r="L215" s="53"/>
      <c r="M215" s="53"/>
      <c r="N215" s="53"/>
      <c r="O215" s="53"/>
      <c r="P215" s="53"/>
      <c r="Q215" s="53"/>
      <c r="R215" s="53"/>
      <c r="S215" s="53"/>
      <c r="T215" s="53"/>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c r="DG215" s="36"/>
      <c r="DH215" s="36"/>
      <c r="DI215" s="36"/>
      <c r="DJ215" s="36"/>
      <c r="DK215" s="36"/>
      <c r="DL215" s="36"/>
      <c r="DM215" s="36"/>
      <c r="DN215" s="36"/>
      <c r="DO215" s="36"/>
      <c r="DP215" s="36"/>
      <c r="DQ215" s="36"/>
      <c r="DR215" s="36"/>
      <c r="DS215" s="36"/>
      <c r="DT215" s="36"/>
      <c r="DU215" s="36"/>
      <c r="DV215" s="36"/>
      <c r="DW215" s="36"/>
      <c r="DX215" s="36"/>
      <c r="DY215" s="36"/>
      <c r="DZ215" s="36"/>
      <c r="EA215" s="36"/>
      <c r="EB215" s="36"/>
      <c r="EC215" s="36"/>
      <c r="ED215" s="36"/>
      <c r="EE215" s="36"/>
      <c r="EF215" s="36"/>
      <c r="EG215" s="36"/>
      <c r="EH215" s="36"/>
      <c r="EI215" s="36"/>
      <c r="EJ215" s="36"/>
      <c r="EK215" s="36"/>
      <c r="EL215" s="36"/>
      <c r="EM215" s="36"/>
      <c r="EN215" s="36"/>
      <c r="EO215" s="36"/>
      <c r="EP215" s="36"/>
      <c r="EQ215" s="36"/>
      <c r="ER215" s="36"/>
      <c r="ES215" s="36"/>
      <c r="ET215" s="36"/>
      <c r="EU215" s="36"/>
      <c r="EV215" s="36"/>
      <c r="EW215" s="36"/>
      <c r="EX215" s="36"/>
      <c r="EY215" s="36"/>
      <c r="EZ215" s="36"/>
      <c r="FA215" s="36"/>
      <c r="FB215" s="36"/>
      <c r="FC215" s="36"/>
      <c r="FD215" s="36"/>
      <c r="FE215" s="36"/>
      <c r="FF215" s="36"/>
      <c r="FG215" s="36"/>
      <c r="FH215" s="36"/>
      <c r="FI215" s="36"/>
      <c r="FJ215" s="36"/>
      <c r="FK215" s="36"/>
      <c r="FL215" s="36"/>
      <c r="FM215" s="36"/>
      <c r="FN215" s="36"/>
      <c r="FO215" s="36"/>
      <c r="FP215" s="36"/>
      <c r="FQ215" s="36"/>
      <c r="FR215" s="36"/>
      <c r="FS215" s="36"/>
      <c r="FT215" s="36"/>
      <c r="FU215" s="36"/>
      <c r="FV215" s="36"/>
      <c r="FW215" s="36"/>
      <c r="FX215" s="36"/>
      <c r="FY215" s="36"/>
      <c r="FZ215" s="36"/>
      <c r="GA215" s="36"/>
      <c r="GB215" s="36"/>
      <c r="GC215" s="36"/>
      <c r="GD215" s="36"/>
      <c r="GE215" s="36"/>
      <c r="GF215" s="36"/>
      <c r="GG215" s="36"/>
      <c r="GH215" s="36"/>
      <c r="GI215" s="36"/>
      <c r="GJ215" s="36"/>
      <c r="GK215" s="36"/>
      <c r="GL215" s="36"/>
      <c r="GM215" s="36"/>
      <c r="GN215" s="36"/>
      <c r="GO215" s="36"/>
      <c r="GP215" s="36"/>
      <c r="GQ215" s="36"/>
      <c r="GR215" s="36"/>
      <c r="GS215" s="36"/>
      <c r="GT215" s="36"/>
      <c r="GU215" s="36"/>
      <c r="GV215" s="36"/>
      <c r="GW215" s="36"/>
      <c r="GX215" s="36"/>
      <c r="GY215" s="36"/>
      <c r="GZ215" s="36"/>
      <c r="HA215" s="36"/>
      <c r="HB215" s="36"/>
      <c r="HC215" s="36"/>
      <c r="HD215" s="36"/>
      <c r="HE215" s="36"/>
      <c r="HF215" s="36"/>
      <c r="XCK215" s="62"/>
    </row>
    <row r="216" s="54" customFormat="1" ht="28.5" outlineLevel="2" spans="1:214 16313:16313">
      <c r="A216" s="11">
        <v>201</v>
      </c>
      <c r="B216" s="11" t="s">
        <v>4259</v>
      </c>
      <c r="C216" s="11" t="s">
        <v>4260</v>
      </c>
      <c r="D216" s="11" t="s">
        <v>76</v>
      </c>
      <c r="E216" s="11" t="s">
        <v>3853</v>
      </c>
      <c r="F216" s="11" t="s">
        <v>3241</v>
      </c>
      <c r="G216" s="11" t="s">
        <v>137</v>
      </c>
      <c r="H216" s="11" t="s">
        <v>1740</v>
      </c>
      <c r="I216" s="29">
        <v>3671.33</v>
      </c>
      <c r="J216" s="30">
        <v>4148.6</v>
      </c>
      <c r="K216" s="30">
        <v>500</v>
      </c>
      <c r="L216" s="53"/>
      <c r="M216" s="53"/>
      <c r="N216" s="53"/>
      <c r="O216" s="53"/>
      <c r="P216" s="53"/>
      <c r="Q216" s="53"/>
      <c r="R216" s="53"/>
      <c r="S216" s="53"/>
      <c r="T216" s="53"/>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c r="DG216" s="36"/>
      <c r="DH216" s="36"/>
      <c r="DI216" s="36"/>
      <c r="DJ216" s="36"/>
      <c r="DK216" s="36"/>
      <c r="DL216" s="36"/>
      <c r="DM216" s="36"/>
      <c r="DN216" s="36"/>
      <c r="DO216" s="36"/>
      <c r="DP216" s="36"/>
      <c r="DQ216" s="36"/>
      <c r="DR216" s="36"/>
      <c r="DS216" s="36"/>
      <c r="DT216" s="36"/>
      <c r="DU216" s="36"/>
      <c r="DV216" s="36"/>
      <c r="DW216" s="36"/>
      <c r="DX216" s="36"/>
      <c r="DY216" s="36"/>
      <c r="DZ216" s="36"/>
      <c r="EA216" s="36"/>
      <c r="EB216" s="36"/>
      <c r="EC216" s="36"/>
      <c r="ED216" s="36"/>
      <c r="EE216" s="36"/>
      <c r="EF216" s="36"/>
      <c r="EG216" s="36"/>
      <c r="EH216" s="36"/>
      <c r="EI216" s="36"/>
      <c r="EJ216" s="36"/>
      <c r="EK216" s="36"/>
      <c r="EL216" s="36"/>
      <c r="EM216" s="36"/>
      <c r="EN216" s="36"/>
      <c r="EO216" s="36"/>
      <c r="EP216" s="36"/>
      <c r="EQ216" s="36"/>
      <c r="ER216" s="36"/>
      <c r="ES216" s="36"/>
      <c r="ET216" s="36"/>
      <c r="EU216" s="36"/>
      <c r="EV216" s="36"/>
      <c r="EW216" s="36"/>
      <c r="EX216" s="36"/>
      <c r="EY216" s="36"/>
      <c r="EZ216" s="36"/>
      <c r="FA216" s="36"/>
      <c r="FB216" s="36"/>
      <c r="FC216" s="36"/>
      <c r="FD216" s="36"/>
      <c r="FE216" s="36"/>
      <c r="FF216" s="36"/>
      <c r="FG216" s="36"/>
      <c r="FH216" s="36"/>
      <c r="FI216" s="36"/>
      <c r="FJ216" s="36"/>
      <c r="FK216" s="36"/>
      <c r="FL216" s="36"/>
      <c r="FM216" s="36"/>
      <c r="FN216" s="36"/>
      <c r="FO216" s="36"/>
      <c r="FP216" s="36"/>
      <c r="FQ216" s="36"/>
      <c r="FR216" s="36"/>
      <c r="FS216" s="36"/>
      <c r="FT216" s="36"/>
      <c r="FU216" s="36"/>
      <c r="FV216" s="36"/>
      <c r="FW216" s="36"/>
      <c r="FX216" s="36"/>
      <c r="FY216" s="36"/>
      <c r="FZ216" s="36"/>
      <c r="GA216" s="36"/>
      <c r="GB216" s="36"/>
      <c r="GC216" s="36"/>
      <c r="GD216" s="36"/>
      <c r="GE216" s="36"/>
      <c r="GF216" s="36"/>
      <c r="GG216" s="36"/>
      <c r="GH216" s="36"/>
      <c r="GI216" s="36"/>
      <c r="GJ216" s="36"/>
      <c r="GK216" s="36"/>
      <c r="GL216" s="36"/>
      <c r="GM216" s="36"/>
      <c r="GN216" s="36"/>
      <c r="GO216" s="36"/>
      <c r="GP216" s="36"/>
      <c r="GQ216" s="36"/>
      <c r="GR216" s="36"/>
      <c r="GS216" s="36"/>
      <c r="GT216" s="36"/>
      <c r="GU216" s="36"/>
      <c r="GV216" s="36"/>
      <c r="GW216" s="36"/>
      <c r="GX216" s="36"/>
      <c r="GY216" s="36"/>
      <c r="GZ216" s="36"/>
      <c r="HA216" s="36"/>
      <c r="HB216" s="36"/>
      <c r="HC216" s="36"/>
      <c r="HD216" s="36"/>
      <c r="HE216" s="36"/>
      <c r="HF216" s="36"/>
      <c r="XCK216" s="62"/>
    </row>
    <row r="217" s="54" customFormat="1" ht="28.5" outlineLevel="2" spans="1:214 16313:16313">
      <c r="A217" s="11">
        <v>202</v>
      </c>
      <c r="B217" s="11" t="s">
        <v>4261</v>
      </c>
      <c r="C217" s="11" t="s">
        <v>4262</v>
      </c>
      <c r="D217" s="11" t="s">
        <v>76</v>
      </c>
      <c r="E217" s="11" t="s">
        <v>3853</v>
      </c>
      <c r="F217" s="11" t="s">
        <v>3241</v>
      </c>
      <c r="G217" s="11" t="s">
        <v>137</v>
      </c>
      <c r="H217" s="11" t="s">
        <v>1740</v>
      </c>
      <c r="I217" s="29">
        <v>884.07</v>
      </c>
      <c r="J217" s="30">
        <v>999</v>
      </c>
      <c r="K217" s="30">
        <v>149.85</v>
      </c>
      <c r="L217" s="53"/>
      <c r="M217" s="53"/>
      <c r="N217" s="53"/>
      <c r="O217" s="53"/>
      <c r="P217" s="53"/>
      <c r="Q217" s="53"/>
      <c r="R217" s="53"/>
      <c r="S217" s="53"/>
      <c r="T217" s="53"/>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c r="DG217" s="36"/>
      <c r="DH217" s="36"/>
      <c r="DI217" s="36"/>
      <c r="DJ217" s="36"/>
      <c r="DK217" s="36"/>
      <c r="DL217" s="36"/>
      <c r="DM217" s="36"/>
      <c r="DN217" s="36"/>
      <c r="DO217" s="36"/>
      <c r="DP217" s="36"/>
      <c r="DQ217" s="36"/>
      <c r="DR217" s="36"/>
      <c r="DS217" s="36"/>
      <c r="DT217" s="36"/>
      <c r="DU217" s="36"/>
      <c r="DV217" s="36"/>
      <c r="DW217" s="36"/>
      <c r="DX217" s="36"/>
      <c r="DY217" s="36"/>
      <c r="DZ217" s="36"/>
      <c r="EA217" s="36"/>
      <c r="EB217" s="36"/>
      <c r="EC217" s="36"/>
      <c r="ED217" s="36"/>
      <c r="EE217" s="36"/>
      <c r="EF217" s="36"/>
      <c r="EG217" s="36"/>
      <c r="EH217" s="36"/>
      <c r="EI217" s="36"/>
      <c r="EJ217" s="36"/>
      <c r="EK217" s="36"/>
      <c r="EL217" s="36"/>
      <c r="EM217" s="36"/>
      <c r="EN217" s="36"/>
      <c r="EO217" s="36"/>
      <c r="EP217" s="36"/>
      <c r="EQ217" s="36"/>
      <c r="ER217" s="36"/>
      <c r="ES217" s="36"/>
      <c r="ET217" s="36"/>
      <c r="EU217" s="36"/>
      <c r="EV217" s="36"/>
      <c r="EW217" s="36"/>
      <c r="EX217" s="36"/>
      <c r="EY217" s="36"/>
      <c r="EZ217" s="36"/>
      <c r="FA217" s="36"/>
      <c r="FB217" s="36"/>
      <c r="FC217" s="36"/>
      <c r="FD217" s="36"/>
      <c r="FE217" s="36"/>
      <c r="FF217" s="36"/>
      <c r="FG217" s="36"/>
      <c r="FH217" s="36"/>
      <c r="FI217" s="36"/>
      <c r="FJ217" s="36"/>
      <c r="FK217" s="36"/>
      <c r="FL217" s="36"/>
      <c r="FM217" s="36"/>
      <c r="FN217" s="36"/>
      <c r="FO217" s="36"/>
      <c r="FP217" s="36"/>
      <c r="FQ217" s="36"/>
      <c r="FR217" s="36"/>
      <c r="FS217" s="36"/>
      <c r="FT217" s="36"/>
      <c r="FU217" s="36"/>
      <c r="FV217" s="36"/>
      <c r="FW217" s="36"/>
      <c r="FX217" s="36"/>
      <c r="FY217" s="36"/>
      <c r="FZ217" s="36"/>
      <c r="GA217" s="36"/>
      <c r="GB217" s="36"/>
      <c r="GC217" s="36"/>
      <c r="GD217" s="36"/>
      <c r="GE217" s="36"/>
      <c r="GF217" s="36"/>
      <c r="GG217" s="36"/>
      <c r="GH217" s="36"/>
      <c r="GI217" s="36"/>
      <c r="GJ217" s="36"/>
      <c r="GK217" s="36"/>
      <c r="GL217" s="36"/>
      <c r="GM217" s="36"/>
      <c r="GN217" s="36"/>
      <c r="GO217" s="36"/>
      <c r="GP217" s="36"/>
      <c r="GQ217" s="36"/>
      <c r="GR217" s="36"/>
      <c r="GS217" s="36"/>
      <c r="GT217" s="36"/>
      <c r="GU217" s="36"/>
      <c r="GV217" s="36"/>
      <c r="GW217" s="36"/>
      <c r="GX217" s="36"/>
      <c r="GY217" s="36"/>
      <c r="GZ217" s="36"/>
      <c r="HA217" s="36"/>
      <c r="HB217" s="36"/>
      <c r="HC217" s="36"/>
      <c r="HD217" s="36"/>
      <c r="HE217" s="36"/>
      <c r="HF217" s="36"/>
      <c r="XCK217" s="62"/>
    </row>
    <row r="218" s="54" customFormat="1" ht="28.5" outlineLevel="2" spans="1:214 16313:16313">
      <c r="A218" s="11">
        <v>203</v>
      </c>
      <c r="B218" s="11" t="s">
        <v>4263</v>
      </c>
      <c r="C218" s="11" t="s">
        <v>4264</v>
      </c>
      <c r="D218" s="11" t="s">
        <v>76</v>
      </c>
      <c r="E218" s="11" t="s">
        <v>3853</v>
      </c>
      <c r="F218" s="11" t="s">
        <v>3241</v>
      </c>
      <c r="G218" s="11" t="s">
        <v>137</v>
      </c>
      <c r="H218" s="11" t="s">
        <v>3147</v>
      </c>
      <c r="I218" s="29">
        <v>2211.5</v>
      </c>
      <c r="J218" s="30">
        <v>2499</v>
      </c>
      <c r="K218" s="30">
        <v>374.85</v>
      </c>
      <c r="L218" s="53"/>
      <c r="M218" s="53"/>
      <c r="N218" s="53"/>
      <c r="O218" s="53"/>
      <c r="P218" s="53"/>
      <c r="Q218" s="53"/>
      <c r="R218" s="53"/>
      <c r="S218" s="53"/>
      <c r="T218" s="53"/>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c r="DH218" s="36"/>
      <c r="DI218" s="36"/>
      <c r="DJ218" s="36"/>
      <c r="DK218" s="36"/>
      <c r="DL218" s="36"/>
      <c r="DM218" s="36"/>
      <c r="DN218" s="36"/>
      <c r="DO218" s="36"/>
      <c r="DP218" s="36"/>
      <c r="DQ218" s="36"/>
      <c r="DR218" s="36"/>
      <c r="DS218" s="36"/>
      <c r="DT218" s="36"/>
      <c r="DU218" s="36"/>
      <c r="DV218" s="36"/>
      <c r="DW218" s="36"/>
      <c r="DX218" s="36"/>
      <c r="DY218" s="36"/>
      <c r="DZ218" s="36"/>
      <c r="EA218" s="36"/>
      <c r="EB218" s="36"/>
      <c r="EC218" s="36"/>
      <c r="ED218" s="36"/>
      <c r="EE218" s="36"/>
      <c r="EF218" s="36"/>
      <c r="EG218" s="36"/>
      <c r="EH218" s="36"/>
      <c r="EI218" s="36"/>
      <c r="EJ218" s="36"/>
      <c r="EK218" s="36"/>
      <c r="EL218" s="36"/>
      <c r="EM218" s="36"/>
      <c r="EN218" s="36"/>
      <c r="EO218" s="36"/>
      <c r="EP218" s="36"/>
      <c r="EQ218" s="36"/>
      <c r="ER218" s="36"/>
      <c r="ES218" s="36"/>
      <c r="ET218" s="36"/>
      <c r="EU218" s="36"/>
      <c r="EV218" s="36"/>
      <c r="EW218" s="36"/>
      <c r="EX218" s="36"/>
      <c r="EY218" s="36"/>
      <c r="EZ218" s="36"/>
      <c r="FA218" s="36"/>
      <c r="FB218" s="36"/>
      <c r="FC218" s="36"/>
      <c r="FD218" s="36"/>
      <c r="FE218" s="36"/>
      <c r="FF218" s="36"/>
      <c r="FG218" s="36"/>
      <c r="FH218" s="36"/>
      <c r="FI218" s="36"/>
      <c r="FJ218" s="36"/>
      <c r="FK218" s="36"/>
      <c r="FL218" s="36"/>
      <c r="FM218" s="36"/>
      <c r="FN218" s="36"/>
      <c r="FO218" s="36"/>
      <c r="FP218" s="36"/>
      <c r="FQ218" s="36"/>
      <c r="FR218" s="36"/>
      <c r="FS218" s="36"/>
      <c r="FT218" s="36"/>
      <c r="FU218" s="36"/>
      <c r="FV218" s="36"/>
      <c r="FW218" s="36"/>
      <c r="FX218" s="36"/>
      <c r="FY218" s="36"/>
      <c r="FZ218" s="36"/>
      <c r="GA218" s="36"/>
      <c r="GB218" s="36"/>
      <c r="GC218" s="36"/>
      <c r="GD218" s="36"/>
      <c r="GE218" s="36"/>
      <c r="GF218" s="36"/>
      <c r="GG218" s="36"/>
      <c r="GH218" s="36"/>
      <c r="GI218" s="36"/>
      <c r="GJ218" s="36"/>
      <c r="GK218" s="36"/>
      <c r="GL218" s="36"/>
      <c r="GM218" s="36"/>
      <c r="GN218" s="36"/>
      <c r="GO218" s="36"/>
      <c r="GP218" s="36"/>
      <c r="GQ218" s="36"/>
      <c r="GR218" s="36"/>
      <c r="GS218" s="36"/>
      <c r="GT218" s="36"/>
      <c r="GU218" s="36"/>
      <c r="GV218" s="36"/>
      <c r="GW218" s="36"/>
      <c r="GX218" s="36"/>
      <c r="GY218" s="36"/>
      <c r="GZ218" s="36"/>
      <c r="HA218" s="36"/>
      <c r="HB218" s="36"/>
      <c r="HC218" s="36"/>
      <c r="HD218" s="36"/>
      <c r="HE218" s="36"/>
      <c r="HF218" s="36"/>
      <c r="XCK218" s="62"/>
    </row>
    <row r="219" s="54" customFormat="1" ht="28.5" outlineLevel="2" spans="1:214 16313:16313">
      <c r="A219" s="11">
        <v>204</v>
      </c>
      <c r="B219" s="11" t="s">
        <v>4265</v>
      </c>
      <c r="C219" s="11" t="s">
        <v>4266</v>
      </c>
      <c r="D219" s="11" t="s">
        <v>76</v>
      </c>
      <c r="E219" s="11" t="s">
        <v>3853</v>
      </c>
      <c r="F219" s="11" t="s">
        <v>3241</v>
      </c>
      <c r="G219" s="11" t="s">
        <v>137</v>
      </c>
      <c r="H219" s="11" t="s">
        <v>1059</v>
      </c>
      <c r="I219" s="29">
        <v>5308.85</v>
      </c>
      <c r="J219" s="30">
        <v>5999</v>
      </c>
      <c r="K219" s="30">
        <v>500</v>
      </c>
      <c r="L219" s="53"/>
      <c r="M219" s="53"/>
      <c r="N219" s="53"/>
      <c r="O219" s="53"/>
      <c r="P219" s="53"/>
      <c r="Q219" s="53"/>
      <c r="R219" s="53"/>
      <c r="S219" s="53"/>
      <c r="T219" s="53"/>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6"/>
      <c r="DJ219" s="36"/>
      <c r="DK219" s="36"/>
      <c r="DL219" s="36"/>
      <c r="DM219" s="36"/>
      <c r="DN219" s="36"/>
      <c r="DO219" s="36"/>
      <c r="DP219" s="36"/>
      <c r="DQ219" s="36"/>
      <c r="DR219" s="36"/>
      <c r="DS219" s="36"/>
      <c r="DT219" s="36"/>
      <c r="DU219" s="36"/>
      <c r="DV219" s="36"/>
      <c r="DW219" s="36"/>
      <c r="DX219" s="36"/>
      <c r="DY219" s="36"/>
      <c r="DZ219" s="36"/>
      <c r="EA219" s="36"/>
      <c r="EB219" s="36"/>
      <c r="EC219" s="36"/>
      <c r="ED219" s="36"/>
      <c r="EE219" s="36"/>
      <c r="EF219" s="36"/>
      <c r="EG219" s="36"/>
      <c r="EH219" s="36"/>
      <c r="EI219" s="36"/>
      <c r="EJ219" s="36"/>
      <c r="EK219" s="36"/>
      <c r="EL219" s="36"/>
      <c r="EM219" s="36"/>
      <c r="EN219" s="36"/>
      <c r="EO219" s="36"/>
      <c r="EP219" s="36"/>
      <c r="EQ219" s="36"/>
      <c r="ER219" s="36"/>
      <c r="ES219" s="36"/>
      <c r="ET219" s="36"/>
      <c r="EU219" s="36"/>
      <c r="EV219" s="36"/>
      <c r="EW219" s="36"/>
      <c r="EX219" s="36"/>
      <c r="EY219" s="36"/>
      <c r="EZ219" s="36"/>
      <c r="FA219" s="36"/>
      <c r="FB219" s="36"/>
      <c r="FC219" s="36"/>
      <c r="FD219" s="36"/>
      <c r="FE219" s="36"/>
      <c r="FF219" s="36"/>
      <c r="FG219" s="36"/>
      <c r="FH219" s="36"/>
      <c r="FI219" s="36"/>
      <c r="FJ219" s="36"/>
      <c r="FK219" s="36"/>
      <c r="FL219" s="36"/>
      <c r="FM219" s="36"/>
      <c r="FN219" s="36"/>
      <c r="FO219" s="36"/>
      <c r="FP219" s="36"/>
      <c r="FQ219" s="36"/>
      <c r="FR219" s="36"/>
      <c r="FS219" s="36"/>
      <c r="FT219" s="36"/>
      <c r="FU219" s="36"/>
      <c r="FV219" s="36"/>
      <c r="FW219" s="36"/>
      <c r="FX219" s="36"/>
      <c r="FY219" s="36"/>
      <c r="FZ219" s="36"/>
      <c r="GA219" s="36"/>
      <c r="GB219" s="36"/>
      <c r="GC219" s="36"/>
      <c r="GD219" s="36"/>
      <c r="GE219" s="36"/>
      <c r="GF219" s="36"/>
      <c r="GG219" s="36"/>
      <c r="GH219" s="36"/>
      <c r="GI219" s="36"/>
      <c r="GJ219" s="36"/>
      <c r="GK219" s="36"/>
      <c r="GL219" s="36"/>
      <c r="GM219" s="36"/>
      <c r="GN219" s="36"/>
      <c r="GO219" s="36"/>
      <c r="GP219" s="36"/>
      <c r="GQ219" s="36"/>
      <c r="GR219" s="36"/>
      <c r="GS219" s="36"/>
      <c r="GT219" s="36"/>
      <c r="GU219" s="36"/>
      <c r="GV219" s="36"/>
      <c r="GW219" s="36"/>
      <c r="GX219" s="36"/>
      <c r="GY219" s="36"/>
      <c r="GZ219" s="36"/>
      <c r="HA219" s="36"/>
      <c r="HB219" s="36"/>
      <c r="HC219" s="36"/>
      <c r="HD219" s="36"/>
      <c r="HE219" s="36"/>
      <c r="HF219" s="36"/>
      <c r="XCK219" s="62"/>
    </row>
    <row r="220" s="54" customFormat="1" ht="28.5" outlineLevel="2" spans="1:214 16313:16313">
      <c r="A220" s="11">
        <v>205</v>
      </c>
      <c r="B220" s="11" t="s">
        <v>4267</v>
      </c>
      <c r="C220" s="11" t="s">
        <v>4268</v>
      </c>
      <c r="D220" s="11" t="s">
        <v>76</v>
      </c>
      <c r="E220" s="11" t="s">
        <v>3853</v>
      </c>
      <c r="F220" s="11" t="s">
        <v>3855</v>
      </c>
      <c r="G220" s="11" t="s">
        <v>137</v>
      </c>
      <c r="H220" s="11" t="s">
        <v>1740</v>
      </c>
      <c r="I220" s="29">
        <v>2255.75</v>
      </c>
      <c r="J220" s="30">
        <v>2549</v>
      </c>
      <c r="K220" s="30">
        <v>382.35</v>
      </c>
      <c r="L220" s="53"/>
      <c r="M220" s="53"/>
      <c r="N220" s="53"/>
      <c r="O220" s="53"/>
      <c r="P220" s="53"/>
      <c r="Q220" s="53"/>
      <c r="R220" s="53"/>
      <c r="S220" s="53"/>
      <c r="T220" s="53"/>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c r="DH220" s="36"/>
      <c r="DI220" s="36"/>
      <c r="DJ220" s="36"/>
      <c r="DK220" s="36"/>
      <c r="DL220" s="36"/>
      <c r="DM220" s="36"/>
      <c r="DN220" s="36"/>
      <c r="DO220" s="36"/>
      <c r="DP220" s="36"/>
      <c r="DQ220" s="36"/>
      <c r="DR220" s="36"/>
      <c r="DS220" s="36"/>
      <c r="DT220" s="36"/>
      <c r="DU220" s="36"/>
      <c r="DV220" s="36"/>
      <c r="DW220" s="36"/>
      <c r="DX220" s="36"/>
      <c r="DY220" s="36"/>
      <c r="DZ220" s="36"/>
      <c r="EA220" s="36"/>
      <c r="EB220" s="36"/>
      <c r="EC220" s="36"/>
      <c r="ED220" s="36"/>
      <c r="EE220" s="36"/>
      <c r="EF220" s="36"/>
      <c r="EG220" s="36"/>
      <c r="EH220" s="36"/>
      <c r="EI220" s="36"/>
      <c r="EJ220" s="36"/>
      <c r="EK220" s="36"/>
      <c r="EL220" s="36"/>
      <c r="EM220" s="36"/>
      <c r="EN220" s="36"/>
      <c r="EO220" s="36"/>
      <c r="EP220" s="36"/>
      <c r="EQ220" s="36"/>
      <c r="ER220" s="36"/>
      <c r="ES220" s="36"/>
      <c r="ET220" s="36"/>
      <c r="EU220" s="36"/>
      <c r="EV220" s="36"/>
      <c r="EW220" s="36"/>
      <c r="EX220" s="36"/>
      <c r="EY220" s="36"/>
      <c r="EZ220" s="36"/>
      <c r="FA220" s="36"/>
      <c r="FB220" s="36"/>
      <c r="FC220" s="36"/>
      <c r="FD220" s="36"/>
      <c r="FE220" s="36"/>
      <c r="FF220" s="36"/>
      <c r="FG220" s="36"/>
      <c r="FH220" s="36"/>
      <c r="FI220" s="36"/>
      <c r="FJ220" s="36"/>
      <c r="FK220" s="36"/>
      <c r="FL220" s="36"/>
      <c r="FM220" s="36"/>
      <c r="FN220" s="36"/>
      <c r="FO220" s="36"/>
      <c r="FP220" s="36"/>
      <c r="FQ220" s="36"/>
      <c r="FR220" s="36"/>
      <c r="FS220" s="36"/>
      <c r="FT220" s="36"/>
      <c r="FU220" s="36"/>
      <c r="FV220" s="36"/>
      <c r="FW220" s="36"/>
      <c r="FX220" s="36"/>
      <c r="FY220" s="36"/>
      <c r="FZ220" s="36"/>
      <c r="GA220" s="36"/>
      <c r="GB220" s="36"/>
      <c r="GC220" s="36"/>
      <c r="GD220" s="36"/>
      <c r="GE220" s="36"/>
      <c r="GF220" s="36"/>
      <c r="GG220" s="36"/>
      <c r="GH220" s="36"/>
      <c r="GI220" s="36"/>
      <c r="GJ220" s="36"/>
      <c r="GK220" s="36"/>
      <c r="GL220" s="36"/>
      <c r="GM220" s="36"/>
      <c r="GN220" s="36"/>
      <c r="GO220" s="36"/>
      <c r="GP220" s="36"/>
      <c r="GQ220" s="36"/>
      <c r="GR220" s="36"/>
      <c r="GS220" s="36"/>
      <c r="GT220" s="36"/>
      <c r="GU220" s="36"/>
      <c r="GV220" s="36"/>
      <c r="GW220" s="36"/>
      <c r="GX220" s="36"/>
      <c r="GY220" s="36"/>
      <c r="GZ220" s="36"/>
      <c r="HA220" s="36"/>
      <c r="HB220" s="36"/>
      <c r="HC220" s="36"/>
      <c r="HD220" s="36"/>
      <c r="HE220" s="36"/>
      <c r="HF220" s="36"/>
      <c r="XCK220" s="62"/>
    </row>
    <row r="221" s="54" customFormat="1" ht="28.5" outlineLevel="2" spans="1:214 16313:16313">
      <c r="A221" s="11">
        <v>206</v>
      </c>
      <c r="B221" s="11" t="s">
        <v>4269</v>
      </c>
      <c r="C221" s="11" t="s">
        <v>4270</v>
      </c>
      <c r="D221" s="11" t="s">
        <v>76</v>
      </c>
      <c r="E221" s="11" t="s">
        <v>3853</v>
      </c>
      <c r="F221" s="11" t="s">
        <v>3855</v>
      </c>
      <c r="G221" s="11" t="s">
        <v>137</v>
      </c>
      <c r="H221" s="11" t="s">
        <v>1740</v>
      </c>
      <c r="I221" s="29">
        <v>2123.01</v>
      </c>
      <c r="J221" s="30">
        <v>2399</v>
      </c>
      <c r="K221" s="30">
        <v>359.85</v>
      </c>
      <c r="L221" s="53"/>
      <c r="M221" s="53"/>
      <c r="N221" s="53"/>
      <c r="O221" s="53"/>
      <c r="P221" s="53"/>
      <c r="Q221" s="53"/>
      <c r="R221" s="53"/>
      <c r="S221" s="53"/>
      <c r="T221" s="53"/>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c r="DL221" s="36"/>
      <c r="DM221" s="36"/>
      <c r="DN221" s="36"/>
      <c r="DO221" s="36"/>
      <c r="DP221" s="36"/>
      <c r="DQ221" s="36"/>
      <c r="DR221" s="36"/>
      <c r="DS221" s="36"/>
      <c r="DT221" s="36"/>
      <c r="DU221" s="36"/>
      <c r="DV221" s="36"/>
      <c r="DW221" s="36"/>
      <c r="DX221" s="36"/>
      <c r="DY221" s="36"/>
      <c r="DZ221" s="36"/>
      <c r="EA221" s="36"/>
      <c r="EB221" s="36"/>
      <c r="EC221" s="36"/>
      <c r="ED221" s="36"/>
      <c r="EE221" s="36"/>
      <c r="EF221" s="36"/>
      <c r="EG221" s="36"/>
      <c r="EH221" s="36"/>
      <c r="EI221" s="36"/>
      <c r="EJ221" s="36"/>
      <c r="EK221" s="36"/>
      <c r="EL221" s="36"/>
      <c r="EM221" s="36"/>
      <c r="EN221" s="36"/>
      <c r="EO221" s="36"/>
      <c r="EP221" s="36"/>
      <c r="EQ221" s="36"/>
      <c r="ER221" s="36"/>
      <c r="ES221" s="36"/>
      <c r="ET221" s="36"/>
      <c r="EU221" s="36"/>
      <c r="EV221" s="36"/>
      <c r="EW221" s="36"/>
      <c r="EX221" s="36"/>
      <c r="EY221" s="36"/>
      <c r="EZ221" s="36"/>
      <c r="FA221" s="36"/>
      <c r="FB221" s="36"/>
      <c r="FC221" s="36"/>
      <c r="FD221" s="36"/>
      <c r="FE221" s="36"/>
      <c r="FF221" s="36"/>
      <c r="FG221" s="36"/>
      <c r="FH221" s="36"/>
      <c r="FI221" s="36"/>
      <c r="FJ221" s="36"/>
      <c r="FK221" s="36"/>
      <c r="FL221" s="36"/>
      <c r="FM221" s="36"/>
      <c r="FN221" s="36"/>
      <c r="FO221" s="36"/>
      <c r="FP221" s="36"/>
      <c r="FQ221" s="36"/>
      <c r="FR221" s="36"/>
      <c r="FS221" s="36"/>
      <c r="FT221" s="36"/>
      <c r="FU221" s="36"/>
      <c r="FV221" s="36"/>
      <c r="FW221" s="36"/>
      <c r="FX221" s="36"/>
      <c r="FY221" s="36"/>
      <c r="FZ221" s="36"/>
      <c r="GA221" s="36"/>
      <c r="GB221" s="36"/>
      <c r="GC221" s="36"/>
      <c r="GD221" s="36"/>
      <c r="GE221" s="36"/>
      <c r="GF221" s="36"/>
      <c r="GG221" s="36"/>
      <c r="GH221" s="36"/>
      <c r="GI221" s="36"/>
      <c r="GJ221" s="36"/>
      <c r="GK221" s="36"/>
      <c r="GL221" s="36"/>
      <c r="GM221" s="36"/>
      <c r="GN221" s="36"/>
      <c r="GO221" s="36"/>
      <c r="GP221" s="36"/>
      <c r="GQ221" s="36"/>
      <c r="GR221" s="36"/>
      <c r="GS221" s="36"/>
      <c r="GT221" s="36"/>
      <c r="GU221" s="36"/>
      <c r="GV221" s="36"/>
      <c r="GW221" s="36"/>
      <c r="GX221" s="36"/>
      <c r="GY221" s="36"/>
      <c r="GZ221" s="36"/>
      <c r="HA221" s="36"/>
      <c r="HB221" s="36"/>
      <c r="HC221" s="36"/>
      <c r="HD221" s="36"/>
      <c r="HE221" s="36"/>
      <c r="HF221" s="36"/>
      <c r="XCK221" s="62"/>
    </row>
    <row r="222" s="54" customFormat="1" ht="28.5" outlineLevel="2" spans="1:214 16313:16313">
      <c r="A222" s="11">
        <v>207</v>
      </c>
      <c r="B222" s="11" t="s">
        <v>4271</v>
      </c>
      <c r="C222" s="11" t="s">
        <v>4272</v>
      </c>
      <c r="D222" s="11" t="s">
        <v>76</v>
      </c>
      <c r="E222" s="11" t="s">
        <v>3853</v>
      </c>
      <c r="F222" s="11" t="s">
        <v>3855</v>
      </c>
      <c r="G222" s="11" t="s">
        <v>137</v>
      </c>
      <c r="H222" s="11" t="s">
        <v>1059</v>
      </c>
      <c r="I222" s="29">
        <v>4600.88</v>
      </c>
      <c r="J222" s="30">
        <v>5199</v>
      </c>
      <c r="K222" s="30">
        <v>500</v>
      </c>
      <c r="L222" s="53"/>
      <c r="M222" s="53"/>
      <c r="N222" s="53"/>
      <c r="O222" s="53"/>
      <c r="P222" s="53"/>
      <c r="Q222" s="53"/>
      <c r="R222" s="53"/>
      <c r="S222" s="53"/>
      <c r="T222" s="53"/>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c r="DH222" s="36"/>
      <c r="DI222" s="36"/>
      <c r="DJ222" s="36"/>
      <c r="DK222" s="36"/>
      <c r="DL222" s="36"/>
      <c r="DM222" s="36"/>
      <c r="DN222" s="36"/>
      <c r="DO222" s="36"/>
      <c r="DP222" s="36"/>
      <c r="DQ222" s="36"/>
      <c r="DR222" s="36"/>
      <c r="DS222" s="36"/>
      <c r="DT222" s="36"/>
      <c r="DU222" s="36"/>
      <c r="DV222" s="36"/>
      <c r="DW222" s="36"/>
      <c r="DX222" s="36"/>
      <c r="DY222" s="36"/>
      <c r="DZ222" s="36"/>
      <c r="EA222" s="36"/>
      <c r="EB222" s="36"/>
      <c r="EC222" s="36"/>
      <c r="ED222" s="36"/>
      <c r="EE222" s="36"/>
      <c r="EF222" s="36"/>
      <c r="EG222" s="36"/>
      <c r="EH222" s="36"/>
      <c r="EI222" s="36"/>
      <c r="EJ222" s="36"/>
      <c r="EK222" s="36"/>
      <c r="EL222" s="36"/>
      <c r="EM222" s="36"/>
      <c r="EN222" s="36"/>
      <c r="EO222" s="36"/>
      <c r="EP222" s="36"/>
      <c r="EQ222" s="36"/>
      <c r="ER222" s="36"/>
      <c r="ES222" s="36"/>
      <c r="ET222" s="36"/>
      <c r="EU222" s="36"/>
      <c r="EV222" s="36"/>
      <c r="EW222" s="36"/>
      <c r="EX222" s="36"/>
      <c r="EY222" s="36"/>
      <c r="EZ222" s="36"/>
      <c r="FA222" s="36"/>
      <c r="FB222" s="36"/>
      <c r="FC222" s="36"/>
      <c r="FD222" s="36"/>
      <c r="FE222" s="36"/>
      <c r="FF222" s="36"/>
      <c r="FG222" s="36"/>
      <c r="FH222" s="36"/>
      <c r="FI222" s="36"/>
      <c r="FJ222" s="36"/>
      <c r="FK222" s="36"/>
      <c r="FL222" s="36"/>
      <c r="FM222" s="36"/>
      <c r="FN222" s="36"/>
      <c r="FO222" s="36"/>
      <c r="FP222" s="36"/>
      <c r="FQ222" s="36"/>
      <c r="FR222" s="36"/>
      <c r="FS222" s="36"/>
      <c r="FT222" s="36"/>
      <c r="FU222" s="36"/>
      <c r="FV222" s="36"/>
      <c r="FW222" s="36"/>
      <c r="FX222" s="36"/>
      <c r="FY222" s="36"/>
      <c r="FZ222" s="36"/>
      <c r="GA222" s="36"/>
      <c r="GB222" s="36"/>
      <c r="GC222" s="36"/>
      <c r="GD222" s="36"/>
      <c r="GE222" s="36"/>
      <c r="GF222" s="36"/>
      <c r="GG222" s="36"/>
      <c r="GH222" s="36"/>
      <c r="GI222" s="36"/>
      <c r="GJ222" s="36"/>
      <c r="GK222" s="36"/>
      <c r="GL222" s="36"/>
      <c r="GM222" s="36"/>
      <c r="GN222" s="36"/>
      <c r="GO222" s="36"/>
      <c r="GP222" s="36"/>
      <c r="GQ222" s="36"/>
      <c r="GR222" s="36"/>
      <c r="GS222" s="36"/>
      <c r="GT222" s="36"/>
      <c r="GU222" s="36"/>
      <c r="GV222" s="36"/>
      <c r="GW222" s="36"/>
      <c r="GX222" s="36"/>
      <c r="GY222" s="36"/>
      <c r="GZ222" s="36"/>
      <c r="HA222" s="36"/>
      <c r="HB222" s="36"/>
      <c r="HC222" s="36"/>
      <c r="HD222" s="36"/>
      <c r="HE222" s="36"/>
      <c r="HF222" s="36"/>
      <c r="XCK222" s="62"/>
    </row>
    <row r="223" s="54" customFormat="1" ht="28.5" outlineLevel="2" spans="1:214 16313:16313">
      <c r="A223" s="11">
        <v>208</v>
      </c>
      <c r="B223" s="11" t="s">
        <v>4273</v>
      </c>
      <c r="C223" s="11" t="s">
        <v>4274</v>
      </c>
      <c r="D223" s="11" t="s">
        <v>76</v>
      </c>
      <c r="E223" s="11" t="s">
        <v>3853</v>
      </c>
      <c r="F223" s="11" t="s">
        <v>3855</v>
      </c>
      <c r="G223" s="11" t="s">
        <v>137</v>
      </c>
      <c r="H223" s="11" t="s">
        <v>1059</v>
      </c>
      <c r="I223" s="29">
        <v>5131.86</v>
      </c>
      <c r="J223" s="30">
        <v>5799</v>
      </c>
      <c r="K223" s="30">
        <v>500</v>
      </c>
      <c r="L223" s="53"/>
      <c r="M223" s="53"/>
      <c r="N223" s="53"/>
      <c r="O223" s="53"/>
      <c r="P223" s="53"/>
      <c r="Q223" s="53"/>
      <c r="R223" s="53"/>
      <c r="S223" s="53"/>
      <c r="T223" s="53"/>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c r="DL223" s="36"/>
      <c r="DM223" s="36"/>
      <c r="DN223" s="36"/>
      <c r="DO223" s="36"/>
      <c r="DP223" s="36"/>
      <c r="DQ223" s="36"/>
      <c r="DR223" s="36"/>
      <c r="DS223" s="36"/>
      <c r="DT223" s="36"/>
      <c r="DU223" s="36"/>
      <c r="DV223" s="36"/>
      <c r="DW223" s="36"/>
      <c r="DX223" s="36"/>
      <c r="DY223" s="36"/>
      <c r="DZ223" s="36"/>
      <c r="EA223" s="36"/>
      <c r="EB223" s="36"/>
      <c r="EC223" s="36"/>
      <c r="ED223" s="36"/>
      <c r="EE223" s="36"/>
      <c r="EF223" s="36"/>
      <c r="EG223" s="36"/>
      <c r="EH223" s="36"/>
      <c r="EI223" s="36"/>
      <c r="EJ223" s="36"/>
      <c r="EK223" s="36"/>
      <c r="EL223" s="36"/>
      <c r="EM223" s="36"/>
      <c r="EN223" s="36"/>
      <c r="EO223" s="36"/>
      <c r="EP223" s="36"/>
      <c r="EQ223" s="36"/>
      <c r="ER223" s="36"/>
      <c r="ES223" s="36"/>
      <c r="ET223" s="36"/>
      <c r="EU223" s="36"/>
      <c r="EV223" s="36"/>
      <c r="EW223" s="36"/>
      <c r="EX223" s="36"/>
      <c r="EY223" s="36"/>
      <c r="EZ223" s="36"/>
      <c r="FA223" s="36"/>
      <c r="FB223" s="36"/>
      <c r="FC223" s="36"/>
      <c r="FD223" s="36"/>
      <c r="FE223" s="36"/>
      <c r="FF223" s="36"/>
      <c r="FG223" s="36"/>
      <c r="FH223" s="36"/>
      <c r="FI223" s="36"/>
      <c r="FJ223" s="36"/>
      <c r="FK223" s="36"/>
      <c r="FL223" s="36"/>
      <c r="FM223" s="36"/>
      <c r="FN223" s="36"/>
      <c r="FO223" s="36"/>
      <c r="FP223" s="36"/>
      <c r="FQ223" s="36"/>
      <c r="FR223" s="36"/>
      <c r="FS223" s="36"/>
      <c r="FT223" s="36"/>
      <c r="FU223" s="36"/>
      <c r="FV223" s="36"/>
      <c r="FW223" s="36"/>
      <c r="FX223" s="36"/>
      <c r="FY223" s="36"/>
      <c r="FZ223" s="36"/>
      <c r="GA223" s="36"/>
      <c r="GB223" s="36"/>
      <c r="GC223" s="36"/>
      <c r="GD223" s="36"/>
      <c r="GE223" s="36"/>
      <c r="GF223" s="36"/>
      <c r="GG223" s="36"/>
      <c r="GH223" s="36"/>
      <c r="GI223" s="36"/>
      <c r="GJ223" s="36"/>
      <c r="GK223" s="36"/>
      <c r="GL223" s="36"/>
      <c r="GM223" s="36"/>
      <c r="GN223" s="36"/>
      <c r="GO223" s="36"/>
      <c r="GP223" s="36"/>
      <c r="GQ223" s="36"/>
      <c r="GR223" s="36"/>
      <c r="GS223" s="36"/>
      <c r="GT223" s="36"/>
      <c r="GU223" s="36"/>
      <c r="GV223" s="36"/>
      <c r="GW223" s="36"/>
      <c r="GX223" s="36"/>
      <c r="GY223" s="36"/>
      <c r="GZ223" s="36"/>
      <c r="HA223" s="36"/>
      <c r="HB223" s="36"/>
      <c r="HC223" s="36"/>
      <c r="HD223" s="36"/>
      <c r="HE223" s="36"/>
      <c r="HF223" s="36"/>
      <c r="XCK223" s="62"/>
    </row>
    <row r="224" s="54" customFormat="1" ht="28.5" outlineLevel="2" spans="1:214 16313:16313">
      <c r="A224" s="11">
        <v>209</v>
      </c>
      <c r="B224" s="11" t="s">
        <v>4275</v>
      </c>
      <c r="C224" s="11" t="s">
        <v>4276</v>
      </c>
      <c r="D224" s="11" t="s">
        <v>76</v>
      </c>
      <c r="E224" s="11" t="s">
        <v>3853</v>
      </c>
      <c r="F224" s="11" t="s">
        <v>3855</v>
      </c>
      <c r="G224" s="11" t="s">
        <v>137</v>
      </c>
      <c r="H224" s="11" t="s">
        <v>1740</v>
      </c>
      <c r="I224" s="29">
        <v>4600.88</v>
      </c>
      <c r="J224" s="30">
        <v>5199</v>
      </c>
      <c r="K224" s="30">
        <v>500</v>
      </c>
      <c r="L224" s="53"/>
      <c r="M224" s="53"/>
      <c r="N224" s="53"/>
      <c r="O224" s="53"/>
      <c r="P224" s="53"/>
      <c r="Q224" s="53"/>
      <c r="R224" s="53"/>
      <c r="S224" s="53"/>
      <c r="T224" s="53"/>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c r="DG224" s="36"/>
      <c r="DH224" s="36"/>
      <c r="DI224" s="36"/>
      <c r="DJ224" s="36"/>
      <c r="DK224" s="36"/>
      <c r="DL224" s="36"/>
      <c r="DM224" s="36"/>
      <c r="DN224" s="36"/>
      <c r="DO224" s="36"/>
      <c r="DP224" s="36"/>
      <c r="DQ224" s="36"/>
      <c r="DR224" s="36"/>
      <c r="DS224" s="36"/>
      <c r="DT224" s="36"/>
      <c r="DU224" s="36"/>
      <c r="DV224" s="36"/>
      <c r="DW224" s="36"/>
      <c r="DX224" s="36"/>
      <c r="DY224" s="36"/>
      <c r="DZ224" s="36"/>
      <c r="EA224" s="36"/>
      <c r="EB224" s="36"/>
      <c r="EC224" s="36"/>
      <c r="ED224" s="36"/>
      <c r="EE224" s="36"/>
      <c r="EF224" s="36"/>
      <c r="EG224" s="36"/>
      <c r="EH224" s="36"/>
      <c r="EI224" s="36"/>
      <c r="EJ224" s="36"/>
      <c r="EK224" s="36"/>
      <c r="EL224" s="36"/>
      <c r="EM224" s="36"/>
      <c r="EN224" s="36"/>
      <c r="EO224" s="36"/>
      <c r="EP224" s="36"/>
      <c r="EQ224" s="36"/>
      <c r="ER224" s="36"/>
      <c r="ES224" s="36"/>
      <c r="ET224" s="36"/>
      <c r="EU224" s="36"/>
      <c r="EV224" s="36"/>
      <c r="EW224" s="36"/>
      <c r="EX224" s="36"/>
      <c r="EY224" s="36"/>
      <c r="EZ224" s="36"/>
      <c r="FA224" s="36"/>
      <c r="FB224" s="36"/>
      <c r="FC224" s="36"/>
      <c r="FD224" s="36"/>
      <c r="FE224" s="36"/>
      <c r="FF224" s="36"/>
      <c r="FG224" s="36"/>
      <c r="FH224" s="36"/>
      <c r="FI224" s="36"/>
      <c r="FJ224" s="36"/>
      <c r="FK224" s="36"/>
      <c r="FL224" s="36"/>
      <c r="FM224" s="36"/>
      <c r="FN224" s="36"/>
      <c r="FO224" s="36"/>
      <c r="FP224" s="36"/>
      <c r="FQ224" s="36"/>
      <c r="FR224" s="36"/>
      <c r="FS224" s="36"/>
      <c r="FT224" s="36"/>
      <c r="FU224" s="36"/>
      <c r="FV224" s="36"/>
      <c r="FW224" s="36"/>
      <c r="FX224" s="36"/>
      <c r="FY224" s="36"/>
      <c r="FZ224" s="36"/>
      <c r="GA224" s="36"/>
      <c r="GB224" s="36"/>
      <c r="GC224" s="36"/>
      <c r="GD224" s="36"/>
      <c r="GE224" s="36"/>
      <c r="GF224" s="36"/>
      <c r="GG224" s="36"/>
      <c r="GH224" s="36"/>
      <c r="GI224" s="36"/>
      <c r="GJ224" s="36"/>
      <c r="GK224" s="36"/>
      <c r="GL224" s="36"/>
      <c r="GM224" s="36"/>
      <c r="GN224" s="36"/>
      <c r="GO224" s="36"/>
      <c r="GP224" s="36"/>
      <c r="GQ224" s="36"/>
      <c r="GR224" s="36"/>
      <c r="GS224" s="36"/>
      <c r="GT224" s="36"/>
      <c r="GU224" s="36"/>
      <c r="GV224" s="36"/>
      <c r="GW224" s="36"/>
      <c r="GX224" s="36"/>
      <c r="GY224" s="36"/>
      <c r="GZ224" s="36"/>
      <c r="HA224" s="36"/>
      <c r="HB224" s="36"/>
      <c r="HC224" s="36"/>
      <c r="HD224" s="36"/>
      <c r="HE224" s="36"/>
      <c r="HF224" s="36"/>
      <c r="XCK224" s="62"/>
    </row>
    <row r="225" s="54" customFormat="1" ht="28.5" outlineLevel="2" spans="1:214 16313:16313">
      <c r="A225" s="11">
        <v>210</v>
      </c>
      <c r="B225" s="11" t="s">
        <v>4261</v>
      </c>
      <c r="C225" s="11" t="s">
        <v>4262</v>
      </c>
      <c r="D225" s="11" t="s">
        <v>76</v>
      </c>
      <c r="E225" s="11" t="s">
        <v>3864</v>
      </c>
      <c r="F225" s="11" t="s">
        <v>1741</v>
      </c>
      <c r="G225" s="11" t="s">
        <v>137</v>
      </c>
      <c r="H225" s="11" t="s">
        <v>1740</v>
      </c>
      <c r="I225" s="29">
        <v>1680.53</v>
      </c>
      <c r="J225" s="30">
        <v>1899</v>
      </c>
      <c r="K225" s="30">
        <v>284.85</v>
      </c>
      <c r="L225" s="53"/>
      <c r="M225" s="53"/>
      <c r="N225" s="53"/>
      <c r="O225" s="53"/>
      <c r="P225" s="53"/>
      <c r="Q225" s="53"/>
      <c r="R225" s="53"/>
      <c r="S225" s="53"/>
      <c r="T225" s="53"/>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c r="DG225" s="36"/>
      <c r="DH225" s="36"/>
      <c r="DI225" s="36"/>
      <c r="DJ225" s="36"/>
      <c r="DK225" s="36"/>
      <c r="DL225" s="36"/>
      <c r="DM225" s="36"/>
      <c r="DN225" s="36"/>
      <c r="DO225" s="36"/>
      <c r="DP225" s="36"/>
      <c r="DQ225" s="36"/>
      <c r="DR225" s="36"/>
      <c r="DS225" s="36"/>
      <c r="DT225" s="36"/>
      <c r="DU225" s="36"/>
      <c r="DV225" s="36"/>
      <c r="DW225" s="36"/>
      <c r="DX225" s="36"/>
      <c r="DY225" s="36"/>
      <c r="DZ225" s="36"/>
      <c r="EA225" s="36"/>
      <c r="EB225" s="36"/>
      <c r="EC225" s="36"/>
      <c r="ED225" s="36"/>
      <c r="EE225" s="36"/>
      <c r="EF225" s="36"/>
      <c r="EG225" s="36"/>
      <c r="EH225" s="36"/>
      <c r="EI225" s="36"/>
      <c r="EJ225" s="36"/>
      <c r="EK225" s="36"/>
      <c r="EL225" s="36"/>
      <c r="EM225" s="36"/>
      <c r="EN225" s="36"/>
      <c r="EO225" s="36"/>
      <c r="EP225" s="36"/>
      <c r="EQ225" s="36"/>
      <c r="ER225" s="36"/>
      <c r="ES225" s="36"/>
      <c r="ET225" s="36"/>
      <c r="EU225" s="36"/>
      <c r="EV225" s="36"/>
      <c r="EW225" s="36"/>
      <c r="EX225" s="36"/>
      <c r="EY225" s="36"/>
      <c r="EZ225" s="36"/>
      <c r="FA225" s="36"/>
      <c r="FB225" s="36"/>
      <c r="FC225" s="36"/>
      <c r="FD225" s="36"/>
      <c r="FE225" s="36"/>
      <c r="FF225" s="36"/>
      <c r="FG225" s="36"/>
      <c r="FH225" s="36"/>
      <c r="FI225" s="36"/>
      <c r="FJ225" s="36"/>
      <c r="FK225" s="36"/>
      <c r="FL225" s="36"/>
      <c r="FM225" s="36"/>
      <c r="FN225" s="36"/>
      <c r="FO225" s="36"/>
      <c r="FP225" s="36"/>
      <c r="FQ225" s="36"/>
      <c r="FR225" s="36"/>
      <c r="FS225" s="36"/>
      <c r="FT225" s="36"/>
      <c r="FU225" s="36"/>
      <c r="FV225" s="36"/>
      <c r="FW225" s="36"/>
      <c r="FX225" s="36"/>
      <c r="FY225" s="36"/>
      <c r="FZ225" s="36"/>
      <c r="GA225" s="36"/>
      <c r="GB225" s="36"/>
      <c r="GC225" s="36"/>
      <c r="GD225" s="36"/>
      <c r="GE225" s="36"/>
      <c r="GF225" s="36"/>
      <c r="GG225" s="36"/>
      <c r="GH225" s="36"/>
      <c r="GI225" s="36"/>
      <c r="GJ225" s="36"/>
      <c r="GK225" s="36"/>
      <c r="GL225" s="36"/>
      <c r="GM225" s="36"/>
      <c r="GN225" s="36"/>
      <c r="GO225" s="36"/>
      <c r="GP225" s="36"/>
      <c r="GQ225" s="36"/>
      <c r="GR225" s="36"/>
      <c r="GS225" s="36"/>
      <c r="GT225" s="36"/>
      <c r="GU225" s="36"/>
      <c r="GV225" s="36"/>
      <c r="GW225" s="36"/>
      <c r="GX225" s="36"/>
      <c r="GY225" s="36"/>
      <c r="GZ225" s="36"/>
      <c r="HA225" s="36"/>
      <c r="HB225" s="36"/>
      <c r="HC225" s="36"/>
      <c r="HD225" s="36"/>
      <c r="HE225" s="36"/>
      <c r="HF225" s="36"/>
      <c r="XCK225" s="62"/>
    </row>
    <row r="226" s="54" customFormat="1" ht="28.5" outlineLevel="2" spans="1:214 16313:16313">
      <c r="A226" s="11">
        <v>211</v>
      </c>
      <c r="B226" s="11" t="s">
        <v>4273</v>
      </c>
      <c r="C226" s="11" t="s">
        <v>4274</v>
      </c>
      <c r="D226" s="11" t="s">
        <v>76</v>
      </c>
      <c r="E226" s="11" t="s">
        <v>3858</v>
      </c>
      <c r="F226" s="11" t="s">
        <v>1741</v>
      </c>
      <c r="G226" s="11" t="s">
        <v>137</v>
      </c>
      <c r="H226" s="11" t="s">
        <v>1059</v>
      </c>
      <c r="I226" s="29">
        <v>1405.31</v>
      </c>
      <c r="J226" s="30">
        <v>1588</v>
      </c>
      <c r="K226" s="30">
        <v>238.2</v>
      </c>
      <c r="L226" s="53"/>
      <c r="M226" s="53"/>
      <c r="N226" s="53"/>
      <c r="O226" s="53"/>
      <c r="P226" s="53"/>
      <c r="Q226" s="53"/>
      <c r="R226" s="53"/>
      <c r="S226" s="53"/>
      <c r="T226" s="53"/>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c r="DL226" s="36"/>
      <c r="DM226" s="36"/>
      <c r="DN226" s="36"/>
      <c r="DO226" s="36"/>
      <c r="DP226" s="36"/>
      <c r="DQ226" s="36"/>
      <c r="DR226" s="36"/>
      <c r="DS226" s="36"/>
      <c r="DT226" s="36"/>
      <c r="DU226" s="36"/>
      <c r="DV226" s="36"/>
      <c r="DW226" s="36"/>
      <c r="DX226" s="36"/>
      <c r="DY226" s="36"/>
      <c r="DZ226" s="36"/>
      <c r="EA226" s="36"/>
      <c r="EB226" s="36"/>
      <c r="EC226" s="36"/>
      <c r="ED226" s="36"/>
      <c r="EE226" s="36"/>
      <c r="EF226" s="36"/>
      <c r="EG226" s="36"/>
      <c r="EH226" s="36"/>
      <c r="EI226" s="36"/>
      <c r="EJ226" s="36"/>
      <c r="EK226" s="36"/>
      <c r="EL226" s="36"/>
      <c r="EM226" s="36"/>
      <c r="EN226" s="36"/>
      <c r="EO226" s="36"/>
      <c r="EP226" s="36"/>
      <c r="EQ226" s="36"/>
      <c r="ER226" s="36"/>
      <c r="ES226" s="36"/>
      <c r="ET226" s="36"/>
      <c r="EU226" s="36"/>
      <c r="EV226" s="36"/>
      <c r="EW226" s="36"/>
      <c r="EX226" s="36"/>
      <c r="EY226" s="36"/>
      <c r="EZ226" s="36"/>
      <c r="FA226" s="36"/>
      <c r="FB226" s="36"/>
      <c r="FC226" s="36"/>
      <c r="FD226" s="36"/>
      <c r="FE226" s="36"/>
      <c r="FF226" s="36"/>
      <c r="FG226" s="36"/>
      <c r="FH226" s="36"/>
      <c r="FI226" s="36"/>
      <c r="FJ226" s="36"/>
      <c r="FK226" s="36"/>
      <c r="FL226" s="36"/>
      <c r="FM226" s="36"/>
      <c r="FN226" s="36"/>
      <c r="FO226" s="36"/>
      <c r="FP226" s="36"/>
      <c r="FQ226" s="36"/>
      <c r="FR226" s="36"/>
      <c r="FS226" s="36"/>
      <c r="FT226" s="36"/>
      <c r="FU226" s="36"/>
      <c r="FV226" s="36"/>
      <c r="FW226" s="36"/>
      <c r="FX226" s="36"/>
      <c r="FY226" s="36"/>
      <c r="FZ226" s="36"/>
      <c r="GA226" s="36"/>
      <c r="GB226" s="36"/>
      <c r="GC226" s="36"/>
      <c r="GD226" s="36"/>
      <c r="GE226" s="36"/>
      <c r="GF226" s="36"/>
      <c r="GG226" s="36"/>
      <c r="GH226" s="36"/>
      <c r="GI226" s="36"/>
      <c r="GJ226" s="36"/>
      <c r="GK226" s="36"/>
      <c r="GL226" s="36"/>
      <c r="GM226" s="36"/>
      <c r="GN226" s="36"/>
      <c r="GO226" s="36"/>
      <c r="GP226" s="36"/>
      <c r="GQ226" s="36"/>
      <c r="GR226" s="36"/>
      <c r="GS226" s="36"/>
      <c r="GT226" s="36"/>
      <c r="GU226" s="36"/>
      <c r="GV226" s="36"/>
      <c r="GW226" s="36"/>
      <c r="GX226" s="36"/>
      <c r="GY226" s="36"/>
      <c r="GZ226" s="36"/>
      <c r="HA226" s="36"/>
      <c r="HB226" s="36"/>
      <c r="HC226" s="36"/>
      <c r="HD226" s="36"/>
      <c r="HE226" s="36"/>
      <c r="HF226" s="36"/>
      <c r="XCK226" s="62"/>
    </row>
    <row r="227" s="54" customFormat="1" ht="28.5" outlineLevel="2" spans="1:214 16313:16313">
      <c r="A227" s="11">
        <v>212</v>
      </c>
      <c r="B227" s="11" t="s">
        <v>4277</v>
      </c>
      <c r="C227" s="11" t="s">
        <v>4278</v>
      </c>
      <c r="D227" s="11" t="s">
        <v>76</v>
      </c>
      <c r="E227" s="11" t="s">
        <v>3853</v>
      </c>
      <c r="F227" s="11" t="s">
        <v>1741</v>
      </c>
      <c r="G227" s="11" t="s">
        <v>137</v>
      </c>
      <c r="H227" s="11" t="s">
        <v>1740</v>
      </c>
      <c r="I227" s="29">
        <v>4600.88</v>
      </c>
      <c r="J227" s="30">
        <v>5199</v>
      </c>
      <c r="K227" s="30">
        <v>500</v>
      </c>
      <c r="L227" s="53"/>
      <c r="M227" s="53"/>
      <c r="N227" s="53"/>
      <c r="O227" s="53"/>
      <c r="P227" s="53"/>
      <c r="Q227" s="53"/>
      <c r="R227" s="53"/>
      <c r="S227" s="53"/>
      <c r="T227" s="53"/>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c r="DL227" s="36"/>
      <c r="DM227" s="36"/>
      <c r="DN227" s="36"/>
      <c r="DO227" s="36"/>
      <c r="DP227" s="36"/>
      <c r="DQ227" s="36"/>
      <c r="DR227" s="36"/>
      <c r="DS227" s="36"/>
      <c r="DT227" s="36"/>
      <c r="DU227" s="36"/>
      <c r="DV227" s="36"/>
      <c r="DW227" s="36"/>
      <c r="DX227" s="36"/>
      <c r="DY227" s="36"/>
      <c r="DZ227" s="36"/>
      <c r="EA227" s="36"/>
      <c r="EB227" s="36"/>
      <c r="EC227" s="36"/>
      <c r="ED227" s="36"/>
      <c r="EE227" s="36"/>
      <c r="EF227" s="36"/>
      <c r="EG227" s="36"/>
      <c r="EH227" s="36"/>
      <c r="EI227" s="36"/>
      <c r="EJ227" s="36"/>
      <c r="EK227" s="36"/>
      <c r="EL227" s="36"/>
      <c r="EM227" s="36"/>
      <c r="EN227" s="36"/>
      <c r="EO227" s="36"/>
      <c r="EP227" s="36"/>
      <c r="EQ227" s="36"/>
      <c r="ER227" s="36"/>
      <c r="ES227" s="36"/>
      <c r="ET227" s="36"/>
      <c r="EU227" s="36"/>
      <c r="EV227" s="36"/>
      <c r="EW227" s="36"/>
      <c r="EX227" s="36"/>
      <c r="EY227" s="36"/>
      <c r="EZ227" s="36"/>
      <c r="FA227" s="36"/>
      <c r="FB227" s="36"/>
      <c r="FC227" s="36"/>
      <c r="FD227" s="36"/>
      <c r="FE227" s="36"/>
      <c r="FF227" s="36"/>
      <c r="FG227" s="36"/>
      <c r="FH227" s="36"/>
      <c r="FI227" s="36"/>
      <c r="FJ227" s="36"/>
      <c r="FK227" s="36"/>
      <c r="FL227" s="36"/>
      <c r="FM227" s="36"/>
      <c r="FN227" s="36"/>
      <c r="FO227" s="36"/>
      <c r="FP227" s="36"/>
      <c r="FQ227" s="36"/>
      <c r="FR227" s="36"/>
      <c r="FS227" s="36"/>
      <c r="FT227" s="36"/>
      <c r="FU227" s="36"/>
      <c r="FV227" s="36"/>
      <c r="FW227" s="36"/>
      <c r="FX227" s="36"/>
      <c r="FY227" s="36"/>
      <c r="FZ227" s="36"/>
      <c r="GA227" s="36"/>
      <c r="GB227" s="36"/>
      <c r="GC227" s="36"/>
      <c r="GD227" s="36"/>
      <c r="GE227" s="36"/>
      <c r="GF227" s="36"/>
      <c r="GG227" s="36"/>
      <c r="GH227" s="36"/>
      <c r="GI227" s="36"/>
      <c r="GJ227" s="36"/>
      <c r="GK227" s="36"/>
      <c r="GL227" s="36"/>
      <c r="GM227" s="36"/>
      <c r="GN227" s="36"/>
      <c r="GO227" s="36"/>
      <c r="GP227" s="36"/>
      <c r="GQ227" s="36"/>
      <c r="GR227" s="36"/>
      <c r="GS227" s="36"/>
      <c r="GT227" s="36"/>
      <c r="GU227" s="36"/>
      <c r="GV227" s="36"/>
      <c r="GW227" s="36"/>
      <c r="GX227" s="36"/>
      <c r="GY227" s="36"/>
      <c r="GZ227" s="36"/>
      <c r="HA227" s="36"/>
      <c r="HB227" s="36"/>
      <c r="HC227" s="36"/>
      <c r="HD227" s="36"/>
      <c r="HE227" s="36"/>
      <c r="HF227" s="36"/>
      <c r="XCK227" s="62"/>
    </row>
    <row r="228" s="54" customFormat="1" ht="28.5" outlineLevel="2" spans="1:214 16313:16313">
      <c r="A228" s="11">
        <v>213</v>
      </c>
      <c r="B228" s="11" t="s">
        <v>4279</v>
      </c>
      <c r="C228" s="11" t="s">
        <v>4280</v>
      </c>
      <c r="D228" s="11" t="s">
        <v>76</v>
      </c>
      <c r="E228" s="11" t="s">
        <v>3864</v>
      </c>
      <c r="F228" s="11" t="s">
        <v>1740</v>
      </c>
      <c r="G228" s="11" t="s">
        <v>137</v>
      </c>
      <c r="H228" s="11" t="s">
        <v>3147</v>
      </c>
      <c r="I228" s="29">
        <v>4423.89</v>
      </c>
      <c r="J228" s="30">
        <v>4999</v>
      </c>
      <c r="K228" s="30">
        <v>500</v>
      </c>
      <c r="L228" s="53"/>
      <c r="M228" s="53"/>
      <c r="N228" s="53"/>
      <c r="O228" s="53"/>
      <c r="P228" s="53"/>
      <c r="Q228" s="53"/>
      <c r="R228" s="53"/>
      <c r="S228" s="53"/>
      <c r="T228" s="53"/>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c r="DL228" s="36"/>
      <c r="DM228" s="36"/>
      <c r="DN228" s="36"/>
      <c r="DO228" s="36"/>
      <c r="DP228" s="36"/>
      <c r="DQ228" s="36"/>
      <c r="DR228" s="36"/>
      <c r="DS228" s="36"/>
      <c r="DT228" s="36"/>
      <c r="DU228" s="36"/>
      <c r="DV228" s="36"/>
      <c r="DW228" s="36"/>
      <c r="DX228" s="36"/>
      <c r="DY228" s="36"/>
      <c r="DZ228" s="36"/>
      <c r="EA228" s="36"/>
      <c r="EB228" s="36"/>
      <c r="EC228" s="36"/>
      <c r="ED228" s="36"/>
      <c r="EE228" s="36"/>
      <c r="EF228" s="36"/>
      <c r="EG228" s="36"/>
      <c r="EH228" s="36"/>
      <c r="EI228" s="36"/>
      <c r="EJ228" s="36"/>
      <c r="EK228" s="36"/>
      <c r="EL228" s="36"/>
      <c r="EM228" s="36"/>
      <c r="EN228" s="36"/>
      <c r="EO228" s="36"/>
      <c r="EP228" s="36"/>
      <c r="EQ228" s="36"/>
      <c r="ER228" s="36"/>
      <c r="ES228" s="36"/>
      <c r="ET228" s="36"/>
      <c r="EU228" s="36"/>
      <c r="EV228" s="36"/>
      <c r="EW228" s="36"/>
      <c r="EX228" s="36"/>
      <c r="EY228" s="36"/>
      <c r="EZ228" s="36"/>
      <c r="FA228" s="36"/>
      <c r="FB228" s="36"/>
      <c r="FC228" s="36"/>
      <c r="FD228" s="36"/>
      <c r="FE228" s="36"/>
      <c r="FF228" s="36"/>
      <c r="FG228" s="36"/>
      <c r="FH228" s="36"/>
      <c r="FI228" s="36"/>
      <c r="FJ228" s="36"/>
      <c r="FK228" s="36"/>
      <c r="FL228" s="36"/>
      <c r="FM228" s="36"/>
      <c r="FN228" s="36"/>
      <c r="FO228" s="36"/>
      <c r="FP228" s="36"/>
      <c r="FQ228" s="36"/>
      <c r="FR228" s="36"/>
      <c r="FS228" s="36"/>
      <c r="FT228" s="36"/>
      <c r="FU228" s="36"/>
      <c r="FV228" s="36"/>
      <c r="FW228" s="36"/>
      <c r="FX228" s="36"/>
      <c r="FY228" s="36"/>
      <c r="FZ228" s="36"/>
      <c r="GA228" s="36"/>
      <c r="GB228" s="36"/>
      <c r="GC228" s="36"/>
      <c r="GD228" s="36"/>
      <c r="GE228" s="36"/>
      <c r="GF228" s="36"/>
      <c r="GG228" s="36"/>
      <c r="GH228" s="36"/>
      <c r="GI228" s="36"/>
      <c r="GJ228" s="36"/>
      <c r="GK228" s="36"/>
      <c r="GL228" s="36"/>
      <c r="GM228" s="36"/>
      <c r="GN228" s="36"/>
      <c r="GO228" s="36"/>
      <c r="GP228" s="36"/>
      <c r="GQ228" s="36"/>
      <c r="GR228" s="36"/>
      <c r="GS228" s="36"/>
      <c r="GT228" s="36"/>
      <c r="GU228" s="36"/>
      <c r="GV228" s="36"/>
      <c r="GW228" s="36"/>
      <c r="GX228" s="36"/>
      <c r="GY228" s="36"/>
      <c r="GZ228" s="36"/>
      <c r="HA228" s="36"/>
      <c r="HB228" s="36"/>
      <c r="HC228" s="36"/>
      <c r="HD228" s="36"/>
      <c r="HE228" s="36"/>
      <c r="HF228" s="36"/>
      <c r="XCK228" s="62"/>
    </row>
    <row r="229" s="54" customFormat="1" ht="28.5" outlineLevel="2" spans="1:214 16313:16313">
      <c r="A229" s="11">
        <v>214</v>
      </c>
      <c r="B229" s="11" t="s">
        <v>4281</v>
      </c>
      <c r="C229" s="11" t="s">
        <v>4282</v>
      </c>
      <c r="D229" s="11" t="s">
        <v>76</v>
      </c>
      <c r="E229" s="11" t="s">
        <v>3853</v>
      </c>
      <c r="F229" s="11" t="s">
        <v>2158</v>
      </c>
      <c r="G229" s="11" t="s">
        <v>137</v>
      </c>
      <c r="H229" s="11" t="s">
        <v>3147</v>
      </c>
      <c r="I229" s="29">
        <v>5043.36</v>
      </c>
      <c r="J229" s="30">
        <v>5699</v>
      </c>
      <c r="K229" s="30">
        <v>500</v>
      </c>
      <c r="L229" s="53"/>
      <c r="M229" s="53"/>
      <c r="N229" s="53"/>
      <c r="O229" s="53"/>
      <c r="P229" s="53"/>
      <c r="Q229" s="53"/>
      <c r="R229" s="53"/>
      <c r="S229" s="53"/>
      <c r="T229" s="53"/>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c r="DL229" s="36"/>
      <c r="DM229" s="36"/>
      <c r="DN229" s="36"/>
      <c r="DO229" s="36"/>
      <c r="DP229" s="36"/>
      <c r="DQ229" s="36"/>
      <c r="DR229" s="36"/>
      <c r="DS229" s="36"/>
      <c r="DT229" s="36"/>
      <c r="DU229" s="36"/>
      <c r="DV229" s="36"/>
      <c r="DW229" s="36"/>
      <c r="DX229" s="36"/>
      <c r="DY229" s="36"/>
      <c r="DZ229" s="36"/>
      <c r="EA229" s="36"/>
      <c r="EB229" s="36"/>
      <c r="EC229" s="36"/>
      <c r="ED229" s="36"/>
      <c r="EE229" s="36"/>
      <c r="EF229" s="36"/>
      <c r="EG229" s="36"/>
      <c r="EH229" s="36"/>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36"/>
      <c r="FU229" s="36"/>
      <c r="FV229" s="36"/>
      <c r="FW229" s="36"/>
      <c r="FX229" s="36"/>
      <c r="FY229" s="36"/>
      <c r="FZ229" s="36"/>
      <c r="GA229" s="36"/>
      <c r="GB229" s="36"/>
      <c r="GC229" s="36"/>
      <c r="GD229" s="36"/>
      <c r="GE229" s="36"/>
      <c r="GF229" s="36"/>
      <c r="GG229" s="36"/>
      <c r="GH229" s="36"/>
      <c r="GI229" s="36"/>
      <c r="GJ229" s="36"/>
      <c r="GK229" s="36"/>
      <c r="GL229" s="36"/>
      <c r="GM229" s="36"/>
      <c r="GN229" s="36"/>
      <c r="GO229" s="36"/>
      <c r="GP229" s="36"/>
      <c r="GQ229" s="36"/>
      <c r="GR229" s="36"/>
      <c r="GS229" s="36"/>
      <c r="GT229" s="36"/>
      <c r="GU229" s="36"/>
      <c r="GV229" s="36"/>
      <c r="GW229" s="36"/>
      <c r="GX229" s="36"/>
      <c r="GY229" s="36"/>
      <c r="GZ229" s="36"/>
      <c r="HA229" s="36"/>
      <c r="HB229" s="36"/>
      <c r="HC229" s="36"/>
      <c r="HD229" s="36"/>
      <c r="HE229" s="36"/>
      <c r="HF229" s="36"/>
      <c r="XCK229" s="62"/>
    </row>
    <row r="230" s="54" customFormat="1" ht="28.5" outlineLevel="2" spans="1:214 16313:16313">
      <c r="A230" s="11">
        <v>215</v>
      </c>
      <c r="B230" s="11" t="s">
        <v>4283</v>
      </c>
      <c r="C230" s="11" t="s">
        <v>4284</v>
      </c>
      <c r="D230" s="11" t="s">
        <v>76</v>
      </c>
      <c r="E230" s="11" t="s">
        <v>3853</v>
      </c>
      <c r="F230" s="11" t="s">
        <v>2158</v>
      </c>
      <c r="G230" s="11" t="s">
        <v>137</v>
      </c>
      <c r="H230" s="11" t="s">
        <v>329</v>
      </c>
      <c r="I230" s="29">
        <v>1680.53</v>
      </c>
      <c r="J230" s="30">
        <v>1899</v>
      </c>
      <c r="K230" s="30">
        <v>284.85</v>
      </c>
      <c r="L230" s="53"/>
      <c r="M230" s="53"/>
      <c r="N230" s="53"/>
      <c r="O230" s="53"/>
      <c r="P230" s="53"/>
      <c r="Q230" s="53"/>
      <c r="R230" s="53"/>
      <c r="S230" s="53"/>
      <c r="T230" s="53"/>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c r="DG230" s="36"/>
      <c r="DH230" s="36"/>
      <c r="DI230" s="36"/>
      <c r="DJ230" s="36"/>
      <c r="DK230" s="36"/>
      <c r="DL230" s="36"/>
      <c r="DM230" s="36"/>
      <c r="DN230" s="36"/>
      <c r="DO230" s="36"/>
      <c r="DP230" s="36"/>
      <c r="DQ230" s="36"/>
      <c r="DR230" s="36"/>
      <c r="DS230" s="36"/>
      <c r="DT230" s="36"/>
      <c r="DU230" s="36"/>
      <c r="DV230" s="36"/>
      <c r="DW230" s="36"/>
      <c r="DX230" s="36"/>
      <c r="DY230" s="36"/>
      <c r="DZ230" s="36"/>
      <c r="EA230" s="36"/>
      <c r="EB230" s="36"/>
      <c r="EC230" s="36"/>
      <c r="ED230" s="36"/>
      <c r="EE230" s="36"/>
      <c r="EF230" s="36"/>
      <c r="EG230" s="36"/>
      <c r="EH230" s="36"/>
      <c r="EI230" s="36"/>
      <c r="EJ230" s="36"/>
      <c r="EK230" s="36"/>
      <c r="EL230" s="36"/>
      <c r="EM230" s="36"/>
      <c r="EN230" s="36"/>
      <c r="EO230" s="36"/>
      <c r="EP230" s="36"/>
      <c r="EQ230" s="36"/>
      <c r="ER230" s="36"/>
      <c r="ES230" s="36"/>
      <c r="ET230" s="36"/>
      <c r="EU230" s="36"/>
      <c r="EV230" s="36"/>
      <c r="EW230" s="36"/>
      <c r="EX230" s="36"/>
      <c r="EY230" s="36"/>
      <c r="EZ230" s="36"/>
      <c r="FA230" s="36"/>
      <c r="FB230" s="36"/>
      <c r="FC230" s="36"/>
      <c r="FD230" s="36"/>
      <c r="FE230" s="36"/>
      <c r="FF230" s="36"/>
      <c r="FG230" s="36"/>
      <c r="FH230" s="36"/>
      <c r="FI230" s="36"/>
      <c r="FJ230" s="36"/>
      <c r="FK230" s="36"/>
      <c r="FL230" s="36"/>
      <c r="FM230" s="36"/>
      <c r="FN230" s="36"/>
      <c r="FO230" s="36"/>
      <c r="FP230" s="36"/>
      <c r="FQ230" s="36"/>
      <c r="FR230" s="36"/>
      <c r="FS230" s="36"/>
      <c r="FT230" s="36"/>
      <c r="FU230" s="36"/>
      <c r="FV230" s="36"/>
      <c r="FW230" s="36"/>
      <c r="FX230" s="36"/>
      <c r="FY230" s="36"/>
      <c r="FZ230" s="36"/>
      <c r="GA230" s="36"/>
      <c r="GB230" s="36"/>
      <c r="GC230" s="36"/>
      <c r="GD230" s="36"/>
      <c r="GE230" s="36"/>
      <c r="GF230" s="36"/>
      <c r="GG230" s="36"/>
      <c r="GH230" s="36"/>
      <c r="GI230" s="36"/>
      <c r="GJ230" s="36"/>
      <c r="GK230" s="36"/>
      <c r="GL230" s="36"/>
      <c r="GM230" s="36"/>
      <c r="GN230" s="36"/>
      <c r="GO230" s="36"/>
      <c r="GP230" s="36"/>
      <c r="GQ230" s="36"/>
      <c r="GR230" s="36"/>
      <c r="GS230" s="36"/>
      <c r="GT230" s="36"/>
      <c r="GU230" s="36"/>
      <c r="GV230" s="36"/>
      <c r="GW230" s="36"/>
      <c r="GX230" s="36"/>
      <c r="GY230" s="36"/>
      <c r="GZ230" s="36"/>
      <c r="HA230" s="36"/>
      <c r="HB230" s="36"/>
      <c r="HC230" s="36"/>
      <c r="HD230" s="36"/>
      <c r="HE230" s="36"/>
      <c r="HF230" s="36"/>
      <c r="XCK230" s="62"/>
    </row>
    <row r="231" s="54" customFormat="1" ht="28.5" outlineLevel="2" spans="1:214 16313:16313">
      <c r="A231" s="11">
        <v>216</v>
      </c>
      <c r="B231" s="11" t="s">
        <v>4285</v>
      </c>
      <c r="C231" s="11" t="s">
        <v>4286</v>
      </c>
      <c r="D231" s="11" t="s">
        <v>76</v>
      </c>
      <c r="E231" s="11" t="s">
        <v>3853</v>
      </c>
      <c r="F231" s="11" t="s">
        <v>2113</v>
      </c>
      <c r="G231" s="11" t="s">
        <v>137</v>
      </c>
      <c r="H231" s="11" t="s">
        <v>329</v>
      </c>
      <c r="I231" s="29">
        <v>4335.4</v>
      </c>
      <c r="J231" s="30">
        <v>4899</v>
      </c>
      <c r="K231" s="30">
        <v>500</v>
      </c>
      <c r="L231" s="53"/>
      <c r="M231" s="53"/>
      <c r="N231" s="53"/>
      <c r="O231" s="53"/>
      <c r="P231" s="53"/>
      <c r="Q231" s="53"/>
      <c r="R231" s="53"/>
      <c r="S231" s="53"/>
      <c r="T231" s="53"/>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c r="DI231" s="36"/>
      <c r="DJ231" s="36"/>
      <c r="DK231" s="36"/>
      <c r="DL231" s="36"/>
      <c r="DM231" s="36"/>
      <c r="DN231" s="36"/>
      <c r="DO231" s="36"/>
      <c r="DP231" s="36"/>
      <c r="DQ231" s="36"/>
      <c r="DR231" s="36"/>
      <c r="DS231" s="36"/>
      <c r="DT231" s="36"/>
      <c r="DU231" s="36"/>
      <c r="DV231" s="36"/>
      <c r="DW231" s="36"/>
      <c r="DX231" s="36"/>
      <c r="DY231" s="36"/>
      <c r="DZ231" s="36"/>
      <c r="EA231" s="36"/>
      <c r="EB231" s="36"/>
      <c r="EC231" s="36"/>
      <c r="ED231" s="36"/>
      <c r="EE231" s="36"/>
      <c r="EF231" s="36"/>
      <c r="EG231" s="36"/>
      <c r="EH231" s="36"/>
      <c r="EI231" s="36"/>
      <c r="EJ231" s="36"/>
      <c r="EK231" s="36"/>
      <c r="EL231" s="36"/>
      <c r="EM231" s="36"/>
      <c r="EN231" s="36"/>
      <c r="EO231" s="36"/>
      <c r="EP231" s="36"/>
      <c r="EQ231" s="36"/>
      <c r="ER231" s="36"/>
      <c r="ES231" s="36"/>
      <c r="ET231" s="36"/>
      <c r="EU231" s="36"/>
      <c r="EV231" s="36"/>
      <c r="EW231" s="36"/>
      <c r="EX231" s="36"/>
      <c r="EY231" s="36"/>
      <c r="EZ231" s="36"/>
      <c r="FA231" s="36"/>
      <c r="FB231" s="36"/>
      <c r="FC231" s="36"/>
      <c r="FD231" s="36"/>
      <c r="FE231" s="36"/>
      <c r="FF231" s="36"/>
      <c r="FG231" s="36"/>
      <c r="FH231" s="36"/>
      <c r="FI231" s="36"/>
      <c r="FJ231" s="36"/>
      <c r="FK231" s="36"/>
      <c r="FL231" s="36"/>
      <c r="FM231" s="36"/>
      <c r="FN231" s="36"/>
      <c r="FO231" s="36"/>
      <c r="FP231" s="36"/>
      <c r="FQ231" s="36"/>
      <c r="FR231" s="36"/>
      <c r="FS231" s="36"/>
      <c r="FT231" s="36"/>
      <c r="FU231" s="36"/>
      <c r="FV231" s="36"/>
      <c r="FW231" s="36"/>
      <c r="FX231" s="36"/>
      <c r="FY231" s="36"/>
      <c r="FZ231" s="36"/>
      <c r="GA231" s="36"/>
      <c r="GB231" s="36"/>
      <c r="GC231" s="36"/>
      <c r="GD231" s="36"/>
      <c r="GE231" s="36"/>
      <c r="GF231" s="36"/>
      <c r="GG231" s="36"/>
      <c r="GH231" s="36"/>
      <c r="GI231" s="36"/>
      <c r="GJ231" s="36"/>
      <c r="GK231" s="36"/>
      <c r="GL231" s="36"/>
      <c r="GM231" s="36"/>
      <c r="GN231" s="36"/>
      <c r="GO231" s="36"/>
      <c r="GP231" s="36"/>
      <c r="GQ231" s="36"/>
      <c r="GR231" s="36"/>
      <c r="GS231" s="36"/>
      <c r="GT231" s="36"/>
      <c r="GU231" s="36"/>
      <c r="GV231" s="36"/>
      <c r="GW231" s="36"/>
      <c r="GX231" s="36"/>
      <c r="GY231" s="36"/>
      <c r="GZ231" s="36"/>
      <c r="HA231" s="36"/>
      <c r="HB231" s="36"/>
      <c r="HC231" s="36"/>
      <c r="HD231" s="36"/>
      <c r="HE231" s="36"/>
      <c r="HF231" s="36"/>
      <c r="XCK231" s="62"/>
    </row>
    <row r="232" s="54" customFormat="1" ht="28.5" outlineLevel="2" spans="1:214 16313:16313">
      <c r="A232" s="11">
        <v>217</v>
      </c>
      <c r="B232" s="11" t="s">
        <v>4287</v>
      </c>
      <c r="C232" s="11" t="s">
        <v>4288</v>
      </c>
      <c r="D232" s="11" t="s">
        <v>76</v>
      </c>
      <c r="E232" s="11" t="s">
        <v>3853</v>
      </c>
      <c r="F232" s="11" t="s">
        <v>3296</v>
      </c>
      <c r="G232" s="11" t="s">
        <v>137</v>
      </c>
      <c r="H232" s="11" t="s">
        <v>1059</v>
      </c>
      <c r="I232" s="29">
        <v>4335.4</v>
      </c>
      <c r="J232" s="30">
        <v>4899</v>
      </c>
      <c r="K232" s="30">
        <v>500</v>
      </c>
      <c r="L232" s="53"/>
      <c r="M232" s="53"/>
      <c r="N232" s="53"/>
      <c r="O232" s="53"/>
      <c r="P232" s="53"/>
      <c r="Q232" s="53"/>
      <c r="R232" s="53"/>
      <c r="S232" s="53"/>
      <c r="T232" s="53"/>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c r="DH232" s="36"/>
      <c r="DI232" s="36"/>
      <c r="DJ232" s="36"/>
      <c r="DK232" s="36"/>
      <c r="DL232" s="36"/>
      <c r="DM232" s="36"/>
      <c r="DN232" s="36"/>
      <c r="DO232" s="36"/>
      <c r="DP232" s="36"/>
      <c r="DQ232" s="36"/>
      <c r="DR232" s="36"/>
      <c r="DS232" s="36"/>
      <c r="DT232" s="36"/>
      <c r="DU232" s="36"/>
      <c r="DV232" s="36"/>
      <c r="DW232" s="36"/>
      <c r="DX232" s="36"/>
      <c r="DY232" s="36"/>
      <c r="DZ232" s="36"/>
      <c r="EA232" s="36"/>
      <c r="EB232" s="36"/>
      <c r="EC232" s="36"/>
      <c r="ED232" s="36"/>
      <c r="EE232" s="36"/>
      <c r="EF232" s="36"/>
      <c r="EG232" s="36"/>
      <c r="EH232" s="36"/>
      <c r="EI232" s="36"/>
      <c r="EJ232" s="36"/>
      <c r="EK232" s="36"/>
      <c r="EL232" s="36"/>
      <c r="EM232" s="36"/>
      <c r="EN232" s="36"/>
      <c r="EO232" s="36"/>
      <c r="EP232" s="36"/>
      <c r="EQ232" s="36"/>
      <c r="ER232" s="36"/>
      <c r="ES232" s="36"/>
      <c r="ET232" s="36"/>
      <c r="EU232" s="36"/>
      <c r="EV232" s="36"/>
      <c r="EW232" s="36"/>
      <c r="EX232" s="36"/>
      <c r="EY232" s="36"/>
      <c r="EZ232" s="36"/>
      <c r="FA232" s="36"/>
      <c r="FB232" s="36"/>
      <c r="FC232" s="36"/>
      <c r="FD232" s="36"/>
      <c r="FE232" s="36"/>
      <c r="FF232" s="36"/>
      <c r="FG232" s="36"/>
      <c r="FH232" s="36"/>
      <c r="FI232" s="36"/>
      <c r="FJ232" s="36"/>
      <c r="FK232" s="36"/>
      <c r="FL232" s="36"/>
      <c r="FM232" s="36"/>
      <c r="FN232" s="36"/>
      <c r="FO232" s="36"/>
      <c r="FP232" s="36"/>
      <c r="FQ232" s="36"/>
      <c r="FR232" s="36"/>
      <c r="FS232" s="36"/>
      <c r="FT232" s="36"/>
      <c r="FU232" s="36"/>
      <c r="FV232" s="36"/>
      <c r="FW232" s="36"/>
      <c r="FX232" s="36"/>
      <c r="FY232" s="36"/>
      <c r="FZ232" s="36"/>
      <c r="GA232" s="36"/>
      <c r="GB232" s="36"/>
      <c r="GC232" s="36"/>
      <c r="GD232" s="36"/>
      <c r="GE232" s="36"/>
      <c r="GF232" s="36"/>
      <c r="GG232" s="36"/>
      <c r="GH232" s="36"/>
      <c r="GI232" s="36"/>
      <c r="GJ232" s="36"/>
      <c r="GK232" s="36"/>
      <c r="GL232" s="36"/>
      <c r="GM232" s="36"/>
      <c r="GN232" s="36"/>
      <c r="GO232" s="36"/>
      <c r="GP232" s="36"/>
      <c r="GQ232" s="36"/>
      <c r="GR232" s="36"/>
      <c r="GS232" s="36"/>
      <c r="GT232" s="36"/>
      <c r="GU232" s="36"/>
      <c r="GV232" s="36"/>
      <c r="GW232" s="36"/>
      <c r="GX232" s="36"/>
      <c r="GY232" s="36"/>
      <c r="GZ232" s="36"/>
      <c r="HA232" s="36"/>
      <c r="HB232" s="36"/>
      <c r="HC232" s="36"/>
      <c r="HD232" s="36"/>
      <c r="HE232" s="36"/>
      <c r="HF232" s="36"/>
      <c r="XCK232" s="62"/>
    </row>
    <row r="233" s="54" customFormat="1" ht="28.5" outlineLevel="2" spans="1:214 16313:16313">
      <c r="A233" s="11">
        <v>218</v>
      </c>
      <c r="B233" s="11" t="s">
        <v>4289</v>
      </c>
      <c r="C233" s="11" t="s">
        <v>4290</v>
      </c>
      <c r="D233" s="11" t="s">
        <v>76</v>
      </c>
      <c r="E233" s="11" t="s">
        <v>3858</v>
      </c>
      <c r="F233" s="11" t="s">
        <v>885</v>
      </c>
      <c r="G233" s="11" t="s">
        <v>137</v>
      </c>
      <c r="H233" s="11" t="s">
        <v>1059</v>
      </c>
      <c r="I233" s="29">
        <v>2157.52</v>
      </c>
      <c r="J233" s="30">
        <v>2438</v>
      </c>
      <c r="K233" s="30">
        <v>365.7</v>
      </c>
      <c r="L233" s="53"/>
      <c r="M233" s="53"/>
      <c r="N233" s="53"/>
      <c r="O233" s="53"/>
      <c r="P233" s="53"/>
      <c r="Q233" s="53"/>
      <c r="R233" s="53"/>
      <c r="S233" s="53"/>
      <c r="T233" s="53"/>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c r="DG233" s="36"/>
      <c r="DH233" s="36"/>
      <c r="DI233" s="36"/>
      <c r="DJ233" s="36"/>
      <c r="DK233" s="36"/>
      <c r="DL233" s="36"/>
      <c r="DM233" s="36"/>
      <c r="DN233" s="36"/>
      <c r="DO233" s="36"/>
      <c r="DP233" s="36"/>
      <c r="DQ233" s="36"/>
      <c r="DR233" s="36"/>
      <c r="DS233" s="36"/>
      <c r="DT233" s="36"/>
      <c r="DU233" s="36"/>
      <c r="DV233" s="36"/>
      <c r="DW233" s="36"/>
      <c r="DX233" s="36"/>
      <c r="DY233" s="36"/>
      <c r="DZ233" s="36"/>
      <c r="EA233" s="36"/>
      <c r="EB233" s="36"/>
      <c r="EC233" s="36"/>
      <c r="ED233" s="36"/>
      <c r="EE233" s="36"/>
      <c r="EF233" s="36"/>
      <c r="EG233" s="36"/>
      <c r="EH233" s="36"/>
      <c r="EI233" s="36"/>
      <c r="EJ233" s="36"/>
      <c r="EK233" s="36"/>
      <c r="EL233" s="36"/>
      <c r="EM233" s="36"/>
      <c r="EN233" s="36"/>
      <c r="EO233" s="36"/>
      <c r="EP233" s="36"/>
      <c r="EQ233" s="36"/>
      <c r="ER233" s="36"/>
      <c r="ES233" s="36"/>
      <c r="ET233" s="36"/>
      <c r="EU233" s="36"/>
      <c r="EV233" s="36"/>
      <c r="EW233" s="36"/>
      <c r="EX233" s="36"/>
      <c r="EY233" s="36"/>
      <c r="EZ233" s="36"/>
      <c r="FA233" s="36"/>
      <c r="FB233" s="36"/>
      <c r="FC233" s="36"/>
      <c r="FD233" s="36"/>
      <c r="FE233" s="36"/>
      <c r="FF233" s="36"/>
      <c r="FG233" s="36"/>
      <c r="FH233" s="36"/>
      <c r="FI233" s="36"/>
      <c r="FJ233" s="36"/>
      <c r="FK233" s="36"/>
      <c r="FL233" s="36"/>
      <c r="FM233" s="36"/>
      <c r="FN233" s="36"/>
      <c r="FO233" s="36"/>
      <c r="FP233" s="36"/>
      <c r="FQ233" s="36"/>
      <c r="FR233" s="36"/>
      <c r="FS233" s="36"/>
      <c r="FT233" s="36"/>
      <c r="FU233" s="36"/>
      <c r="FV233" s="36"/>
      <c r="FW233" s="36"/>
      <c r="FX233" s="36"/>
      <c r="FY233" s="36"/>
      <c r="FZ233" s="36"/>
      <c r="GA233" s="36"/>
      <c r="GB233" s="36"/>
      <c r="GC233" s="36"/>
      <c r="GD233" s="36"/>
      <c r="GE233" s="36"/>
      <c r="GF233" s="36"/>
      <c r="GG233" s="36"/>
      <c r="GH233" s="36"/>
      <c r="GI233" s="36"/>
      <c r="GJ233" s="36"/>
      <c r="GK233" s="36"/>
      <c r="GL233" s="36"/>
      <c r="GM233" s="36"/>
      <c r="GN233" s="36"/>
      <c r="GO233" s="36"/>
      <c r="GP233" s="36"/>
      <c r="GQ233" s="36"/>
      <c r="GR233" s="36"/>
      <c r="GS233" s="36"/>
      <c r="GT233" s="36"/>
      <c r="GU233" s="36"/>
      <c r="GV233" s="36"/>
      <c r="GW233" s="36"/>
      <c r="GX233" s="36"/>
      <c r="GY233" s="36"/>
      <c r="GZ233" s="36"/>
      <c r="HA233" s="36"/>
      <c r="HB233" s="36"/>
      <c r="HC233" s="36"/>
      <c r="HD233" s="36"/>
      <c r="HE233" s="36"/>
      <c r="HF233" s="36"/>
      <c r="XCK233" s="62"/>
    </row>
    <row r="234" s="54" customFormat="1" ht="28.5" outlineLevel="2" spans="1:214 16313:16313">
      <c r="A234" s="11">
        <v>219</v>
      </c>
      <c r="B234" s="11" t="s">
        <v>4279</v>
      </c>
      <c r="C234" s="11" t="s">
        <v>4280</v>
      </c>
      <c r="D234" s="11" t="s">
        <v>76</v>
      </c>
      <c r="E234" s="11" t="s">
        <v>3858</v>
      </c>
      <c r="F234" s="11" t="s">
        <v>885</v>
      </c>
      <c r="G234" s="11" t="s">
        <v>137</v>
      </c>
      <c r="H234" s="11" t="s">
        <v>3147</v>
      </c>
      <c r="I234" s="29">
        <v>2113.27</v>
      </c>
      <c r="J234" s="30">
        <v>2388</v>
      </c>
      <c r="K234" s="30">
        <v>358.2</v>
      </c>
      <c r="L234" s="53"/>
      <c r="M234" s="53"/>
      <c r="N234" s="53"/>
      <c r="O234" s="53"/>
      <c r="P234" s="53"/>
      <c r="Q234" s="53"/>
      <c r="R234" s="53"/>
      <c r="S234" s="53"/>
      <c r="T234" s="53"/>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c r="DL234" s="36"/>
      <c r="DM234" s="36"/>
      <c r="DN234" s="36"/>
      <c r="DO234" s="36"/>
      <c r="DP234" s="36"/>
      <c r="DQ234" s="36"/>
      <c r="DR234" s="36"/>
      <c r="DS234" s="36"/>
      <c r="DT234" s="36"/>
      <c r="DU234" s="36"/>
      <c r="DV234" s="36"/>
      <c r="DW234" s="36"/>
      <c r="DX234" s="36"/>
      <c r="DY234" s="36"/>
      <c r="DZ234" s="36"/>
      <c r="EA234" s="36"/>
      <c r="EB234" s="36"/>
      <c r="EC234" s="36"/>
      <c r="ED234" s="36"/>
      <c r="EE234" s="36"/>
      <c r="EF234" s="36"/>
      <c r="EG234" s="36"/>
      <c r="EH234" s="36"/>
      <c r="EI234" s="36"/>
      <c r="EJ234" s="36"/>
      <c r="EK234" s="36"/>
      <c r="EL234" s="36"/>
      <c r="EM234" s="36"/>
      <c r="EN234" s="36"/>
      <c r="EO234" s="36"/>
      <c r="EP234" s="36"/>
      <c r="EQ234" s="36"/>
      <c r="ER234" s="36"/>
      <c r="ES234" s="36"/>
      <c r="ET234" s="36"/>
      <c r="EU234" s="36"/>
      <c r="EV234" s="36"/>
      <c r="EW234" s="36"/>
      <c r="EX234" s="36"/>
      <c r="EY234" s="36"/>
      <c r="EZ234" s="36"/>
      <c r="FA234" s="36"/>
      <c r="FB234" s="36"/>
      <c r="FC234" s="36"/>
      <c r="FD234" s="36"/>
      <c r="FE234" s="36"/>
      <c r="FF234" s="36"/>
      <c r="FG234" s="36"/>
      <c r="FH234" s="36"/>
      <c r="FI234" s="36"/>
      <c r="FJ234" s="36"/>
      <c r="FK234" s="36"/>
      <c r="FL234" s="36"/>
      <c r="FM234" s="36"/>
      <c r="FN234" s="36"/>
      <c r="FO234" s="36"/>
      <c r="FP234" s="36"/>
      <c r="FQ234" s="36"/>
      <c r="FR234" s="36"/>
      <c r="FS234" s="36"/>
      <c r="FT234" s="36"/>
      <c r="FU234" s="36"/>
      <c r="FV234" s="36"/>
      <c r="FW234" s="36"/>
      <c r="FX234" s="36"/>
      <c r="FY234" s="36"/>
      <c r="FZ234" s="36"/>
      <c r="GA234" s="36"/>
      <c r="GB234" s="36"/>
      <c r="GC234" s="36"/>
      <c r="GD234" s="36"/>
      <c r="GE234" s="36"/>
      <c r="GF234" s="36"/>
      <c r="GG234" s="36"/>
      <c r="GH234" s="36"/>
      <c r="GI234" s="36"/>
      <c r="GJ234" s="36"/>
      <c r="GK234" s="36"/>
      <c r="GL234" s="36"/>
      <c r="GM234" s="36"/>
      <c r="GN234" s="36"/>
      <c r="GO234" s="36"/>
      <c r="GP234" s="36"/>
      <c r="GQ234" s="36"/>
      <c r="GR234" s="36"/>
      <c r="GS234" s="36"/>
      <c r="GT234" s="36"/>
      <c r="GU234" s="36"/>
      <c r="GV234" s="36"/>
      <c r="GW234" s="36"/>
      <c r="GX234" s="36"/>
      <c r="GY234" s="36"/>
      <c r="GZ234" s="36"/>
      <c r="HA234" s="36"/>
      <c r="HB234" s="36"/>
      <c r="HC234" s="36"/>
      <c r="HD234" s="36"/>
      <c r="HE234" s="36"/>
      <c r="HF234" s="36"/>
      <c r="XCK234" s="62"/>
    </row>
    <row r="235" s="54" customFormat="1" ht="28.5" outlineLevel="2" spans="1:214 16313:16313">
      <c r="A235" s="11">
        <v>220</v>
      </c>
      <c r="B235" s="11" t="s">
        <v>4291</v>
      </c>
      <c r="C235" s="11" t="s">
        <v>4292</v>
      </c>
      <c r="D235" s="11" t="s">
        <v>76</v>
      </c>
      <c r="E235" s="11" t="s">
        <v>3858</v>
      </c>
      <c r="F235" s="11" t="s">
        <v>329</v>
      </c>
      <c r="G235" s="11" t="s">
        <v>137</v>
      </c>
      <c r="H235" s="11" t="s">
        <v>3147</v>
      </c>
      <c r="I235" s="29">
        <v>2157.52</v>
      </c>
      <c r="J235" s="30">
        <v>2438</v>
      </c>
      <c r="K235" s="30">
        <v>365.7</v>
      </c>
      <c r="L235" s="53"/>
      <c r="M235" s="53"/>
      <c r="N235" s="53"/>
      <c r="O235" s="53"/>
      <c r="P235" s="53"/>
      <c r="Q235" s="53"/>
      <c r="R235" s="53"/>
      <c r="S235" s="53"/>
      <c r="T235" s="53"/>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c r="DG235" s="36"/>
      <c r="DH235" s="36"/>
      <c r="DI235" s="36"/>
      <c r="DJ235" s="36"/>
      <c r="DK235" s="36"/>
      <c r="DL235" s="36"/>
      <c r="DM235" s="36"/>
      <c r="DN235" s="36"/>
      <c r="DO235" s="36"/>
      <c r="DP235" s="36"/>
      <c r="DQ235" s="36"/>
      <c r="DR235" s="36"/>
      <c r="DS235" s="36"/>
      <c r="DT235" s="36"/>
      <c r="DU235" s="36"/>
      <c r="DV235" s="36"/>
      <c r="DW235" s="36"/>
      <c r="DX235" s="36"/>
      <c r="DY235" s="36"/>
      <c r="DZ235" s="36"/>
      <c r="EA235" s="36"/>
      <c r="EB235" s="36"/>
      <c r="EC235" s="36"/>
      <c r="ED235" s="36"/>
      <c r="EE235" s="36"/>
      <c r="EF235" s="36"/>
      <c r="EG235" s="36"/>
      <c r="EH235" s="36"/>
      <c r="EI235" s="36"/>
      <c r="EJ235" s="36"/>
      <c r="EK235" s="36"/>
      <c r="EL235" s="36"/>
      <c r="EM235" s="36"/>
      <c r="EN235" s="36"/>
      <c r="EO235" s="36"/>
      <c r="EP235" s="36"/>
      <c r="EQ235" s="36"/>
      <c r="ER235" s="36"/>
      <c r="ES235" s="36"/>
      <c r="ET235" s="36"/>
      <c r="EU235" s="36"/>
      <c r="EV235" s="36"/>
      <c r="EW235" s="36"/>
      <c r="EX235" s="36"/>
      <c r="EY235" s="36"/>
      <c r="EZ235" s="36"/>
      <c r="FA235" s="36"/>
      <c r="FB235" s="36"/>
      <c r="FC235" s="36"/>
      <c r="FD235" s="36"/>
      <c r="FE235" s="36"/>
      <c r="FF235" s="36"/>
      <c r="FG235" s="36"/>
      <c r="FH235" s="36"/>
      <c r="FI235" s="36"/>
      <c r="FJ235" s="36"/>
      <c r="FK235" s="36"/>
      <c r="FL235" s="36"/>
      <c r="FM235" s="36"/>
      <c r="FN235" s="36"/>
      <c r="FO235" s="36"/>
      <c r="FP235" s="36"/>
      <c r="FQ235" s="36"/>
      <c r="FR235" s="36"/>
      <c r="FS235" s="36"/>
      <c r="FT235" s="36"/>
      <c r="FU235" s="36"/>
      <c r="FV235" s="36"/>
      <c r="FW235" s="36"/>
      <c r="FX235" s="36"/>
      <c r="FY235" s="36"/>
      <c r="FZ235" s="36"/>
      <c r="GA235" s="36"/>
      <c r="GB235" s="36"/>
      <c r="GC235" s="36"/>
      <c r="GD235" s="36"/>
      <c r="GE235" s="36"/>
      <c r="GF235" s="36"/>
      <c r="GG235" s="36"/>
      <c r="GH235" s="36"/>
      <c r="GI235" s="36"/>
      <c r="GJ235" s="36"/>
      <c r="GK235" s="36"/>
      <c r="GL235" s="36"/>
      <c r="GM235" s="36"/>
      <c r="GN235" s="36"/>
      <c r="GO235" s="36"/>
      <c r="GP235" s="36"/>
      <c r="GQ235" s="36"/>
      <c r="GR235" s="36"/>
      <c r="GS235" s="36"/>
      <c r="GT235" s="36"/>
      <c r="GU235" s="36"/>
      <c r="GV235" s="36"/>
      <c r="GW235" s="36"/>
      <c r="GX235" s="36"/>
      <c r="GY235" s="36"/>
      <c r="GZ235" s="36"/>
      <c r="HA235" s="36"/>
      <c r="HB235" s="36"/>
      <c r="HC235" s="36"/>
      <c r="HD235" s="36"/>
      <c r="HE235" s="36"/>
      <c r="HF235" s="36"/>
      <c r="XCK235" s="62"/>
    </row>
    <row r="236" s="54" customFormat="1" ht="28.5" outlineLevel="2" spans="1:214 16313:16313">
      <c r="A236" s="11">
        <v>221</v>
      </c>
      <c r="B236" s="11" t="s">
        <v>4293</v>
      </c>
      <c r="C236" s="11" t="s">
        <v>4294</v>
      </c>
      <c r="D236" s="11" t="s">
        <v>76</v>
      </c>
      <c r="E236" s="11" t="s">
        <v>3853</v>
      </c>
      <c r="F236" s="11" t="s">
        <v>329</v>
      </c>
      <c r="G236" s="11" t="s">
        <v>137</v>
      </c>
      <c r="H236" s="11" t="s">
        <v>4006</v>
      </c>
      <c r="I236" s="29">
        <v>4335.4</v>
      </c>
      <c r="J236" s="30">
        <v>4899</v>
      </c>
      <c r="K236" s="30">
        <v>500</v>
      </c>
      <c r="L236" s="53"/>
      <c r="M236" s="53"/>
      <c r="N236" s="53"/>
      <c r="O236" s="53"/>
      <c r="P236" s="53"/>
      <c r="Q236" s="53"/>
      <c r="R236" s="53"/>
      <c r="S236" s="53"/>
      <c r="T236" s="53"/>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c r="DG236" s="36"/>
      <c r="DH236" s="36"/>
      <c r="DI236" s="36"/>
      <c r="DJ236" s="36"/>
      <c r="DK236" s="36"/>
      <c r="DL236" s="36"/>
      <c r="DM236" s="36"/>
      <c r="DN236" s="36"/>
      <c r="DO236" s="36"/>
      <c r="DP236" s="36"/>
      <c r="DQ236" s="36"/>
      <c r="DR236" s="36"/>
      <c r="DS236" s="36"/>
      <c r="DT236" s="36"/>
      <c r="DU236" s="36"/>
      <c r="DV236" s="36"/>
      <c r="DW236" s="36"/>
      <c r="DX236" s="36"/>
      <c r="DY236" s="36"/>
      <c r="DZ236" s="36"/>
      <c r="EA236" s="36"/>
      <c r="EB236" s="36"/>
      <c r="EC236" s="36"/>
      <c r="ED236" s="36"/>
      <c r="EE236" s="36"/>
      <c r="EF236" s="36"/>
      <c r="EG236" s="36"/>
      <c r="EH236" s="36"/>
      <c r="EI236" s="36"/>
      <c r="EJ236" s="36"/>
      <c r="EK236" s="36"/>
      <c r="EL236" s="36"/>
      <c r="EM236" s="36"/>
      <c r="EN236" s="36"/>
      <c r="EO236" s="36"/>
      <c r="EP236" s="36"/>
      <c r="EQ236" s="36"/>
      <c r="ER236" s="36"/>
      <c r="ES236" s="36"/>
      <c r="ET236" s="36"/>
      <c r="EU236" s="36"/>
      <c r="EV236" s="36"/>
      <c r="EW236" s="36"/>
      <c r="EX236" s="36"/>
      <c r="EY236" s="36"/>
      <c r="EZ236" s="36"/>
      <c r="FA236" s="36"/>
      <c r="FB236" s="36"/>
      <c r="FC236" s="36"/>
      <c r="FD236" s="36"/>
      <c r="FE236" s="36"/>
      <c r="FF236" s="36"/>
      <c r="FG236" s="36"/>
      <c r="FH236" s="36"/>
      <c r="FI236" s="36"/>
      <c r="FJ236" s="36"/>
      <c r="FK236" s="36"/>
      <c r="FL236" s="36"/>
      <c r="FM236" s="36"/>
      <c r="FN236" s="36"/>
      <c r="FO236" s="36"/>
      <c r="FP236" s="36"/>
      <c r="FQ236" s="36"/>
      <c r="FR236" s="36"/>
      <c r="FS236" s="36"/>
      <c r="FT236" s="36"/>
      <c r="FU236" s="36"/>
      <c r="FV236" s="36"/>
      <c r="FW236" s="36"/>
      <c r="FX236" s="36"/>
      <c r="FY236" s="36"/>
      <c r="FZ236" s="36"/>
      <c r="GA236" s="36"/>
      <c r="GB236" s="36"/>
      <c r="GC236" s="36"/>
      <c r="GD236" s="36"/>
      <c r="GE236" s="36"/>
      <c r="GF236" s="36"/>
      <c r="GG236" s="36"/>
      <c r="GH236" s="36"/>
      <c r="GI236" s="36"/>
      <c r="GJ236" s="36"/>
      <c r="GK236" s="36"/>
      <c r="GL236" s="36"/>
      <c r="GM236" s="36"/>
      <c r="GN236" s="36"/>
      <c r="GO236" s="36"/>
      <c r="GP236" s="36"/>
      <c r="GQ236" s="36"/>
      <c r="GR236" s="36"/>
      <c r="GS236" s="36"/>
      <c r="GT236" s="36"/>
      <c r="GU236" s="36"/>
      <c r="GV236" s="36"/>
      <c r="GW236" s="36"/>
      <c r="GX236" s="36"/>
      <c r="GY236" s="36"/>
      <c r="GZ236" s="36"/>
      <c r="HA236" s="36"/>
      <c r="HB236" s="36"/>
      <c r="HC236" s="36"/>
      <c r="HD236" s="36"/>
      <c r="HE236" s="36"/>
      <c r="HF236" s="36"/>
      <c r="XCK236" s="62"/>
    </row>
    <row r="237" s="54" customFormat="1" ht="28.5" outlineLevel="2" spans="1:214 16313:16313">
      <c r="A237" s="11">
        <v>222</v>
      </c>
      <c r="B237" s="11" t="s">
        <v>456</v>
      </c>
      <c r="C237" s="11" t="s">
        <v>4295</v>
      </c>
      <c r="D237" s="11" t="s">
        <v>76</v>
      </c>
      <c r="E237" s="11" t="s">
        <v>3853</v>
      </c>
      <c r="F237" s="11" t="s">
        <v>329</v>
      </c>
      <c r="G237" s="11" t="s">
        <v>137</v>
      </c>
      <c r="H237" s="11" t="s">
        <v>4006</v>
      </c>
      <c r="I237" s="29">
        <v>4069.91</v>
      </c>
      <c r="J237" s="30">
        <v>4599</v>
      </c>
      <c r="K237" s="30">
        <v>500</v>
      </c>
      <c r="L237" s="53"/>
      <c r="M237" s="53"/>
      <c r="N237" s="53"/>
      <c r="O237" s="53"/>
      <c r="P237" s="53"/>
      <c r="Q237" s="53"/>
      <c r="R237" s="53"/>
      <c r="S237" s="53"/>
      <c r="T237" s="53"/>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36"/>
      <c r="EA237" s="36"/>
      <c r="EB237" s="36"/>
      <c r="EC237" s="36"/>
      <c r="ED237" s="36"/>
      <c r="EE237" s="36"/>
      <c r="EF237" s="36"/>
      <c r="EG237" s="36"/>
      <c r="EH237" s="36"/>
      <c r="EI237" s="36"/>
      <c r="EJ237" s="36"/>
      <c r="EK237" s="36"/>
      <c r="EL237" s="36"/>
      <c r="EM237" s="36"/>
      <c r="EN237" s="36"/>
      <c r="EO237" s="36"/>
      <c r="EP237" s="36"/>
      <c r="EQ237" s="36"/>
      <c r="ER237" s="36"/>
      <c r="ES237" s="36"/>
      <c r="ET237" s="36"/>
      <c r="EU237" s="36"/>
      <c r="EV237" s="36"/>
      <c r="EW237" s="36"/>
      <c r="EX237" s="36"/>
      <c r="EY237" s="36"/>
      <c r="EZ237" s="36"/>
      <c r="FA237" s="36"/>
      <c r="FB237" s="36"/>
      <c r="FC237" s="36"/>
      <c r="FD237" s="36"/>
      <c r="FE237" s="36"/>
      <c r="FF237" s="36"/>
      <c r="FG237" s="36"/>
      <c r="FH237" s="36"/>
      <c r="FI237" s="36"/>
      <c r="FJ237" s="36"/>
      <c r="FK237" s="36"/>
      <c r="FL237" s="36"/>
      <c r="FM237" s="36"/>
      <c r="FN237" s="36"/>
      <c r="FO237" s="36"/>
      <c r="FP237" s="36"/>
      <c r="FQ237" s="36"/>
      <c r="FR237" s="36"/>
      <c r="FS237" s="36"/>
      <c r="FT237" s="36"/>
      <c r="FU237" s="36"/>
      <c r="FV237" s="36"/>
      <c r="FW237" s="36"/>
      <c r="FX237" s="36"/>
      <c r="FY237" s="36"/>
      <c r="FZ237" s="36"/>
      <c r="GA237" s="36"/>
      <c r="GB237" s="36"/>
      <c r="GC237" s="36"/>
      <c r="GD237" s="36"/>
      <c r="GE237" s="36"/>
      <c r="GF237" s="36"/>
      <c r="GG237" s="36"/>
      <c r="GH237" s="36"/>
      <c r="GI237" s="36"/>
      <c r="GJ237" s="36"/>
      <c r="GK237" s="36"/>
      <c r="GL237" s="36"/>
      <c r="GM237" s="36"/>
      <c r="GN237" s="36"/>
      <c r="GO237" s="36"/>
      <c r="GP237" s="36"/>
      <c r="GQ237" s="36"/>
      <c r="GR237" s="36"/>
      <c r="GS237" s="36"/>
      <c r="GT237" s="36"/>
      <c r="GU237" s="36"/>
      <c r="GV237" s="36"/>
      <c r="GW237" s="36"/>
      <c r="GX237" s="36"/>
      <c r="GY237" s="36"/>
      <c r="GZ237" s="36"/>
      <c r="HA237" s="36"/>
      <c r="HB237" s="36"/>
      <c r="HC237" s="36"/>
      <c r="HD237" s="36"/>
      <c r="HE237" s="36"/>
      <c r="HF237" s="36"/>
      <c r="XCK237" s="62"/>
    </row>
    <row r="238" s="54" customFormat="1" ht="28.5" outlineLevel="1" spans="1:214 16313:16313">
      <c r="A238" s="11"/>
      <c r="B238" s="11" t="s">
        <v>142</v>
      </c>
      <c r="C238" s="11" t="s">
        <v>143</v>
      </c>
      <c r="D238" s="50" t="s">
        <v>2839</v>
      </c>
      <c r="E238" s="11"/>
      <c r="F238" s="11"/>
      <c r="G238" s="11"/>
      <c r="H238" s="11"/>
      <c r="I238" s="29"/>
      <c r="J238" s="30">
        <f>SUBTOTAL(9,J185:J237)</f>
        <v>190180.6</v>
      </c>
      <c r="K238" s="30">
        <f>SUBTOTAL(9,K185:K237)</f>
        <v>21908.65</v>
      </c>
      <c r="L238" s="53"/>
      <c r="M238" s="53"/>
      <c r="N238" s="53"/>
      <c r="O238" s="53"/>
      <c r="P238" s="53"/>
      <c r="Q238" s="53"/>
      <c r="R238" s="53"/>
      <c r="S238" s="53"/>
      <c r="T238" s="53"/>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36"/>
      <c r="EA238" s="36"/>
      <c r="EB238" s="36"/>
      <c r="EC238" s="36"/>
      <c r="ED238" s="36"/>
      <c r="EE238" s="36"/>
      <c r="EF238" s="36"/>
      <c r="EG238" s="36"/>
      <c r="EH238" s="36"/>
      <c r="EI238" s="36"/>
      <c r="EJ238" s="36"/>
      <c r="EK238" s="36"/>
      <c r="EL238" s="36"/>
      <c r="EM238" s="36"/>
      <c r="EN238" s="36"/>
      <c r="EO238" s="36"/>
      <c r="EP238" s="36"/>
      <c r="EQ238" s="36"/>
      <c r="ER238" s="36"/>
      <c r="ES238" s="36"/>
      <c r="ET238" s="36"/>
      <c r="EU238" s="36"/>
      <c r="EV238" s="36"/>
      <c r="EW238" s="36"/>
      <c r="EX238" s="36"/>
      <c r="EY238" s="36"/>
      <c r="EZ238" s="36"/>
      <c r="FA238" s="36"/>
      <c r="FB238" s="36"/>
      <c r="FC238" s="36"/>
      <c r="FD238" s="36"/>
      <c r="FE238" s="36"/>
      <c r="FF238" s="36"/>
      <c r="FG238" s="36"/>
      <c r="FH238" s="36"/>
      <c r="FI238" s="36"/>
      <c r="FJ238" s="36"/>
      <c r="FK238" s="36"/>
      <c r="FL238" s="36"/>
      <c r="FM238" s="36"/>
      <c r="FN238" s="36"/>
      <c r="FO238" s="36"/>
      <c r="FP238" s="36"/>
      <c r="FQ238" s="36"/>
      <c r="FR238" s="36"/>
      <c r="FS238" s="36"/>
      <c r="FT238" s="36"/>
      <c r="FU238" s="36"/>
      <c r="FV238" s="36"/>
      <c r="FW238" s="36"/>
      <c r="FX238" s="36"/>
      <c r="FY238" s="36"/>
      <c r="FZ238" s="36"/>
      <c r="GA238" s="36"/>
      <c r="GB238" s="36"/>
      <c r="GC238" s="36"/>
      <c r="GD238" s="36"/>
      <c r="GE238" s="36"/>
      <c r="GF238" s="36"/>
      <c r="GG238" s="36"/>
      <c r="GH238" s="36"/>
      <c r="GI238" s="36"/>
      <c r="GJ238" s="36"/>
      <c r="GK238" s="36"/>
      <c r="GL238" s="36"/>
      <c r="GM238" s="36"/>
      <c r="GN238" s="36"/>
      <c r="GO238" s="36"/>
      <c r="GP238" s="36"/>
      <c r="GQ238" s="36"/>
      <c r="GR238" s="36"/>
      <c r="GS238" s="36"/>
      <c r="GT238" s="36"/>
      <c r="GU238" s="36"/>
      <c r="GV238" s="36"/>
      <c r="GW238" s="36"/>
      <c r="GX238" s="36"/>
      <c r="GY238" s="36"/>
      <c r="GZ238" s="36"/>
      <c r="HA238" s="36"/>
      <c r="HB238" s="36"/>
      <c r="HC238" s="36"/>
      <c r="HD238" s="36"/>
      <c r="HE238" s="36"/>
      <c r="HF238" s="36"/>
      <c r="XCK238" s="62"/>
    </row>
    <row r="239" s="54" customFormat="1" ht="28.5" outlineLevel="2" spans="1:214 16313:16313">
      <c r="A239" s="11">
        <v>223</v>
      </c>
      <c r="B239" s="11" t="s">
        <v>4296</v>
      </c>
      <c r="C239" s="11" t="s">
        <v>4297</v>
      </c>
      <c r="D239" s="11" t="s">
        <v>4298</v>
      </c>
      <c r="E239" s="11" t="s">
        <v>3853</v>
      </c>
      <c r="F239" s="11" t="s">
        <v>1740</v>
      </c>
      <c r="G239" s="11" t="s">
        <v>137</v>
      </c>
      <c r="H239" s="11" t="s">
        <v>1189</v>
      </c>
      <c r="I239" s="29">
        <v>3959.41</v>
      </c>
      <c r="J239" s="30">
        <v>3999</v>
      </c>
      <c r="K239" s="30">
        <v>500</v>
      </c>
      <c r="L239" s="53"/>
      <c r="M239" s="53"/>
      <c r="N239" s="53"/>
      <c r="O239" s="53"/>
      <c r="P239" s="53"/>
      <c r="Q239" s="53"/>
      <c r="R239" s="53"/>
      <c r="S239" s="53"/>
      <c r="T239" s="53"/>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c r="DI239" s="36"/>
      <c r="DJ239" s="36"/>
      <c r="DK239" s="36"/>
      <c r="DL239" s="36"/>
      <c r="DM239" s="36"/>
      <c r="DN239" s="36"/>
      <c r="DO239" s="36"/>
      <c r="DP239" s="36"/>
      <c r="DQ239" s="36"/>
      <c r="DR239" s="36"/>
      <c r="DS239" s="36"/>
      <c r="DT239" s="36"/>
      <c r="DU239" s="36"/>
      <c r="DV239" s="36"/>
      <c r="DW239" s="36"/>
      <c r="DX239" s="36"/>
      <c r="DY239" s="36"/>
      <c r="DZ239" s="36"/>
      <c r="EA239" s="36"/>
      <c r="EB239" s="36"/>
      <c r="EC239" s="36"/>
      <c r="ED239" s="36"/>
      <c r="EE239" s="36"/>
      <c r="EF239" s="36"/>
      <c r="EG239" s="36"/>
      <c r="EH239" s="36"/>
      <c r="EI239" s="36"/>
      <c r="EJ239" s="36"/>
      <c r="EK239" s="36"/>
      <c r="EL239" s="36"/>
      <c r="EM239" s="36"/>
      <c r="EN239" s="36"/>
      <c r="EO239" s="36"/>
      <c r="EP239" s="36"/>
      <c r="EQ239" s="36"/>
      <c r="ER239" s="36"/>
      <c r="ES239" s="36"/>
      <c r="ET239" s="36"/>
      <c r="EU239" s="36"/>
      <c r="EV239" s="36"/>
      <c r="EW239" s="36"/>
      <c r="EX239" s="36"/>
      <c r="EY239" s="36"/>
      <c r="EZ239" s="36"/>
      <c r="FA239" s="36"/>
      <c r="FB239" s="36"/>
      <c r="FC239" s="36"/>
      <c r="FD239" s="36"/>
      <c r="FE239" s="36"/>
      <c r="FF239" s="36"/>
      <c r="FG239" s="36"/>
      <c r="FH239" s="36"/>
      <c r="FI239" s="36"/>
      <c r="FJ239" s="36"/>
      <c r="FK239" s="36"/>
      <c r="FL239" s="36"/>
      <c r="FM239" s="36"/>
      <c r="FN239" s="36"/>
      <c r="FO239" s="36"/>
      <c r="FP239" s="36"/>
      <c r="FQ239" s="36"/>
      <c r="FR239" s="36"/>
      <c r="FS239" s="36"/>
      <c r="FT239" s="36"/>
      <c r="FU239" s="36"/>
      <c r="FV239" s="36"/>
      <c r="FW239" s="36"/>
      <c r="FX239" s="36"/>
      <c r="FY239" s="36"/>
      <c r="FZ239" s="36"/>
      <c r="GA239" s="36"/>
      <c r="GB239" s="36"/>
      <c r="GC239" s="36"/>
      <c r="GD239" s="36"/>
      <c r="GE239" s="36"/>
      <c r="GF239" s="36"/>
      <c r="GG239" s="36"/>
      <c r="GH239" s="36"/>
      <c r="GI239" s="36"/>
      <c r="GJ239" s="36"/>
      <c r="GK239" s="36"/>
      <c r="GL239" s="36"/>
      <c r="GM239" s="36"/>
      <c r="GN239" s="36"/>
      <c r="GO239" s="36"/>
      <c r="GP239" s="36"/>
      <c r="GQ239" s="36"/>
      <c r="GR239" s="36"/>
      <c r="GS239" s="36"/>
      <c r="GT239" s="36"/>
      <c r="GU239" s="36"/>
      <c r="GV239" s="36"/>
      <c r="GW239" s="36"/>
      <c r="GX239" s="36"/>
      <c r="GY239" s="36"/>
      <c r="GZ239" s="36"/>
      <c r="HA239" s="36"/>
      <c r="HB239" s="36"/>
      <c r="HC239" s="36"/>
      <c r="HD239" s="36"/>
      <c r="HE239" s="36"/>
      <c r="HF239" s="36"/>
      <c r="XCK239" s="62"/>
    </row>
    <row r="240" s="54" customFormat="1" ht="28.5" outlineLevel="1" spans="1:214 16313:16313">
      <c r="A240" s="11"/>
      <c r="B240" s="11" t="s">
        <v>142</v>
      </c>
      <c r="C240" s="11" t="s">
        <v>143</v>
      </c>
      <c r="D240" s="50" t="s">
        <v>4299</v>
      </c>
      <c r="E240" s="11"/>
      <c r="F240" s="11"/>
      <c r="G240" s="11"/>
      <c r="H240" s="11"/>
      <c r="I240" s="29"/>
      <c r="J240" s="30">
        <f>SUBTOTAL(9,J239)</f>
        <v>3999</v>
      </c>
      <c r="K240" s="30">
        <f>SUBTOTAL(9,K239)</f>
        <v>500</v>
      </c>
      <c r="L240" s="53"/>
      <c r="M240" s="53"/>
      <c r="N240" s="53"/>
      <c r="O240" s="53"/>
      <c r="P240" s="53"/>
      <c r="Q240" s="53"/>
      <c r="R240" s="53"/>
      <c r="S240" s="53"/>
      <c r="T240" s="53"/>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c r="DG240" s="36"/>
      <c r="DH240" s="36"/>
      <c r="DI240" s="36"/>
      <c r="DJ240" s="36"/>
      <c r="DK240" s="36"/>
      <c r="DL240" s="36"/>
      <c r="DM240" s="36"/>
      <c r="DN240" s="36"/>
      <c r="DO240" s="36"/>
      <c r="DP240" s="36"/>
      <c r="DQ240" s="36"/>
      <c r="DR240" s="36"/>
      <c r="DS240" s="36"/>
      <c r="DT240" s="36"/>
      <c r="DU240" s="36"/>
      <c r="DV240" s="36"/>
      <c r="DW240" s="36"/>
      <c r="DX240" s="36"/>
      <c r="DY240" s="36"/>
      <c r="DZ240" s="36"/>
      <c r="EA240" s="36"/>
      <c r="EB240" s="36"/>
      <c r="EC240" s="36"/>
      <c r="ED240" s="36"/>
      <c r="EE240" s="36"/>
      <c r="EF240" s="36"/>
      <c r="EG240" s="36"/>
      <c r="EH240" s="36"/>
      <c r="EI240" s="36"/>
      <c r="EJ240" s="36"/>
      <c r="EK240" s="36"/>
      <c r="EL240" s="36"/>
      <c r="EM240" s="36"/>
      <c r="EN240" s="36"/>
      <c r="EO240" s="36"/>
      <c r="EP240" s="36"/>
      <c r="EQ240" s="36"/>
      <c r="ER240" s="36"/>
      <c r="ES240" s="36"/>
      <c r="ET240" s="36"/>
      <c r="EU240" s="36"/>
      <c r="EV240" s="36"/>
      <c r="EW240" s="36"/>
      <c r="EX240" s="36"/>
      <c r="EY240" s="36"/>
      <c r="EZ240" s="36"/>
      <c r="FA240" s="36"/>
      <c r="FB240" s="36"/>
      <c r="FC240" s="36"/>
      <c r="FD240" s="36"/>
      <c r="FE240" s="36"/>
      <c r="FF240" s="36"/>
      <c r="FG240" s="36"/>
      <c r="FH240" s="36"/>
      <c r="FI240" s="36"/>
      <c r="FJ240" s="36"/>
      <c r="FK240" s="36"/>
      <c r="FL240" s="36"/>
      <c r="FM240" s="36"/>
      <c r="FN240" s="36"/>
      <c r="FO240" s="36"/>
      <c r="FP240" s="36"/>
      <c r="FQ240" s="36"/>
      <c r="FR240" s="36"/>
      <c r="FS240" s="36"/>
      <c r="FT240" s="36"/>
      <c r="FU240" s="36"/>
      <c r="FV240" s="36"/>
      <c r="FW240" s="36"/>
      <c r="FX240" s="36"/>
      <c r="FY240" s="36"/>
      <c r="FZ240" s="36"/>
      <c r="GA240" s="36"/>
      <c r="GB240" s="36"/>
      <c r="GC240" s="36"/>
      <c r="GD240" s="36"/>
      <c r="GE240" s="36"/>
      <c r="GF240" s="36"/>
      <c r="GG240" s="36"/>
      <c r="GH240" s="36"/>
      <c r="GI240" s="36"/>
      <c r="GJ240" s="36"/>
      <c r="GK240" s="36"/>
      <c r="GL240" s="36"/>
      <c r="GM240" s="36"/>
      <c r="GN240" s="36"/>
      <c r="GO240" s="36"/>
      <c r="GP240" s="36"/>
      <c r="GQ240" s="36"/>
      <c r="GR240" s="36"/>
      <c r="GS240" s="36"/>
      <c r="GT240" s="36"/>
      <c r="GU240" s="36"/>
      <c r="GV240" s="36"/>
      <c r="GW240" s="36"/>
      <c r="GX240" s="36"/>
      <c r="GY240" s="36"/>
      <c r="GZ240" s="36"/>
      <c r="HA240" s="36"/>
      <c r="HB240" s="36"/>
      <c r="HC240" s="36"/>
      <c r="HD240" s="36"/>
      <c r="HE240" s="36"/>
      <c r="HF240" s="36"/>
      <c r="XCK240" s="62"/>
    </row>
    <row r="241" s="54" customFormat="1" ht="28.5" outlineLevel="2" spans="1:214 16313:16313">
      <c r="A241" s="11">
        <v>224</v>
      </c>
      <c r="B241" s="11" t="s">
        <v>4300</v>
      </c>
      <c r="C241" s="11" t="s">
        <v>4301</v>
      </c>
      <c r="D241" s="11" t="s">
        <v>4302</v>
      </c>
      <c r="E241" s="11" t="s">
        <v>3864</v>
      </c>
      <c r="F241" s="11" t="s">
        <v>3870</v>
      </c>
      <c r="G241" s="11" t="s">
        <v>137</v>
      </c>
      <c r="H241" s="11" t="s">
        <v>3855</v>
      </c>
      <c r="I241" s="29">
        <v>3563.37</v>
      </c>
      <c r="J241" s="30">
        <v>3599</v>
      </c>
      <c r="K241" s="30">
        <v>500</v>
      </c>
      <c r="L241" s="53"/>
      <c r="M241" s="53"/>
      <c r="N241" s="53"/>
      <c r="O241" s="53"/>
      <c r="P241" s="53"/>
      <c r="Q241" s="53"/>
      <c r="R241" s="53"/>
      <c r="S241" s="53"/>
      <c r="T241" s="53"/>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36"/>
      <c r="EA241" s="36"/>
      <c r="EB241" s="36"/>
      <c r="EC241" s="36"/>
      <c r="ED241" s="36"/>
      <c r="EE241" s="36"/>
      <c r="EF241" s="36"/>
      <c r="EG241" s="36"/>
      <c r="EH241" s="36"/>
      <c r="EI241" s="36"/>
      <c r="EJ241" s="36"/>
      <c r="EK241" s="36"/>
      <c r="EL241" s="36"/>
      <c r="EM241" s="36"/>
      <c r="EN241" s="36"/>
      <c r="EO241" s="36"/>
      <c r="EP241" s="36"/>
      <c r="EQ241" s="36"/>
      <c r="ER241" s="36"/>
      <c r="ES241" s="36"/>
      <c r="ET241" s="36"/>
      <c r="EU241" s="36"/>
      <c r="EV241" s="36"/>
      <c r="EW241" s="36"/>
      <c r="EX241" s="36"/>
      <c r="EY241" s="36"/>
      <c r="EZ241" s="36"/>
      <c r="FA241" s="36"/>
      <c r="FB241" s="36"/>
      <c r="FC241" s="36"/>
      <c r="FD241" s="36"/>
      <c r="FE241" s="36"/>
      <c r="FF241" s="36"/>
      <c r="FG241" s="36"/>
      <c r="FH241" s="36"/>
      <c r="FI241" s="36"/>
      <c r="FJ241" s="36"/>
      <c r="FK241" s="36"/>
      <c r="FL241" s="36"/>
      <c r="FM241" s="36"/>
      <c r="FN241" s="36"/>
      <c r="FO241" s="36"/>
      <c r="FP241" s="36"/>
      <c r="FQ241" s="36"/>
      <c r="FR241" s="36"/>
      <c r="FS241" s="36"/>
      <c r="FT241" s="36"/>
      <c r="FU241" s="36"/>
      <c r="FV241" s="36"/>
      <c r="FW241" s="36"/>
      <c r="FX241" s="36"/>
      <c r="FY241" s="36"/>
      <c r="FZ241" s="36"/>
      <c r="GA241" s="36"/>
      <c r="GB241" s="36"/>
      <c r="GC241" s="36"/>
      <c r="GD241" s="36"/>
      <c r="GE241" s="36"/>
      <c r="GF241" s="36"/>
      <c r="GG241" s="36"/>
      <c r="GH241" s="36"/>
      <c r="GI241" s="36"/>
      <c r="GJ241" s="36"/>
      <c r="GK241" s="36"/>
      <c r="GL241" s="36"/>
      <c r="GM241" s="36"/>
      <c r="GN241" s="36"/>
      <c r="GO241" s="36"/>
      <c r="GP241" s="36"/>
      <c r="GQ241" s="36"/>
      <c r="GR241" s="36"/>
      <c r="GS241" s="36"/>
      <c r="GT241" s="36"/>
      <c r="GU241" s="36"/>
      <c r="GV241" s="36"/>
      <c r="GW241" s="36"/>
      <c r="GX241" s="36"/>
      <c r="GY241" s="36"/>
      <c r="GZ241" s="36"/>
      <c r="HA241" s="36"/>
      <c r="HB241" s="36"/>
      <c r="HC241" s="36"/>
      <c r="HD241" s="36"/>
      <c r="HE241" s="36"/>
      <c r="HF241" s="36"/>
      <c r="XCK241" s="62"/>
    </row>
    <row r="242" s="54" customFormat="1" ht="28.5" outlineLevel="2" spans="1:214 16313:16313">
      <c r="A242" s="11">
        <v>225</v>
      </c>
      <c r="B242" s="11" t="s">
        <v>4303</v>
      </c>
      <c r="C242" s="11" t="s">
        <v>4304</v>
      </c>
      <c r="D242" s="11" t="s">
        <v>4302</v>
      </c>
      <c r="E242" s="11" t="s">
        <v>3853</v>
      </c>
      <c r="F242" s="11" t="s">
        <v>3855</v>
      </c>
      <c r="G242" s="11" t="s">
        <v>137</v>
      </c>
      <c r="H242" s="11" t="s">
        <v>3855</v>
      </c>
      <c r="I242" s="29">
        <v>2771.29</v>
      </c>
      <c r="J242" s="30">
        <v>2799</v>
      </c>
      <c r="K242" s="30">
        <v>419.85</v>
      </c>
      <c r="L242" s="53"/>
      <c r="M242" s="53"/>
      <c r="N242" s="53"/>
      <c r="O242" s="53"/>
      <c r="P242" s="53"/>
      <c r="Q242" s="53"/>
      <c r="R242" s="53"/>
      <c r="S242" s="53"/>
      <c r="T242" s="53"/>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c r="DG242" s="36"/>
      <c r="DH242" s="36"/>
      <c r="DI242" s="36"/>
      <c r="DJ242" s="36"/>
      <c r="DK242" s="36"/>
      <c r="DL242" s="36"/>
      <c r="DM242" s="36"/>
      <c r="DN242" s="36"/>
      <c r="DO242" s="36"/>
      <c r="DP242" s="36"/>
      <c r="DQ242" s="36"/>
      <c r="DR242" s="36"/>
      <c r="DS242" s="36"/>
      <c r="DT242" s="36"/>
      <c r="DU242" s="36"/>
      <c r="DV242" s="36"/>
      <c r="DW242" s="36"/>
      <c r="DX242" s="36"/>
      <c r="DY242" s="36"/>
      <c r="DZ242" s="36"/>
      <c r="EA242" s="36"/>
      <c r="EB242" s="36"/>
      <c r="EC242" s="36"/>
      <c r="ED242" s="36"/>
      <c r="EE242" s="36"/>
      <c r="EF242" s="36"/>
      <c r="EG242" s="36"/>
      <c r="EH242" s="36"/>
      <c r="EI242" s="36"/>
      <c r="EJ242" s="36"/>
      <c r="EK242" s="36"/>
      <c r="EL242" s="36"/>
      <c r="EM242" s="36"/>
      <c r="EN242" s="36"/>
      <c r="EO242" s="36"/>
      <c r="EP242" s="36"/>
      <c r="EQ242" s="36"/>
      <c r="ER242" s="36"/>
      <c r="ES242" s="36"/>
      <c r="ET242" s="36"/>
      <c r="EU242" s="36"/>
      <c r="EV242" s="36"/>
      <c r="EW242" s="36"/>
      <c r="EX242" s="36"/>
      <c r="EY242" s="36"/>
      <c r="EZ242" s="36"/>
      <c r="FA242" s="36"/>
      <c r="FB242" s="36"/>
      <c r="FC242" s="36"/>
      <c r="FD242" s="36"/>
      <c r="FE242" s="36"/>
      <c r="FF242" s="36"/>
      <c r="FG242" s="36"/>
      <c r="FH242" s="36"/>
      <c r="FI242" s="36"/>
      <c r="FJ242" s="36"/>
      <c r="FK242" s="36"/>
      <c r="FL242" s="36"/>
      <c r="FM242" s="36"/>
      <c r="FN242" s="36"/>
      <c r="FO242" s="36"/>
      <c r="FP242" s="36"/>
      <c r="FQ242" s="36"/>
      <c r="FR242" s="36"/>
      <c r="FS242" s="36"/>
      <c r="FT242" s="36"/>
      <c r="FU242" s="36"/>
      <c r="FV242" s="36"/>
      <c r="FW242" s="36"/>
      <c r="FX242" s="36"/>
      <c r="FY242" s="36"/>
      <c r="FZ242" s="36"/>
      <c r="GA242" s="36"/>
      <c r="GB242" s="36"/>
      <c r="GC242" s="36"/>
      <c r="GD242" s="36"/>
      <c r="GE242" s="36"/>
      <c r="GF242" s="36"/>
      <c r="GG242" s="36"/>
      <c r="GH242" s="36"/>
      <c r="GI242" s="36"/>
      <c r="GJ242" s="36"/>
      <c r="GK242" s="36"/>
      <c r="GL242" s="36"/>
      <c r="GM242" s="36"/>
      <c r="GN242" s="36"/>
      <c r="GO242" s="36"/>
      <c r="GP242" s="36"/>
      <c r="GQ242" s="36"/>
      <c r="GR242" s="36"/>
      <c r="GS242" s="36"/>
      <c r="GT242" s="36"/>
      <c r="GU242" s="36"/>
      <c r="GV242" s="36"/>
      <c r="GW242" s="36"/>
      <c r="GX242" s="36"/>
      <c r="GY242" s="36"/>
      <c r="GZ242" s="36"/>
      <c r="HA242" s="36"/>
      <c r="HB242" s="36"/>
      <c r="HC242" s="36"/>
      <c r="HD242" s="36"/>
      <c r="HE242" s="36"/>
      <c r="HF242" s="36"/>
      <c r="XCK242" s="62"/>
    </row>
    <row r="243" s="54" customFormat="1" ht="28.5" outlineLevel="2" spans="1:214 16313:16313">
      <c r="A243" s="11">
        <v>226</v>
      </c>
      <c r="B243" s="11" t="s">
        <v>4305</v>
      </c>
      <c r="C243" s="11" t="s">
        <v>4306</v>
      </c>
      <c r="D243" s="11" t="s">
        <v>4302</v>
      </c>
      <c r="E243" s="11" t="s">
        <v>3853</v>
      </c>
      <c r="F243" s="11" t="s">
        <v>3147</v>
      </c>
      <c r="G243" s="11" t="s">
        <v>137</v>
      </c>
      <c r="H243" s="11" t="s">
        <v>232</v>
      </c>
      <c r="I243" s="29">
        <v>3563.37</v>
      </c>
      <c r="J243" s="30">
        <v>3599</v>
      </c>
      <c r="K243" s="30">
        <v>500</v>
      </c>
      <c r="L243" s="53"/>
      <c r="M243" s="53"/>
      <c r="N243" s="53"/>
      <c r="O243" s="53"/>
      <c r="P243" s="53"/>
      <c r="Q243" s="53"/>
      <c r="R243" s="53"/>
      <c r="S243" s="53"/>
      <c r="T243" s="53"/>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c r="DH243" s="36"/>
      <c r="DI243" s="36"/>
      <c r="DJ243" s="36"/>
      <c r="DK243" s="36"/>
      <c r="DL243" s="36"/>
      <c r="DM243" s="36"/>
      <c r="DN243" s="36"/>
      <c r="DO243" s="36"/>
      <c r="DP243" s="36"/>
      <c r="DQ243" s="36"/>
      <c r="DR243" s="36"/>
      <c r="DS243" s="36"/>
      <c r="DT243" s="36"/>
      <c r="DU243" s="36"/>
      <c r="DV243" s="36"/>
      <c r="DW243" s="36"/>
      <c r="DX243" s="36"/>
      <c r="DY243" s="36"/>
      <c r="DZ243" s="36"/>
      <c r="EA243" s="36"/>
      <c r="EB243" s="36"/>
      <c r="EC243" s="36"/>
      <c r="ED243" s="36"/>
      <c r="EE243" s="36"/>
      <c r="EF243" s="36"/>
      <c r="EG243" s="36"/>
      <c r="EH243" s="36"/>
      <c r="EI243" s="36"/>
      <c r="EJ243" s="36"/>
      <c r="EK243" s="36"/>
      <c r="EL243" s="36"/>
      <c r="EM243" s="36"/>
      <c r="EN243" s="36"/>
      <c r="EO243" s="36"/>
      <c r="EP243" s="36"/>
      <c r="EQ243" s="36"/>
      <c r="ER243" s="36"/>
      <c r="ES243" s="36"/>
      <c r="ET243" s="36"/>
      <c r="EU243" s="36"/>
      <c r="EV243" s="36"/>
      <c r="EW243" s="36"/>
      <c r="EX243" s="36"/>
      <c r="EY243" s="36"/>
      <c r="EZ243" s="36"/>
      <c r="FA243" s="36"/>
      <c r="FB243" s="36"/>
      <c r="FC243" s="36"/>
      <c r="FD243" s="36"/>
      <c r="FE243" s="36"/>
      <c r="FF243" s="36"/>
      <c r="FG243" s="36"/>
      <c r="FH243" s="36"/>
      <c r="FI243" s="36"/>
      <c r="FJ243" s="36"/>
      <c r="FK243" s="36"/>
      <c r="FL243" s="36"/>
      <c r="FM243" s="36"/>
      <c r="FN243" s="36"/>
      <c r="FO243" s="36"/>
      <c r="FP243" s="36"/>
      <c r="FQ243" s="36"/>
      <c r="FR243" s="36"/>
      <c r="FS243" s="36"/>
      <c r="FT243" s="36"/>
      <c r="FU243" s="36"/>
      <c r="FV243" s="36"/>
      <c r="FW243" s="36"/>
      <c r="FX243" s="36"/>
      <c r="FY243" s="36"/>
      <c r="FZ243" s="36"/>
      <c r="GA243" s="36"/>
      <c r="GB243" s="36"/>
      <c r="GC243" s="36"/>
      <c r="GD243" s="36"/>
      <c r="GE243" s="36"/>
      <c r="GF243" s="36"/>
      <c r="GG243" s="36"/>
      <c r="GH243" s="36"/>
      <c r="GI243" s="36"/>
      <c r="GJ243" s="36"/>
      <c r="GK243" s="36"/>
      <c r="GL243" s="36"/>
      <c r="GM243" s="36"/>
      <c r="GN243" s="36"/>
      <c r="GO243" s="36"/>
      <c r="GP243" s="36"/>
      <c r="GQ243" s="36"/>
      <c r="GR243" s="36"/>
      <c r="GS243" s="36"/>
      <c r="GT243" s="36"/>
      <c r="GU243" s="36"/>
      <c r="GV243" s="36"/>
      <c r="GW243" s="36"/>
      <c r="GX243" s="36"/>
      <c r="GY243" s="36"/>
      <c r="GZ243" s="36"/>
      <c r="HA243" s="36"/>
      <c r="HB243" s="36"/>
      <c r="HC243" s="36"/>
      <c r="HD243" s="36"/>
      <c r="HE243" s="36"/>
      <c r="HF243" s="36"/>
      <c r="XCK243" s="62"/>
    </row>
    <row r="244" s="54" customFormat="1" ht="28.5" outlineLevel="1" spans="1:214 16313:16313">
      <c r="A244" s="11"/>
      <c r="B244" s="11" t="s">
        <v>142</v>
      </c>
      <c r="C244" s="11" t="s">
        <v>143</v>
      </c>
      <c r="D244" s="50" t="s">
        <v>4307</v>
      </c>
      <c r="E244" s="11"/>
      <c r="F244" s="11"/>
      <c r="G244" s="11"/>
      <c r="H244" s="11"/>
      <c r="I244" s="29"/>
      <c r="J244" s="30">
        <f>SUBTOTAL(9,J241:J243)</f>
        <v>9997</v>
      </c>
      <c r="K244" s="30">
        <f>SUBTOTAL(9,K241:K243)</f>
        <v>1419.85</v>
      </c>
      <c r="L244" s="53"/>
      <c r="M244" s="53"/>
      <c r="N244" s="53"/>
      <c r="O244" s="53"/>
      <c r="P244" s="53"/>
      <c r="Q244" s="53"/>
      <c r="R244" s="53"/>
      <c r="S244" s="53"/>
      <c r="T244" s="53"/>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c r="DL244" s="36"/>
      <c r="DM244" s="36"/>
      <c r="DN244" s="36"/>
      <c r="DO244" s="36"/>
      <c r="DP244" s="36"/>
      <c r="DQ244" s="36"/>
      <c r="DR244" s="36"/>
      <c r="DS244" s="36"/>
      <c r="DT244" s="36"/>
      <c r="DU244" s="36"/>
      <c r="DV244" s="36"/>
      <c r="DW244" s="36"/>
      <c r="DX244" s="36"/>
      <c r="DY244" s="36"/>
      <c r="DZ244" s="36"/>
      <c r="EA244" s="36"/>
      <c r="EB244" s="36"/>
      <c r="EC244" s="36"/>
      <c r="ED244" s="36"/>
      <c r="EE244" s="36"/>
      <c r="EF244" s="36"/>
      <c r="EG244" s="36"/>
      <c r="EH244" s="36"/>
      <c r="EI244" s="36"/>
      <c r="EJ244" s="36"/>
      <c r="EK244" s="36"/>
      <c r="EL244" s="36"/>
      <c r="EM244" s="36"/>
      <c r="EN244" s="36"/>
      <c r="EO244" s="36"/>
      <c r="EP244" s="36"/>
      <c r="EQ244" s="36"/>
      <c r="ER244" s="36"/>
      <c r="ES244" s="36"/>
      <c r="ET244" s="36"/>
      <c r="EU244" s="36"/>
      <c r="EV244" s="36"/>
      <c r="EW244" s="36"/>
      <c r="EX244" s="36"/>
      <c r="EY244" s="36"/>
      <c r="EZ244" s="36"/>
      <c r="FA244" s="36"/>
      <c r="FB244" s="36"/>
      <c r="FC244" s="36"/>
      <c r="FD244" s="36"/>
      <c r="FE244" s="36"/>
      <c r="FF244" s="36"/>
      <c r="FG244" s="36"/>
      <c r="FH244" s="36"/>
      <c r="FI244" s="36"/>
      <c r="FJ244" s="36"/>
      <c r="FK244" s="36"/>
      <c r="FL244" s="36"/>
      <c r="FM244" s="36"/>
      <c r="FN244" s="36"/>
      <c r="FO244" s="36"/>
      <c r="FP244" s="36"/>
      <c r="FQ244" s="36"/>
      <c r="FR244" s="36"/>
      <c r="FS244" s="36"/>
      <c r="FT244" s="36"/>
      <c r="FU244" s="36"/>
      <c r="FV244" s="36"/>
      <c r="FW244" s="36"/>
      <c r="FX244" s="36"/>
      <c r="FY244" s="36"/>
      <c r="FZ244" s="36"/>
      <c r="GA244" s="36"/>
      <c r="GB244" s="36"/>
      <c r="GC244" s="36"/>
      <c r="GD244" s="36"/>
      <c r="GE244" s="36"/>
      <c r="GF244" s="36"/>
      <c r="GG244" s="36"/>
      <c r="GH244" s="36"/>
      <c r="GI244" s="36"/>
      <c r="GJ244" s="36"/>
      <c r="GK244" s="36"/>
      <c r="GL244" s="36"/>
      <c r="GM244" s="36"/>
      <c r="GN244" s="36"/>
      <c r="GO244" s="36"/>
      <c r="GP244" s="36"/>
      <c r="GQ244" s="36"/>
      <c r="GR244" s="36"/>
      <c r="GS244" s="36"/>
      <c r="GT244" s="36"/>
      <c r="GU244" s="36"/>
      <c r="GV244" s="36"/>
      <c r="GW244" s="36"/>
      <c r="GX244" s="36"/>
      <c r="GY244" s="36"/>
      <c r="GZ244" s="36"/>
      <c r="HA244" s="36"/>
      <c r="HB244" s="36"/>
      <c r="HC244" s="36"/>
      <c r="HD244" s="36"/>
      <c r="HE244" s="36"/>
      <c r="HF244" s="36"/>
      <c r="XCK244" s="62"/>
    </row>
    <row r="245" s="54" customFormat="1" ht="28.5" outlineLevel="2" spans="1:214 16313:16313">
      <c r="A245" s="11">
        <v>227</v>
      </c>
      <c r="B245" s="11" t="s">
        <v>520</v>
      </c>
      <c r="C245" s="11" t="s">
        <v>4308</v>
      </c>
      <c r="D245" s="11" t="s">
        <v>4309</v>
      </c>
      <c r="E245" s="11" t="s">
        <v>3853</v>
      </c>
      <c r="F245" s="11" t="s">
        <v>2158</v>
      </c>
      <c r="G245" s="11" t="s">
        <v>137</v>
      </c>
      <c r="H245" s="11" t="s">
        <v>4006</v>
      </c>
      <c r="I245" s="29">
        <v>2573.27</v>
      </c>
      <c r="J245" s="30">
        <v>2599</v>
      </c>
      <c r="K245" s="30">
        <v>389.85</v>
      </c>
      <c r="L245" s="53"/>
      <c r="M245" s="53"/>
      <c r="N245" s="53"/>
      <c r="O245" s="53"/>
      <c r="P245" s="53"/>
      <c r="Q245" s="53"/>
      <c r="R245" s="53"/>
      <c r="S245" s="53"/>
      <c r="T245" s="53"/>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c r="DH245" s="36"/>
      <c r="DI245" s="36"/>
      <c r="DJ245" s="36"/>
      <c r="DK245" s="36"/>
      <c r="DL245" s="36"/>
      <c r="DM245" s="36"/>
      <c r="DN245" s="36"/>
      <c r="DO245" s="36"/>
      <c r="DP245" s="36"/>
      <c r="DQ245" s="36"/>
      <c r="DR245" s="36"/>
      <c r="DS245" s="36"/>
      <c r="DT245" s="36"/>
      <c r="DU245" s="36"/>
      <c r="DV245" s="36"/>
      <c r="DW245" s="36"/>
      <c r="DX245" s="36"/>
      <c r="DY245" s="36"/>
      <c r="DZ245" s="36"/>
      <c r="EA245" s="36"/>
      <c r="EB245" s="36"/>
      <c r="EC245" s="36"/>
      <c r="ED245" s="36"/>
      <c r="EE245" s="36"/>
      <c r="EF245" s="36"/>
      <c r="EG245" s="36"/>
      <c r="EH245" s="36"/>
      <c r="EI245" s="36"/>
      <c r="EJ245" s="36"/>
      <c r="EK245" s="36"/>
      <c r="EL245" s="36"/>
      <c r="EM245" s="36"/>
      <c r="EN245" s="36"/>
      <c r="EO245" s="36"/>
      <c r="EP245" s="36"/>
      <c r="EQ245" s="36"/>
      <c r="ER245" s="36"/>
      <c r="ES245" s="36"/>
      <c r="ET245" s="36"/>
      <c r="EU245" s="36"/>
      <c r="EV245" s="36"/>
      <c r="EW245" s="36"/>
      <c r="EX245" s="36"/>
      <c r="EY245" s="36"/>
      <c r="EZ245" s="36"/>
      <c r="FA245" s="36"/>
      <c r="FB245" s="36"/>
      <c r="FC245" s="36"/>
      <c r="FD245" s="36"/>
      <c r="FE245" s="36"/>
      <c r="FF245" s="36"/>
      <c r="FG245" s="36"/>
      <c r="FH245" s="36"/>
      <c r="FI245" s="36"/>
      <c r="FJ245" s="36"/>
      <c r="FK245" s="36"/>
      <c r="FL245" s="36"/>
      <c r="FM245" s="36"/>
      <c r="FN245" s="36"/>
      <c r="FO245" s="36"/>
      <c r="FP245" s="36"/>
      <c r="FQ245" s="36"/>
      <c r="FR245" s="36"/>
      <c r="FS245" s="36"/>
      <c r="FT245" s="36"/>
      <c r="FU245" s="36"/>
      <c r="FV245" s="36"/>
      <c r="FW245" s="36"/>
      <c r="FX245" s="36"/>
      <c r="FY245" s="36"/>
      <c r="FZ245" s="36"/>
      <c r="GA245" s="36"/>
      <c r="GB245" s="36"/>
      <c r="GC245" s="36"/>
      <c r="GD245" s="36"/>
      <c r="GE245" s="36"/>
      <c r="GF245" s="36"/>
      <c r="GG245" s="36"/>
      <c r="GH245" s="36"/>
      <c r="GI245" s="36"/>
      <c r="GJ245" s="36"/>
      <c r="GK245" s="36"/>
      <c r="GL245" s="36"/>
      <c r="GM245" s="36"/>
      <c r="GN245" s="36"/>
      <c r="GO245" s="36"/>
      <c r="GP245" s="36"/>
      <c r="GQ245" s="36"/>
      <c r="GR245" s="36"/>
      <c r="GS245" s="36"/>
      <c r="GT245" s="36"/>
      <c r="GU245" s="36"/>
      <c r="GV245" s="36"/>
      <c r="GW245" s="36"/>
      <c r="GX245" s="36"/>
      <c r="GY245" s="36"/>
      <c r="GZ245" s="36"/>
      <c r="HA245" s="36"/>
      <c r="HB245" s="36"/>
      <c r="HC245" s="36"/>
      <c r="HD245" s="36"/>
      <c r="HE245" s="36"/>
      <c r="HF245" s="36"/>
      <c r="XCK245" s="62"/>
    </row>
    <row r="246" s="54" customFormat="1" ht="28.5" outlineLevel="2" spans="1:214 16313:16313">
      <c r="A246" s="11">
        <v>228</v>
      </c>
      <c r="B246" s="11" t="s">
        <v>4310</v>
      </c>
      <c r="C246" s="11" t="s">
        <v>4311</v>
      </c>
      <c r="D246" s="11" t="s">
        <v>4309</v>
      </c>
      <c r="E246" s="11" t="s">
        <v>3853</v>
      </c>
      <c r="F246" s="11" t="s">
        <v>3905</v>
      </c>
      <c r="G246" s="11" t="s">
        <v>137</v>
      </c>
      <c r="H246" s="11" t="s">
        <v>4006</v>
      </c>
      <c r="I246" s="29">
        <v>1979.21</v>
      </c>
      <c r="J246" s="30">
        <v>1999</v>
      </c>
      <c r="K246" s="30">
        <v>299.85</v>
      </c>
      <c r="L246" s="53"/>
      <c r="M246" s="53"/>
      <c r="N246" s="53"/>
      <c r="O246" s="53"/>
      <c r="P246" s="53"/>
      <c r="Q246" s="53"/>
      <c r="R246" s="53"/>
      <c r="S246" s="53"/>
      <c r="T246" s="53"/>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c r="DH246" s="36"/>
      <c r="DI246" s="36"/>
      <c r="DJ246" s="36"/>
      <c r="DK246" s="36"/>
      <c r="DL246" s="36"/>
      <c r="DM246" s="36"/>
      <c r="DN246" s="36"/>
      <c r="DO246" s="36"/>
      <c r="DP246" s="36"/>
      <c r="DQ246" s="36"/>
      <c r="DR246" s="36"/>
      <c r="DS246" s="36"/>
      <c r="DT246" s="36"/>
      <c r="DU246" s="36"/>
      <c r="DV246" s="36"/>
      <c r="DW246" s="36"/>
      <c r="DX246" s="36"/>
      <c r="DY246" s="36"/>
      <c r="DZ246" s="36"/>
      <c r="EA246" s="36"/>
      <c r="EB246" s="36"/>
      <c r="EC246" s="36"/>
      <c r="ED246" s="36"/>
      <c r="EE246" s="36"/>
      <c r="EF246" s="36"/>
      <c r="EG246" s="36"/>
      <c r="EH246" s="36"/>
      <c r="EI246" s="36"/>
      <c r="EJ246" s="36"/>
      <c r="EK246" s="36"/>
      <c r="EL246" s="36"/>
      <c r="EM246" s="36"/>
      <c r="EN246" s="36"/>
      <c r="EO246" s="36"/>
      <c r="EP246" s="36"/>
      <c r="EQ246" s="36"/>
      <c r="ER246" s="36"/>
      <c r="ES246" s="36"/>
      <c r="ET246" s="36"/>
      <c r="EU246" s="36"/>
      <c r="EV246" s="36"/>
      <c r="EW246" s="36"/>
      <c r="EX246" s="36"/>
      <c r="EY246" s="36"/>
      <c r="EZ246" s="36"/>
      <c r="FA246" s="36"/>
      <c r="FB246" s="36"/>
      <c r="FC246" s="36"/>
      <c r="FD246" s="36"/>
      <c r="FE246" s="36"/>
      <c r="FF246" s="36"/>
      <c r="FG246" s="36"/>
      <c r="FH246" s="36"/>
      <c r="FI246" s="36"/>
      <c r="FJ246" s="36"/>
      <c r="FK246" s="36"/>
      <c r="FL246" s="36"/>
      <c r="FM246" s="36"/>
      <c r="FN246" s="36"/>
      <c r="FO246" s="36"/>
      <c r="FP246" s="36"/>
      <c r="FQ246" s="36"/>
      <c r="FR246" s="36"/>
      <c r="FS246" s="36"/>
      <c r="FT246" s="36"/>
      <c r="FU246" s="36"/>
      <c r="FV246" s="36"/>
      <c r="FW246" s="36"/>
      <c r="FX246" s="36"/>
      <c r="FY246" s="36"/>
      <c r="FZ246" s="36"/>
      <c r="GA246" s="36"/>
      <c r="GB246" s="36"/>
      <c r="GC246" s="36"/>
      <c r="GD246" s="36"/>
      <c r="GE246" s="36"/>
      <c r="GF246" s="36"/>
      <c r="GG246" s="36"/>
      <c r="GH246" s="36"/>
      <c r="GI246" s="36"/>
      <c r="GJ246" s="36"/>
      <c r="GK246" s="36"/>
      <c r="GL246" s="36"/>
      <c r="GM246" s="36"/>
      <c r="GN246" s="36"/>
      <c r="GO246" s="36"/>
      <c r="GP246" s="36"/>
      <c r="GQ246" s="36"/>
      <c r="GR246" s="36"/>
      <c r="GS246" s="36"/>
      <c r="GT246" s="36"/>
      <c r="GU246" s="36"/>
      <c r="GV246" s="36"/>
      <c r="GW246" s="36"/>
      <c r="GX246" s="36"/>
      <c r="GY246" s="36"/>
      <c r="GZ246" s="36"/>
      <c r="HA246" s="36"/>
      <c r="HB246" s="36"/>
      <c r="HC246" s="36"/>
      <c r="HD246" s="36"/>
      <c r="HE246" s="36"/>
      <c r="HF246" s="36"/>
      <c r="XCK246" s="62"/>
    </row>
    <row r="247" s="54" customFormat="1" ht="28.5" outlineLevel="1" spans="1:214 16313:16313">
      <c r="A247" s="11"/>
      <c r="B247" s="11" t="s">
        <v>142</v>
      </c>
      <c r="C247" s="11" t="s">
        <v>143</v>
      </c>
      <c r="D247" s="50" t="s">
        <v>4312</v>
      </c>
      <c r="E247" s="11"/>
      <c r="F247" s="11"/>
      <c r="G247" s="11"/>
      <c r="H247" s="11"/>
      <c r="I247" s="29"/>
      <c r="J247" s="30">
        <f>SUBTOTAL(9,J245:J246)</f>
        <v>4598</v>
      </c>
      <c r="K247" s="30">
        <f>SUBTOTAL(9,K245:K246)</f>
        <v>689.7</v>
      </c>
      <c r="L247" s="53"/>
      <c r="M247" s="53"/>
      <c r="N247" s="53"/>
      <c r="O247" s="53"/>
      <c r="P247" s="53"/>
      <c r="Q247" s="53"/>
      <c r="R247" s="53"/>
      <c r="S247" s="53"/>
      <c r="T247" s="53"/>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c r="DL247" s="36"/>
      <c r="DM247" s="36"/>
      <c r="DN247" s="36"/>
      <c r="DO247" s="36"/>
      <c r="DP247" s="36"/>
      <c r="DQ247" s="36"/>
      <c r="DR247" s="36"/>
      <c r="DS247" s="36"/>
      <c r="DT247" s="36"/>
      <c r="DU247" s="36"/>
      <c r="DV247" s="36"/>
      <c r="DW247" s="36"/>
      <c r="DX247" s="36"/>
      <c r="DY247" s="36"/>
      <c r="DZ247" s="36"/>
      <c r="EA247" s="36"/>
      <c r="EB247" s="36"/>
      <c r="EC247" s="36"/>
      <c r="ED247" s="36"/>
      <c r="EE247" s="36"/>
      <c r="EF247" s="36"/>
      <c r="EG247" s="36"/>
      <c r="EH247" s="36"/>
      <c r="EI247" s="36"/>
      <c r="EJ247" s="36"/>
      <c r="EK247" s="36"/>
      <c r="EL247" s="36"/>
      <c r="EM247" s="36"/>
      <c r="EN247" s="36"/>
      <c r="EO247" s="36"/>
      <c r="EP247" s="36"/>
      <c r="EQ247" s="36"/>
      <c r="ER247" s="36"/>
      <c r="ES247" s="36"/>
      <c r="ET247" s="36"/>
      <c r="EU247" s="36"/>
      <c r="EV247" s="36"/>
      <c r="EW247" s="36"/>
      <c r="EX247" s="36"/>
      <c r="EY247" s="36"/>
      <c r="EZ247" s="36"/>
      <c r="FA247" s="36"/>
      <c r="FB247" s="36"/>
      <c r="FC247" s="36"/>
      <c r="FD247" s="36"/>
      <c r="FE247" s="36"/>
      <c r="FF247" s="36"/>
      <c r="FG247" s="36"/>
      <c r="FH247" s="36"/>
      <c r="FI247" s="36"/>
      <c r="FJ247" s="36"/>
      <c r="FK247" s="36"/>
      <c r="FL247" s="36"/>
      <c r="FM247" s="36"/>
      <c r="FN247" s="36"/>
      <c r="FO247" s="36"/>
      <c r="FP247" s="36"/>
      <c r="FQ247" s="36"/>
      <c r="FR247" s="36"/>
      <c r="FS247" s="36"/>
      <c r="FT247" s="36"/>
      <c r="FU247" s="36"/>
      <c r="FV247" s="36"/>
      <c r="FW247" s="36"/>
      <c r="FX247" s="36"/>
      <c r="FY247" s="36"/>
      <c r="FZ247" s="36"/>
      <c r="GA247" s="36"/>
      <c r="GB247" s="36"/>
      <c r="GC247" s="36"/>
      <c r="GD247" s="36"/>
      <c r="GE247" s="36"/>
      <c r="GF247" s="36"/>
      <c r="GG247" s="36"/>
      <c r="GH247" s="36"/>
      <c r="GI247" s="36"/>
      <c r="GJ247" s="36"/>
      <c r="GK247" s="36"/>
      <c r="GL247" s="36"/>
      <c r="GM247" s="36"/>
      <c r="GN247" s="36"/>
      <c r="GO247" s="36"/>
      <c r="GP247" s="36"/>
      <c r="GQ247" s="36"/>
      <c r="GR247" s="36"/>
      <c r="GS247" s="36"/>
      <c r="GT247" s="36"/>
      <c r="GU247" s="36"/>
      <c r="GV247" s="36"/>
      <c r="GW247" s="36"/>
      <c r="GX247" s="36"/>
      <c r="GY247" s="36"/>
      <c r="GZ247" s="36"/>
      <c r="HA247" s="36"/>
      <c r="HB247" s="36"/>
      <c r="HC247" s="36"/>
      <c r="HD247" s="36"/>
      <c r="HE247" s="36"/>
      <c r="HF247" s="36"/>
      <c r="XCK247" s="62"/>
    </row>
    <row r="248" s="54" customFormat="1" ht="28.5" outlineLevel="2" spans="1:214 16313:16313">
      <c r="A248" s="11">
        <v>229</v>
      </c>
      <c r="B248" s="11" t="s">
        <v>4313</v>
      </c>
      <c r="C248" s="11" t="s">
        <v>4314</v>
      </c>
      <c r="D248" s="11" t="s">
        <v>4315</v>
      </c>
      <c r="E248" s="11" t="s">
        <v>3853</v>
      </c>
      <c r="F248" s="11" t="s">
        <v>1751</v>
      </c>
      <c r="G248" s="11" t="s">
        <v>137</v>
      </c>
      <c r="H248" s="11" t="s">
        <v>3241</v>
      </c>
      <c r="I248" s="29">
        <v>2672.28</v>
      </c>
      <c r="J248" s="30">
        <v>2699</v>
      </c>
      <c r="K248" s="30">
        <v>404.85</v>
      </c>
      <c r="L248" s="53"/>
      <c r="M248" s="53"/>
      <c r="N248" s="53"/>
      <c r="O248" s="53"/>
      <c r="P248" s="53"/>
      <c r="Q248" s="53"/>
      <c r="R248" s="53"/>
      <c r="S248" s="53"/>
      <c r="T248" s="53"/>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c r="DH248" s="36"/>
      <c r="DI248" s="36"/>
      <c r="DJ248" s="36"/>
      <c r="DK248" s="36"/>
      <c r="DL248" s="36"/>
      <c r="DM248" s="36"/>
      <c r="DN248" s="36"/>
      <c r="DO248" s="36"/>
      <c r="DP248" s="36"/>
      <c r="DQ248" s="36"/>
      <c r="DR248" s="36"/>
      <c r="DS248" s="36"/>
      <c r="DT248" s="36"/>
      <c r="DU248" s="36"/>
      <c r="DV248" s="36"/>
      <c r="DW248" s="36"/>
      <c r="DX248" s="36"/>
      <c r="DY248" s="36"/>
      <c r="DZ248" s="36"/>
      <c r="EA248" s="36"/>
      <c r="EB248" s="36"/>
      <c r="EC248" s="36"/>
      <c r="ED248" s="36"/>
      <c r="EE248" s="36"/>
      <c r="EF248" s="36"/>
      <c r="EG248" s="36"/>
      <c r="EH248" s="36"/>
      <c r="EI248" s="36"/>
      <c r="EJ248" s="36"/>
      <c r="EK248" s="36"/>
      <c r="EL248" s="36"/>
      <c r="EM248" s="36"/>
      <c r="EN248" s="36"/>
      <c r="EO248" s="36"/>
      <c r="EP248" s="36"/>
      <c r="EQ248" s="36"/>
      <c r="ER248" s="36"/>
      <c r="ES248" s="36"/>
      <c r="ET248" s="36"/>
      <c r="EU248" s="36"/>
      <c r="EV248" s="36"/>
      <c r="EW248" s="36"/>
      <c r="EX248" s="36"/>
      <c r="EY248" s="36"/>
      <c r="EZ248" s="36"/>
      <c r="FA248" s="36"/>
      <c r="FB248" s="36"/>
      <c r="FC248" s="36"/>
      <c r="FD248" s="36"/>
      <c r="FE248" s="36"/>
      <c r="FF248" s="36"/>
      <c r="FG248" s="36"/>
      <c r="FH248" s="36"/>
      <c r="FI248" s="36"/>
      <c r="FJ248" s="36"/>
      <c r="FK248" s="36"/>
      <c r="FL248" s="36"/>
      <c r="FM248" s="36"/>
      <c r="FN248" s="36"/>
      <c r="FO248" s="36"/>
      <c r="FP248" s="36"/>
      <c r="FQ248" s="36"/>
      <c r="FR248" s="36"/>
      <c r="FS248" s="36"/>
      <c r="FT248" s="36"/>
      <c r="FU248" s="36"/>
      <c r="FV248" s="36"/>
      <c r="FW248" s="36"/>
      <c r="FX248" s="36"/>
      <c r="FY248" s="36"/>
      <c r="FZ248" s="36"/>
      <c r="GA248" s="36"/>
      <c r="GB248" s="36"/>
      <c r="GC248" s="36"/>
      <c r="GD248" s="36"/>
      <c r="GE248" s="36"/>
      <c r="GF248" s="36"/>
      <c r="GG248" s="36"/>
      <c r="GH248" s="36"/>
      <c r="GI248" s="36"/>
      <c r="GJ248" s="36"/>
      <c r="GK248" s="36"/>
      <c r="GL248" s="36"/>
      <c r="GM248" s="36"/>
      <c r="GN248" s="36"/>
      <c r="GO248" s="36"/>
      <c r="GP248" s="36"/>
      <c r="GQ248" s="36"/>
      <c r="GR248" s="36"/>
      <c r="GS248" s="36"/>
      <c r="GT248" s="36"/>
      <c r="GU248" s="36"/>
      <c r="GV248" s="36"/>
      <c r="GW248" s="36"/>
      <c r="GX248" s="36"/>
      <c r="GY248" s="36"/>
      <c r="GZ248" s="36"/>
      <c r="HA248" s="36"/>
      <c r="HB248" s="36"/>
      <c r="HC248" s="36"/>
      <c r="HD248" s="36"/>
      <c r="HE248" s="36"/>
      <c r="HF248" s="36"/>
      <c r="XCK248" s="62"/>
    </row>
    <row r="249" s="54" customFormat="1" ht="28.5" outlineLevel="2" spans="1:214 16313:16313">
      <c r="A249" s="11">
        <v>230</v>
      </c>
      <c r="B249" s="11" t="s">
        <v>4316</v>
      </c>
      <c r="C249" s="11" t="s">
        <v>4317</v>
      </c>
      <c r="D249" s="11" t="s">
        <v>4315</v>
      </c>
      <c r="E249" s="11" t="s">
        <v>3853</v>
      </c>
      <c r="F249" s="11" t="s">
        <v>3873</v>
      </c>
      <c r="G249" s="11" t="s">
        <v>137</v>
      </c>
      <c r="H249" s="11" t="s">
        <v>3241</v>
      </c>
      <c r="I249" s="29">
        <v>2969.31</v>
      </c>
      <c r="J249" s="30">
        <v>2999</v>
      </c>
      <c r="K249" s="30">
        <v>449.85</v>
      </c>
      <c r="L249" s="53"/>
      <c r="M249" s="53"/>
      <c r="N249" s="53"/>
      <c r="O249" s="53"/>
      <c r="P249" s="53"/>
      <c r="Q249" s="53"/>
      <c r="R249" s="53"/>
      <c r="S249" s="53"/>
      <c r="T249" s="53"/>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36"/>
      <c r="EA249" s="36"/>
      <c r="EB249" s="36"/>
      <c r="EC249" s="36"/>
      <c r="ED249" s="36"/>
      <c r="EE249" s="36"/>
      <c r="EF249" s="36"/>
      <c r="EG249" s="36"/>
      <c r="EH249" s="36"/>
      <c r="EI249" s="36"/>
      <c r="EJ249" s="36"/>
      <c r="EK249" s="36"/>
      <c r="EL249" s="36"/>
      <c r="EM249" s="36"/>
      <c r="EN249" s="36"/>
      <c r="EO249" s="36"/>
      <c r="EP249" s="36"/>
      <c r="EQ249" s="36"/>
      <c r="ER249" s="36"/>
      <c r="ES249" s="36"/>
      <c r="ET249" s="36"/>
      <c r="EU249" s="36"/>
      <c r="EV249" s="36"/>
      <c r="EW249" s="36"/>
      <c r="EX249" s="36"/>
      <c r="EY249" s="36"/>
      <c r="EZ249" s="36"/>
      <c r="FA249" s="36"/>
      <c r="FB249" s="36"/>
      <c r="FC249" s="36"/>
      <c r="FD249" s="36"/>
      <c r="FE249" s="36"/>
      <c r="FF249" s="36"/>
      <c r="FG249" s="36"/>
      <c r="FH249" s="36"/>
      <c r="FI249" s="36"/>
      <c r="FJ249" s="36"/>
      <c r="FK249" s="36"/>
      <c r="FL249" s="36"/>
      <c r="FM249" s="36"/>
      <c r="FN249" s="36"/>
      <c r="FO249" s="36"/>
      <c r="FP249" s="36"/>
      <c r="FQ249" s="36"/>
      <c r="FR249" s="36"/>
      <c r="FS249" s="36"/>
      <c r="FT249" s="36"/>
      <c r="FU249" s="36"/>
      <c r="FV249" s="36"/>
      <c r="FW249" s="36"/>
      <c r="FX249" s="36"/>
      <c r="FY249" s="36"/>
      <c r="FZ249" s="36"/>
      <c r="GA249" s="36"/>
      <c r="GB249" s="36"/>
      <c r="GC249" s="36"/>
      <c r="GD249" s="36"/>
      <c r="GE249" s="36"/>
      <c r="GF249" s="36"/>
      <c r="GG249" s="36"/>
      <c r="GH249" s="36"/>
      <c r="GI249" s="36"/>
      <c r="GJ249" s="36"/>
      <c r="GK249" s="36"/>
      <c r="GL249" s="36"/>
      <c r="GM249" s="36"/>
      <c r="GN249" s="36"/>
      <c r="GO249" s="36"/>
      <c r="GP249" s="36"/>
      <c r="GQ249" s="36"/>
      <c r="GR249" s="36"/>
      <c r="GS249" s="36"/>
      <c r="GT249" s="36"/>
      <c r="GU249" s="36"/>
      <c r="GV249" s="36"/>
      <c r="GW249" s="36"/>
      <c r="GX249" s="36"/>
      <c r="GY249" s="36"/>
      <c r="GZ249" s="36"/>
      <c r="HA249" s="36"/>
      <c r="HB249" s="36"/>
      <c r="HC249" s="36"/>
      <c r="HD249" s="36"/>
      <c r="HE249" s="36"/>
      <c r="HF249" s="36"/>
      <c r="XCK249" s="62"/>
    </row>
    <row r="250" s="54" customFormat="1" ht="28.5" outlineLevel="2" spans="1:214 16313:16313">
      <c r="A250" s="11">
        <v>231</v>
      </c>
      <c r="B250" s="11" t="s">
        <v>4318</v>
      </c>
      <c r="C250" s="11" t="s">
        <v>4319</v>
      </c>
      <c r="D250" s="11" t="s">
        <v>4315</v>
      </c>
      <c r="E250" s="11" t="s">
        <v>3853</v>
      </c>
      <c r="F250" s="11" t="s">
        <v>3147</v>
      </c>
      <c r="G250" s="11" t="s">
        <v>137</v>
      </c>
      <c r="H250" s="11" t="s">
        <v>851</v>
      </c>
      <c r="I250" s="29">
        <v>3266.34</v>
      </c>
      <c r="J250" s="30">
        <v>3299</v>
      </c>
      <c r="K250" s="30">
        <v>494.85</v>
      </c>
      <c r="L250" s="53"/>
      <c r="M250" s="53"/>
      <c r="N250" s="53"/>
      <c r="O250" s="53"/>
      <c r="P250" s="53"/>
      <c r="Q250" s="53"/>
      <c r="R250" s="53"/>
      <c r="S250" s="53"/>
      <c r="T250" s="53"/>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36"/>
      <c r="EA250" s="36"/>
      <c r="EB250" s="36"/>
      <c r="EC250" s="36"/>
      <c r="ED250" s="36"/>
      <c r="EE250" s="36"/>
      <c r="EF250" s="36"/>
      <c r="EG250" s="36"/>
      <c r="EH250" s="36"/>
      <c r="EI250" s="36"/>
      <c r="EJ250" s="36"/>
      <c r="EK250" s="36"/>
      <c r="EL250" s="36"/>
      <c r="EM250" s="36"/>
      <c r="EN250" s="36"/>
      <c r="EO250" s="36"/>
      <c r="EP250" s="36"/>
      <c r="EQ250" s="36"/>
      <c r="ER250" s="36"/>
      <c r="ES250" s="36"/>
      <c r="ET250" s="36"/>
      <c r="EU250" s="36"/>
      <c r="EV250" s="36"/>
      <c r="EW250" s="36"/>
      <c r="EX250" s="36"/>
      <c r="EY250" s="36"/>
      <c r="EZ250" s="36"/>
      <c r="FA250" s="36"/>
      <c r="FB250" s="36"/>
      <c r="FC250" s="36"/>
      <c r="FD250" s="36"/>
      <c r="FE250" s="36"/>
      <c r="FF250" s="36"/>
      <c r="FG250" s="36"/>
      <c r="FH250" s="36"/>
      <c r="FI250" s="36"/>
      <c r="FJ250" s="36"/>
      <c r="FK250" s="36"/>
      <c r="FL250" s="36"/>
      <c r="FM250" s="36"/>
      <c r="FN250" s="36"/>
      <c r="FO250" s="36"/>
      <c r="FP250" s="36"/>
      <c r="FQ250" s="36"/>
      <c r="FR250" s="36"/>
      <c r="FS250" s="36"/>
      <c r="FT250" s="36"/>
      <c r="FU250" s="36"/>
      <c r="FV250" s="36"/>
      <c r="FW250" s="36"/>
      <c r="FX250" s="36"/>
      <c r="FY250" s="36"/>
      <c r="FZ250" s="36"/>
      <c r="GA250" s="36"/>
      <c r="GB250" s="36"/>
      <c r="GC250" s="36"/>
      <c r="GD250" s="36"/>
      <c r="GE250" s="36"/>
      <c r="GF250" s="36"/>
      <c r="GG250" s="36"/>
      <c r="GH250" s="36"/>
      <c r="GI250" s="36"/>
      <c r="GJ250" s="36"/>
      <c r="GK250" s="36"/>
      <c r="GL250" s="36"/>
      <c r="GM250" s="36"/>
      <c r="GN250" s="36"/>
      <c r="GO250" s="36"/>
      <c r="GP250" s="36"/>
      <c r="GQ250" s="36"/>
      <c r="GR250" s="36"/>
      <c r="GS250" s="36"/>
      <c r="GT250" s="36"/>
      <c r="GU250" s="36"/>
      <c r="GV250" s="36"/>
      <c r="GW250" s="36"/>
      <c r="GX250" s="36"/>
      <c r="GY250" s="36"/>
      <c r="GZ250" s="36"/>
      <c r="HA250" s="36"/>
      <c r="HB250" s="36"/>
      <c r="HC250" s="36"/>
      <c r="HD250" s="36"/>
      <c r="HE250" s="36"/>
      <c r="HF250" s="36"/>
      <c r="XCK250" s="62"/>
    </row>
    <row r="251" s="54" customFormat="1" ht="28.5" outlineLevel="1" spans="1:214 16313:16313">
      <c r="A251" s="11"/>
      <c r="B251" s="11" t="s">
        <v>142</v>
      </c>
      <c r="C251" s="11" t="s">
        <v>143</v>
      </c>
      <c r="D251" s="50" t="s">
        <v>4320</v>
      </c>
      <c r="E251" s="11"/>
      <c r="F251" s="11"/>
      <c r="G251" s="11"/>
      <c r="H251" s="11"/>
      <c r="I251" s="29"/>
      <c r="J251" s="30">
        <f>SUBTOTAL(9,J248:J250)</f>
        <v>8997</v>
      </c>
      <c r="K251" s="30">
        <f>SUBTOTAL(9,K248:K250)</f>
        <v>1349.55</v>
      </c>
      <c r="L251" s="53"/>
      <c r="M251" s="53"/>
      <c r="N251" s="53"/>
      <c r="O251" s="53"/>
      <c r="P251" s="53"/>
      <c r="Q251" s="53"/>
      <c r="R251" s="53"/>
      <c r="S251" s="53"/>
      <c r="T251" s="53"/>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c r="DG251" s="36"/>
      <c r="DH251" s="36"/>
      <c r="DI251" s="36"/>
      <c r="DJ251" s="36"/>
      <c r="DK251" s="36"/>
      <c r="DL251" s="36"/>
      <c r="DM251" s="36"/>
      <c r="DN251" s="36"/>
      <c r="DO251" s="36"/>
      <c r="DP251" s="36"/>
      <c r="DQ251" s="36"/>
      <c r="DR251" s="36"/>
      <c r="DS251" s="36"/>
      <c r="DT251" s="36"/>
      <c r="DU251" s="36"/>
      <c r="DV251" s="36"/>
      <c r="DW251" s="36"/>
      <c r="DX251" s="36"/>
      <c r="DY251" s="36"/>
      <c r="DZ251" s="36"/>
      <c r="EA251" s="36"/>
      <c r="EB251" s="36"/>
      <c r="EC251" s="36"/>
      <c r="ED251" s="36"/>
      <c r="EE251" s="36"/>
      <c r="EF251" s="36"/>
      <c r="EG251" s="36"/>
      <c r="EH251" s="36"/>
      <c r="EI251" s="36"/>
      <c r="EJ251" s="36"/>
      <c r="EK251" s="36"/>
      <c r="EL251" s="36"/>
      <c r="EM251" s="36"/>
      <c r="EN251" s="36"/>
      <c r="EO251" s="36"/>
      <c r="EP251" s="36"/>
      <c r="EQ251" s="36"/>
      <c r="ER251" s="36"/>
      <c r="ES251" s="36"/>
      <c r="ET251" s="36"/>
      <c r="EU251" s="36"/>
      <c r="EV251" s="36"/>
      <c r="EW251" s="36"/>
      <c r="EX251" s="36"/>
      <c r="EY251" s="36"/>
      <c r="EZ251" s="36"/>
      <c r="FA251" s="36"/>
      <c r="FB251" s="36"/>
      <c r="FC251" s="36"/>
      <c r="FD251" s="36"/>
      <c r="FE251" s="36"/>
      <c r="FF251" s="36"/>
      <c r="FG251" s="36"/>
      <c r="FH251" s="36"/>
      <c r="FI251" s="36"/>
      <c r="FJ251" s="36"/>
      <c r="FK251" s="36"/>
      <c r="FL251" s="36"/>
      <c r="FM251" s="36"/>
      <c r="FN251" s="36"/>
      <c r="FO251" s="36"/>
      <c r="FP251" s="36"/>
      <c r="FQ251" s="36"/>
      <c r="FR251" s="36"/>
      <c r="FS251" s="36"/>
      <c r="FT251" s="36"/>
      <c r="FU251" s="36"/>
      <c r="FV251" s="36"/>
      <c r="FW251" s="36"/>
      <c r="FX251" s="36"/>
      <c r="FY251" s="36"/>
      <c r="FZ251" s="36"/>
      <c r="GA251" s="36"/>
      <c r="GB251" s="36"/>
      <c r="GC251" s="36"/>
      <c r="GD251" s="36"/>
      <c r="GE251" s="36"/>
      <c r="GF251" s="36"/>
      <c r="GG251" s="36"/>
      <c r="GH251" s="36"/>
      <c r="GI251" s="36"/>
      <c r="GJ251" s="36"/>
      <c r="GK251" s="36"/>
      <c r="GL251" s="36"/>
      <c r="GM251" s="36"/>
      <c r="GN251" s="36"/>
      <c r="GO251" s="36"/>
      <c r="GP251" s="36"/>
      <c r="GQ251" s="36"/>
      <c r="GR251" s="36"/>
      <c r="GS251" s="36"/>
      <c r="GT251" s="36"/>
      <c r="GU251" s="36"/>
      <c r="GV251" s="36"/>
      <c r="GW251" s="36"/>
      <c r="GX251" s="36"/>
      <c r="GY251" s="36"/>
      <c r="GZ251" s="36"/>
      <c r="HA251" s="36"/>
      <c r="HB251" s="36"/>
      <c r="HC251" s="36"/>
      <c r="HD251" s="36"/>
      <c r="HE251" s="36"/>
      <c r="HF251" s="36"/>
      <c r="XCK251" s="62"/>
    </row>
    <row r="252" s="54" customFormat="1" ht="28.5" outlineLevel="2" spans="1:214 16313:16313">
      <c r="A252" s="11">
        <v>232</v>
      </c>
      <c r="B252" s="11" t="s">
        <v>894</v>
      </c>
      <c r="C252" s="11" t="s">
        <v>4321</v>
      </c>
      <c r="D252" s="11" t="s">
        <v>4322</v>
      </c>
      <c r="E252" s="11" t="s">
        <v>3853</v>
      </c>
      <c r="F252" s="11" t="s">
        <v>3854</v>
      </c>
      <c r="G252" s="11" t="s">
        <v>137</v>
      </c>
      <c r="H252" s="11" t="s">
        <v>323</v>
      </c>
      <c r="I252" s="29">
        <v>2601.77</v>
      </c>
      <c r="J252" s="30">
        <v>2940</v>
      </c>
      <c r="K252" s="30">
        <v>441</v>
      </c>
      <c r="L252" s="53"/>
      <c r="M252" s="53"/>
      <c r="N252" s="53"/>
      <c r="O252" s="53"/>
      <c r="P252" s="53"/>
      <c r="Q252" s="53"/>
      <c r="R252" s="53"/>
      <c r="S252" s="53"/>
      <c r="T252" s="53"/>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c r="DG252" s="36"/>
      <c r="DH252" s="36"/>
      <c r="DI252" s="36"/>
      <c r="DJ252" s="36"/>
      <c r="DK252" s="36"/>
      <c r="DL252" s="36"/>
      <c r="DM252" s="36"/>
      <c r="DN252" s="36"/>
      <c r="DO252" s="36"/>
      <c r="DP252" s="36"/>
      <c r="DQ252" s="36"/>
      <c r="DR252" s="36"/>
      <c r="DS252" s="36"/>
      <c r="DT252" s="36"/>
      <c r="DU252" s="36"/>
      <c r="DV252" s="36"/>
      <c r="DW252" s="36"/>
      <c r="DX252" s="36"/>
      <c r="DY252" s="36"/>
      <c r="DZ252" s="36"/>
      <c r="EA252" s="36"/>
      <c r="EB252" s="36"/>
      <c r="EC252" s="36"/>
      <c r="ED252" s="36"/>
      <c r="EE252" s="36"/>
      <c r="EF252" s="36"/>
      <c r="EG252" s="36"/>
      <c r="EH252" s="36"/>
      <c r="EI252" s="36"/>
      <c r="EJ252" s="36"/>
      <c r="EK252" s="36"/>
      <c r="EL252" s="36"/>
      <c r="EM252" s="36"/>
      <c r="EN252" s="36"/>
      <c r="EO252" s="36"/>
      <c r="EP252" s="36"/>
      <c r="EQ252" s="36"/>
      <c r="ER252" s="36"/>
      <c r="ES252" s="36"/>
      <c r="ET252" s="36"/>
      <c r="EU252" s="36"/>
      <c r="EV252" s="36"/>
      <c r="EW252" s="36"/>
      <c r="EX252" s="36"/>
      <c r="EY252" s="36"/>
      <c r="EZ252" s="36"/>
      <c r="FA252" s="36"/>
      <c r="FB252" s="36"/>
      <c r="FC252" s="36"/>
      <c r="FD252" s="36"/>
      <c r="FE252" s="36"/>
      <c r="FF252" s="36"/>
      <c r="FG252" s="36"/>
      <c r="FH252" s="36"/>
      <c r="FI252" s="36"/>
      <c r="FJ252" s="36"/>
      <c r="FK252" s="36"/>
      <c r="FL252" s="36"/>
      <c r="FM252" s="36"/>
      <c r="FN252" s="36"/>
      <c r="FO252" s="36"/>
      <c r="FP252" s="36"/>
      <c r="FQ252" s="36"/>
      <c r="FR252" s="36"/>
      <c r="FS252" s="36"/>
      <c r="FT252" s="36"/>
      <c r="FU252" s="36"/>
      <c r="FV252" s="36"/>
      <c r="FW252" s="36"/>
      <c r="FX252" s="36"/>
      <c r="FY252" s="36"/>
      <c r="FZ252" s="36"/>
      <c r="GA252" s="36"/>
      <c r="GB252" s="36"/>
      <c r="GC252" s="36"/>
      <c r="GD252" s="36"/>
      <c r="GE252" s="36"/>
      <c r="GF252" s="36"/>
      <c r="GG252" s="36"/>
      <c r="GH252" s="36"/>
      <c r="GI252" s="36"/>
      <c r="GJ252" s="36"/>
      <c r="GK252" s="36"/>
      <c r="GL252" s="36"/>
      <c r="GM252" s="36"/>
      <c r="GN252" s="36"/>
      <c r="GO252" s="36"/>
      <c r="GP252" s="36"/>
      <c r="GQ252" s="36"/>
      <c r="GR252" s="36"/>
      <c r="GS252" s="36"/>
      <c r="GT252" s="36"/>
      <c r="GU252" s="36"/>
      <c r="GV252" s="36"/>
      <c r="GW252" s="36"/>
      <c r="GX252" s="36"/>
      <c r="GY252" s="36"/>
      <c r="GZ252" s="36"/>
      <c r="HA252" s="36"/>
      <c r="HB252" s="36"/>
      <c r="HC252" s="36"/>
      <c r="HD252" s="36"/>
      <c r="HE252" s="36"/>
      <c r="HF252" s="36"/>
      <c r="XCK252" s="62"/>
    </row>
    <row r="253" s="54" customFormat="1" ht="28.5" outlineLevel="2" spans="1:214 16313:16313">
      <c r="A253" s="11">
        <v>233</v>
      </c>
      <c r="B253" s="11" t="s">
        <v>4323</v>
      </c>
      <c r="C253" s="11" t="s">
        <v>4324</v>
      </c>
      <c r="D253" s="11" t="s">
        <v>4322</v>
      </c>
      <c r="E253" s="11" t="s">
        <v>3853</v>
      </c>
      <c r="F253" s="11" t="s">
        <v>3147</v>
      </c>
      <c r="G253" s="11" t="s">
        <v>137</v>
      </c>
      <c r="H253" s="11" t="s">
        <v>323</v>
      </c>
      <c r="I253" s="29">
        <v>1665.49</v>
      </c>
      <c r="J253" s="30">
        <v>1882</v>
      </c>
      <c r="K253" s="30">
        <v>282.3</v>
      </c>
      <c r="L253" s="53"/>
      <c r="M253" s="53"/>
      <c r="N253" s="53"/>
      <c r="O253" s="53"/>
      <c r="P253" s="53"/>
      <c r="Q253" s="53"/>
      <c r="R253" s="53"/>
      <c r="S253" s="53"/>
      <c r="T253" s="53"/>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c r="DL253" s="36"/>
      <c r="DM253" s="36"/>
      <c r="DN253" s="36"/>
      <c r="DO253" s="36"/>
      <c r="DP253" s="36"/>
      <c r="DQ253" s="36"/>
      <c r="DR253" s="36"/>
      <c r="DS253" s="36"/>
      <c r="DT253" s="36"/>
      <c r="DU253" s="36"/>
      <c r="DV253" s="36"/>
      <c r="DW253" s="36"/>
      <c r="DX253" s="36"/>
      <c r="DY253" s="36"/>
      <c r="DZ253" s="36"/>
      <c r="EA253" s="36"/>
      <c r="EB253" s="36"/>
      <c r="EC253" s="36"/>
      <c r="ED253" s="36"/>
      <c r="EE253" s="36"/>
      <c r="EF253" s="36"/>
      <c r="EG253" s="36"/>
      <c r="EH253" s="36"/>
      <c r="EI253" s="36"/>
      <c r="EJ253" s="36"/>
      <c r="EK253" s="36"/>
      <c r="EL253" s="36"/>
      <c r="EM253" s="36"/>
      <c r="EN253" s="36"/>
      <c r="EO253" s="36"/>
      <c r="EP253" s="36"/>
      <c r="EQ253" s="36"/>
      <c r="ER253" s="36"/>
      <c r="ES253" s="36"/>
      <c r="ET253" s="36"/>
      <c r="EU253" s="36"/>
      <c r="EV253" s="36"/>
      <c r="EW253" s="36"/>
      <c r="EX253" s="36"/>
      <c r="EY253" s="36"/>
      <c r="EZ253" s="36"/>
      <c r="FA253" s="36"/>
      <c r="FB253" s="36"/>
      <c r="FC253" s="36"/>
      <c r="FD253" s="36"/>
      <c r="FE253" s="36"/>
      <c r="FF253" s="36"/>
      <c r="FG253" s="36"/>
      <c r="FH253" s="36"/>
      <c r="FI253" s="36"/>
      <c r="FJ253" s="36"/>
      <c r="FK253" s="36"/>
      <c r="FL253" s="36"/>
      <c r="FM253" s="36"/>
      <c r="FN253" s="36"/>
      <c r="FO253" s="36"/>
      <c r="FP253" s="36"/>
      <c r="FQ253" s="36"/>
      <c r="FR253" s="36"/>
      <c r="FS253" s="36"/>
      <c r="FT253" s="36"/>
      <c r="FU253" s="36"/>
      <c r="FV253" s="36"/>
      <c r="FW253" s="36"/>
      <c r="FX253" s="36"/>
      <c r="FY253" s="36"/>
      <c r="FZ253" s="36"/>
      <c r="GA253" s="36"/>
      <c r="GB253" s="36"/>
      <c r="GC253" s="36"/>
      <c r="GD253" s="36"/>
      <c r="GE253" s="36"/>
      <c r="GF253" s="36"/>
      <c r="GG253" s="36"/>
      <c r="GH253" s="36"/>
      <c r="GI253" s="36"/>
      <c r="GJ253" s="36"/>
      <c r="GK253" s="36"/>
      <c r="GL253" s="36"/>
      <c r="GM253" s="36"/>
      <c r="GN253" s="36"/>
      <c r="GO253" s="36"/>
      <c r="GP253" s="36"/>
      <c r="GQ253" s="36"/>
      <c r="GR253" s="36"/>
      <c r="GS253" s="36"/>
      <c r="GT253" s="36"/>
      <c r="GU253" s="36"/>
      <c r="GV253" s="36"/>
      <c r="GW253" s="36"/>
      <c r="GX253" s="36"/>
      <c r="GY253" s="36"/>
      <c r="GZ253" s="36"/>
      <c r="HA253" s="36"/>
      <c r="HB253" s="36"/>
      <c r="HC253" s="36"/>
      <c r="HD253" s="36"/>
      <c r="HE253" s="36"/>
      <c r="HF253" s="36"/>
      <c r="XCK253" s="62"/>
    </row>
    <row r="254" s="54" customFormat="1" ht="28.5" outlineLevel="1" spans="1:214 16313:16313">
      <c r="A254" s="11"/>
      <c r="B254" s="11" t="s">
        <v>142</v>
      </c>
      <c r="C254" s="11" t="s">
        <v>143</v>
      </c>
      <c r="D254" s="50" t="s">
        <v>4325</v>
      </c>
      <c r="E254" s="11"/>
      <c r="F254" s="11"/>
      <c r="G254" s="11"/>
      <c r="H254" s="11"/>
      <c r="I254" s="29"/>
      <c r="J254" s="30">
        <f>SUBTOTAL(9,J252:J253)</f>
        <v>4822</v>
      </c>
      <c r="K254" s="30">
        <f>SUBTOTAL(9,K252:K253)</f>
        <v>723.3</v>
      </c>
      <c r="L254" s="53"/>
      <c r="M254" s="53"/>
      <c r="N254" s="53"/>
      <c r="O254" s="53"/>
      <c r="P254" s="53"/>
      <c r="Q254" s="53"/>
      <c r="R254" s="53"/>
      <c r="S254" s="53"/>
      <c r="T254" s="53"/>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c r="DG254" s="36"/>
      <c r="DH254" s="36"/>
      <c r="DI254" s="36"/>
      <c r="DJ254" s="36"/>
      <c r="DK254" s="36"/>
      <c r="DL254" s="36"/>
      <c r="DM254" s="36"/>
      <c r="DN254" s="36"/>
      <c r="DO254" s="36"/>
      <c r="DP254" s="36"/>
      <c r="DQ254" s="36"/>
      <c r="DR254" s="36"/>
      <c r="DS254" s="36"/>
      <c r="DT254" s="36"/>
      <c r="DU254" s="36"/>
      <c r="DV254" s="36"/>
      <c r="DW254" s="36"/>
      <c r="DX254" s="36"/>
      <c r="DY254" s="36"/>
      <c r="DZ254" s="36"/>
      <c r="EA254" s="36"/>
      <c r="EB254" s="36"/>
      <c r="EC254" s="36"/>
      <c r="ED254" s="36"/>
      <c r="EE254" s="36"/>
      <c r="EF254" s="36"/>
      <c r="EG254" s="36"/>
      <c r="EH254" s="36"/>
      <c r="EI254" s="36"/>
      <c r="EJ254" s="36"/>
      <c r="EK254" s="36"/>
      <c r="EL254" s="36"/>
      <c r="EM254" s="36"/>
      <c r="EN254" s="36"/>
      <c r="EO254" s="36"/>
      <c r="EP254" s="36"/>
      <c r="EQ254" s="36"/>
      <c r="ER254" s="36"/>
      <c r="ES254" s="36"/>
      <c r="ET254" s="36"/>
      <c r="EU254" s="36"/>
      <c r="EV254" s="36"/>
      <c r="EW254" s="36"/>
      <c r="EX254" s="36"/>
      <c r="EY254" s="36"/>
      <c r="EZ254" s="36"/>
      <c r="FA254" s="36"/>
      <c r="FB254" s="36"/>
      <c r="FC254" s="36"/>
      <c r="FD254" s="36"/>
      <c r="FE254" s="36"/>
      <c r="FF254" s="36"/>
      <c r="FG254" s="36"/>
      <c r="FH254" s="36"/>
      <c r="FI254" s="36"/>
      <c r="FJ254" s="36"/>
      <c r="FK254" s="36"/>
      <c r="FL254" s="36"/>
      <c r="FM254" s="36"/>
      <c r="FN254" s="36"/>
      <c r="FO254" s="36"/>
      <c r="FP254" s="36"/>
      <c r="FQ254" s="36"/>
      <c r="FR254" s="36"/>
      <c r="FS254" s="36"/>
      <c r="FT254" s="36"/>
      <c r="FU254" s="36"/>
      <c r="FV254" s="36"/>
      <c r="FW254" s="36"/>
      <c r="FX254" s="36"/>
      <c r="FY254" s="36"/>
      <c r="FZ254" s="36"/>
      <c r="GA254" s="36"/>
      <c r="GB254" s="36"/>
      <c r="GC254" s="36"/>
      <c r="GD254" s="36"/>
      <c r="GE254" s="36"/>
      <c r="GF254" s="36"/>
      <c r="GG254" s="36"/>
      <c r="GH254" s="36"/>
      <c r="GI254" s="36"/>
      <c r="GJ254" s="36"/>
      <c r="GK254" s="36"/>
      <c r="GL254" s="36"/>
      <c r="GM254" s="36"/>
      <c r="GN254" s="36"/>
      <c r="GO254" s="36"/>
      <c r="GP254" s="36"/>
      <c r="GQ254" s="36"/>
      <c r="GR254" s="36"/>
      <c r="GS254" s="36"/>
      <c r="GT254" s="36"/>
      <c r="GU254" s="36"/>
      <c r="GV254" s="36"/>
      <c r="GW254" s="36"/>
      <c r="GX254" s="36"/>
      <c r="GY254" s="36"/>
      <c r="GZ254" s="36"/>
      <c r="HA254" s="36"/>
      <c r="HB254" s="36"/>
      <c r="HC254" s="36"/>
      <c r="HD254" s="36"/>
      <c r="HE254" s="36"/>
      <c r="HF254" s="36"/>
      <c r="XCK254" s="62"/>
    </row>
    <row r="255" s="54" customFormat="1" ht="28.5" outlineLevel="2" spans="1:214 16313:16313">
      <c r="A255" s="11">
        <v>234</v>
      </c>
      <c r="B255" s="11" t="s">
        <v>556</v>
      </c>
      <c r="C255" s="11" t="s">
        <v>4326</v>
      </c>
      <c r="D255" s="11" t="s">
        <v>4327</v>
      </c>
      <c r="E255" s="11" t="s">
        <v>3853</v>
      </c>
      <c r="F255" s="11" t="s">
        <v>2113</v>
      </c>
      <c r="G255" s="11" t="s">
        <v>137</v>
      </c>
      <c r="H255" s="11" t="s">
        <v>1329</v>
      </c>
      <c r="I255" s="29">
        <v>4355.45</v>
      </c>
      <c r="J255" s="30">
        <v>4399</v>
      </c>
      <c r="K255" s="30">
        <v>500</v>
      </c>
      <c r="L255" s="53"/>
      <c r="M255" s="53"/>
      <c r="N255" s="53"/>
      <c r="O255" s="53"/>
      <c r="P255" s="53"/>
      <c r="Q255" s="53"/>
      <c r="R255" s="53"/>
      <c r="S255" s="53"/>
      <c r="T255" s="53"/>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c r="DG255" s="36"/>
      <c r="DH255" s="36"/>
      <c r="DI255" s="36"/>
      <c r="DJ255" s="36"/>
      <c r="DK255" s="36"/>
      <c r="DL255" s="36"/>
      <c r="DM255" s="36"/>
      <c r="DN255" s="36"/>
      <c r="DO255" s="36"/>
      <c r="DP255" s="36"/>
      <c r="DQ255" s="36"/>
      <c r="DR255" s="36"/>
      <c r="DS255" s="36"/>
      <c r="DT255" s="36"/>
      <c r="DU255" s="36"/>
      <c r="DV255" s="36"/>
      <c r="DW255" s="36"/>
      <c r="DX255" s="36"/>
      <c r="DY255" s="36"/>
      <c r="DZ255" s="36"/>
      <c r="EA255" s="36"/>
      <c r="EB255" s="36"/>
      <c r="EC255" s="36"/>
      <c r="ED255" s="36"/>
      <c r="EE255" s="36"/>
      <c r="EF255" s="36"/>
      <c r="EG255" s="36"/>
      <c r="EH255" s="36"/>
      <c r="EI255" s="36"/>
      <c r="EJ255" s="36"/>
      <c r="EK255" s="36"/>
      <c r="EL255" s="36"/>
      <c r="EM255" s="36"/>
      <c r="EN255" s="36"/>
      <c r="EO255" s="36"/>
      <c r="EP255" s="36"/>
      <c r="EQ255" s="36"/>
      <c r="ER255" s="36"/>
      <c r="ES255" s="36"/>
      <c r="ET255" s="36"/>
      <c r="EU255" s="36"/>
      <c r="EV255" s="36"/>
      <c r="EW255" s="36"/>
      <c r="EX255" s="36"/>
      <c r="EY255" s="36"/>
      <c r="EZ255" s="36"/>
      <c r="FA255" s="36"/>
      <c r="FB255" s="36"/>
      <c r="FC255" s="36"/>
      <c r="FD255" s="36"/>
      <c r="FE255" s="36"/>
      <c r="FF255" s="36"/>
      <c r="FG255" s="36"/>
      <c r="FH255" s="36"/>
      <c r="FI255" s="36"/>
      <c r="FJ255" s="36"/>
      <c r="FK255" s="36"/>
      <c r="FL255" s="36"/>
      <c r="FM255" s="36"/>
      <c r="FN255" s="36"/>
      <c r="FO255" s="36"/>
      <c r="FP255" s="36"/>
      <c r="FQ255" s="36"/>
      <c r="FR255" s="36"/>
      <c r="FS255" s="36"/>
      <c r="FT255" s="36"/>
      <c r="FU255" s="36"/>
      <c r="FV255" s="36"/>
      <c r="FW255" s="36"/>
      <c r="FX255" s="36"/>
      <c r="FY255" s="36"/>
      <c r="FZ255" s="36"/>
      <c r="GA255" s="36"/>
      <c r="GB255" s="36"/>
      <c r="GC255" s="36"/>
      <c r="GD255" s="36"/>
      <c r="GE255" s="36"/>
      <c r="GF255" s="36"/>
      <c r="GG255" s="36"/>
      <c r="GH255" s="36"/>
      <c r="GI255" s="36"/>
      <c r="GJ255" s="36"/>
      <c r="GK255" s="36"/>
      <c r="GL255" s="36"/>
      <c r="GM255" s="36"/>
      <c r="GN255" s="36"/>
      <c r="GO255" s="36"/>
      <c r="GP255" s="36"/>
      <c r="GQ255" s="36"/>
      <c r="GR255" s="36"/>
      <c r="GS255" s="36"/>
      <c r="GT255" s="36"/>
      <c r="GU255" s="36"/>
      <c r="GV255" s="36"/>
      <c r="GW255" s="36"/>
      <c r="GX255" s="36"/>
      <c r="GY255" s="36"/>
      <c r="GZ255" s="36"/>
      <c r="HA255" s="36"/>
      <c r="HB255" s="36"/>
      <c r="HC255" s="36"/>
      <c r="HD255" s="36"/>
      <c r="HE255" s="36"/>
      <c r="HF255" s="36"/>
      <c r="XCK255" s="62"/>
    </row>
    <row r="256" s="54" customFormat="1" ht="28.5" outlineLevel="1" spans="1:214 16313:16313">
      <c r="A256" s="11"/>
      <c r="B256" s="11" t="s">
        <v>142</v>
      </c>
      <c r="C256" s="11" t="s">
        <v>143</v>
      </c>
      <c r="D256" s="50" t="s">
        <v>4328</v>
      </c>
      <c r="E256" s="11"/>
      <c r="F256" s="11"/>
      <c r="G256" s="11"/>
      <c r="H256" s="11"/>
      <c r="I256" s="29"/>
      <c r="J256" s="30">
        <f>SUBTOTAL(9,J255)</f>
        <v>4399</v>
      </c>
      <c r="K256" s="30">
        <f>SUBTOTAL(9,K255)</f>
        <v>500</v>
      </c>
      <c r="L256" s="53"/>
      <c r="M256" s="53"/>
      <c r="N256" s="53"/>
      <c r="O256" s="53"/>
      <c r="P256" s="53"/>
      <c r="Q256" s="53"/>
      <c r="R256" s="53"/>
      <c r="S256" s="53"/>
      <c r="T256" s="53"/>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c r="DG256" s="36"/>
      <c r="DH256" s="36"/>
      <c r="DI256" s="36"/>
      <c r="DJ256" s="36"/>
      <c r="DK256" s="36"/>
      <c r="DL256" s="36"/>
      <c r="DM256" s="36"/>
      <c r="DN256" s="36"/>
      <c r="DO256" s="36"/>
      <c r="DP256" s="36"/>
      <c r="DQ256" s="36"/>
      <c r="DR256" s="36"/>
      <c r="DS256" s="36"/>
      <c r="DT256" s="36"/>
      <c r="DU256" s="36"/>
      <c r="DV256" s="36"/>
      <c r="DW256" s="36"/>
      <c r="DX256" s="36"/>
      <c r="DY256" s="36"/>
      <c r="DZ256" s="36"/>
      <c r="EA256" s="36"/>
      <c r="EB256" s="36"/>
      <c r="EC256" s="36"/>
      <c r="ED256" s="36"/>
      <c r="EE256" s="36"/>
      <c r="EF256" s="36"/>
      <c r="EG256" s="36"/>
      <c r="EH256" s="36"/>
      <c r="EI256" s="36"/>
      <c r="EJ256" s="36"/>
      <c r="EK256" s="36"/>
      <c r="EL256" s="36"/>
      <c r="EM256" s="36"/>
      <c r="EN256" s="36"/>
      <c r="EO256" s="36"/>
      <c r="EP256" s="36"/>
      <c r="EQ256" s="36"/>
      <c r="ER256" s="36"/>
      <c r="ES256" s="36"/>
      <c r="ET256" s="36"/>
      <c r="EU256" s="36"/>
      <c r="EV256" s="36"/>
      <c r="EW256" s="36"/>
      <c r="EX256" s="36"/>
      <c r="EY256" s="36"/>
      <c r="EZ256" s="36"/>
      <c r="FA256" s="36"/>
      <c r="FB256" s="36"/>
      <c r="FC256" s="36"/>
      <c r="FD256" s="36"/>
      <c r="FE256" s="36"/>
      <c r="FF256" s="36"/>
      <c r="FG256" s="36"/>
      <c r="FH256" s="36"/>
      <c r="FI256" s="36"/>
      <c r="FJ256" s="36"/>
      <c r="FK256" s="36"/>
      <c r="FL256" s="36"/>
      <c r="FM256" s="36"/>
      <c r="FN256" s="36"/>
      <c r="FO256" s="36"/>
      <c r="FP256" s="36"/>
      <c r="FQ256" s="36"/>
      <c r="FR256" s="36"/>
      <c r="FS256" s="36"/>
      <c r="FT256" s="36"/>
      <c r="FU256" s="36"/>
      <c r="FV256" s="36"/>
      <c r="FW256" s="36"/>
      <c r="FX256" s="36"/>
      <c r="FY256" s="36"/>
      <c r="FZ256" s="36"/>
      <c r="GA256" s="36"/>
      <c r="GB256" s="36"/>
      <c r="GC256" s="36"/>
      <c r="GD256" s="36"/>
      <c r="GE256" s="36"/>
      <c r="GF256" s="36"/>
      <c r="GG256" s="36"/>
      <c r="GH256" s="36"/>
      <c r="GI256" s="36"/>
      <c r="GJ256" s="36"/>
      <c r="GK256" s="36"/>
      <c r="GL256" s="36"/>
      <c r="GM256" s="36"/>
      <c r="GN256" s="36"/>
      <c r="GO256" s="36"/>
      <c r="GP256" s="36"/>
      <c r="GQ256" s="36"/>
      <c r="GR256" s="36"/>
      <c r="GS256" s="36"/>
      <c r="GT256" s="36"/>
      <c r="GU256" s="36"/>
      <c r="GV256" s="36"/>
      <c r="GW256" s="36"/>
      <c r="GX256" s="36"/>
      <c r="GY256" s="36"/>
      <c r="GZ256" s="36"/>
      <c r="HA256" s="36"/>
      <c r="HB256" s="36"/>
      <c r="HC256" s="36"/>
      <c r="HD256" s="36"/>
      <c r="HE256" s="36"/>
      <c r="HF256" s="36"/>
      <c r="XCK256" s="62"/>
    </row>
    <row r="257" s="54" customFormat="1" ht="28.5" outlineLevel="2" spans="1:214 16313:16313">
      <c r="A257" s="11">
        <v>235</v>
      </c>
      <c r="B257" s="11" t="s">
        <v>4275</v>
      </c>
      <c r="C257" s="11" t="s">
        <v>4329</v>
      </c>
      <c r="D257" s="11" t="s">
        <v>4330</v>
      </c>
      <c r="E257" s="11" t="s">
        <v>3853</v>
      </c>
      <c r="F257" s="11" t="s">
        <v>489</v>
      </c>
      <c r="G257" s="11" t="s">
        <v>137</v>
      </c>
      <c r="H257" s="11" t="s">
        <v>4000</v>
      </c>
      <c r="I257" s="29">
        <v>1881.19</v>
      </c>
      <c r="J257" s="30">
        <v>1900</v>
      </c>
      <c r="K257" s="30">
        <v>285</v>
      </c>
      <c r="L257" s="53"/>
      <c r="M257" s="53"/>
      <c r="N257" s="53"/>
      <c r="O257" s="53"/>
      <c r="P257" s="53"/>
      <c r="Q257" s="53"/>
      <c r="R257" s="53"/>
      <c r="S257" s="53"/>
      <c r="T257" s="53"/>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c r="DG257" s="36"/>
      <c r="DH257" s="36"/>
      <c r="DI257" s="36"/>
      <c r="DJ257" s="36"/>
      <c r="DK257" s="36"/>
      <c r="DL257" s="36"/>
      <c r="DM257" s="36"/>
      <c r="DN257" s="36"/>
      <c r="DO257" s="36"/>
      <c r="DP257" s="36"/>
      <c r="DQ257" s="36"/>
      <c r="DR257" s="36"/>
      <c r="DS257" s="36"/>
      <c r="DT257" s="36"/>
      <c r="DU257" s="36"/>
      <c r="DV257" s="36"/>
      <c r="DW257" s="36"/>
      <c r="DX257" s="36"/>
      <c r="DY257" s="36"/>
      <c r="DZ257" s="36"/>
      <c r="EA257" s="36"/>
      <c r="EB257" s="36"/>
      <c r="EC257" s="36"/>
      <c r="ED257" s="36"/>
      <c r="EE257" s="36"/>
      <c r="EF257" s="36"/>
      <c r="EG257" s="36"/>
      <c r="EH257" s="36"/>
      <c r="EI257" s="36"/>
      <c r="EJ257" s="36"/>
      <c r="EK257" s="36"/>
      <c r="EL257" s="36"/>
      <c r="EM257" s="36"/>
      <c r="EN257" s="36"/>
      <c r="EO257" s="36"/>
      <c r="EP257" s="36"/>
      <c r="EQ257" s="36"/>
      <c r="ER257" s="36"/>
      <c r="ES257" s="36"/>
      <c r="ET257" s="36"/>
      <c r="EU257" s="36"/>
      <c r="EV257" s="36"/>
      <c r="EW257" s="36"/>
      <c r="EX257" s="36"/>
      <c r="EY257" s="36"/>
      <c r="EZ257" s="36"/>
      <c r="FA257" s="36"/>
      <c r="FB257" s="36"/>
      <c r="FC257" s="36"/>
      <c r="FD257" s="36"/>
      <c r="FE257" s="36"/>
      <c r="FF257" s="36"/>
      <c r="FG257" s="36"/>
      <c r="FH257" s="36"/>
      <c r="FI257" s="36"/>
      <c r="FJ257" s="36"/>
      <c r="FK257" s="36"/>
      <c r="FL257" s="36"/>
      <c r="FM257" s="36"/>
      <c r="FN257" s="36"/>
      <c r="FO257" s="36"/>
      <c r="FP257" s="36"/>
      <c r="FQ257" s="36"/>
      <c r="FR257" s="36"/>
      <c r="FS257" s="36"/>
      <c r="FT257" s="36"/>
      <c r="FU257" s="36"/>
      <c r="FV257" s="36"/>
      <c r="FW257" s="36"/>
      <c r="FX257" s="36"/>
      <c r="FY257" s="36"/>
      <c r="FZ257" s="36"/>
      <c r="GA257" s="36"/>
      <c r="GB257" s="36"/>
      <c r="GC257" s="36"/>
      <c r="GD257" s="36"/>
      <c r="GE257" s="36"/>
      <c r="GF257" s="36"/>
      <c r="GG257" s="36"/>
      <c r="GH257" s="36"/>
      <c r="GI257" s="36"/>
      <c r="GJ257" s="36"/>
      <c r="GK257" s="36"/>
      <c r="GL257" s="36"/>
      <c r="GM257" s="36"/>
      <c r="GN257" s="36"/>
      <c r="GO257" s="36"/>
      <c r="GP257" s="36"/>
      <c r="GQ257" s="36"/>
      <c r="GR257" s="36"/>
      <c r="GS257" s="36"/>
      <c r="GT257" s="36"/>
      <c r="GU257" s="36"/>
      <c r="GV257" s="36"/>
      <c r="GW257" s="36"/>
      <c r="GX257" s="36"/>
      <c r="GY257" s="36"/>
      <c r="GZ257" s="36"/>
      <c r="HA257" s="36"/>
      <c r="HB257" s="36"/>
      <c r="HC257" s="36"/>
      <c r="HD257" s="36"/>
      <c r="HE257" s="36"/>
      <c r="HF257" s="36"/>
      <c r="XCK257" s="62"/>
    </row>
    <row r="258" s="54" customFormat="1" ht="28.5" outlineLevel="2" spans="1:214 16313:16313">
      <c r="A258" s="11">
        <v>236</v>
      </c>
      <c r="B258" s="11" t="s">
        <v>4331</v>
      </c>
      <c r="C258" s="11" t="s">
        <v>4332</v>
      </c>
      <c r="D258" s="11" t="s">
        <v>4330</v>
      </c>
      <c r="E258" s="11" t="s">
        <v>3853</v>
      </c>
      <c r="F258" s="11" t="s">
        <v>235</v>
      </c>
      <c r="G258" s="11" t="s">
        <v>137</v>
      </c>
      <c r="H258" s="11" t="s">
        <v>1730</v>
      </c>
      <c r="I258" s="29">
        <v>3465.35</v>
      </c>
      <c r="J258" s="30">
        <v>3500</v>
      </c>
      <c r="K258" s="30">
        <v>500</v>
      </c>
      <c r="L258" s="53"/>
      <c r="M258" s="53"/>
      <c r="N258" s="53"/>
      <c r="O258" s="53"/>
      <c r="P258" s="53"/>
      <c r="Q258" s="53"/>
      <c r="R258" s="53"/>
      <c r="S258" s="53"/>
      <c r="T258" s="53"/>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c r="DG258" s="36"/>
      <c r="DH258" s="36"/>
      <c r="DI258" s="36"/>
      <c r="DJ258" s="36"/>
      <c r="DK258" s="36"/>
      <c r="DL258" s="36"/>
      <c r="DM258" s="36"/>
      <c r="DN258" s="36"/>
      <c r="DO258" s="36"/>
      <c r="DP258" s="36"/>
      <c r="DQ258" s="36"/>
      <c r="DR258" s="36"/>
      <c r="DS258" s="36"/>
      <c r="DT258" s="36"/>
      <c r="DU258" s="36"/>
      <c r="DV258" s="36"/>
      <c r="DW258" s="36"/>
      <c r="DX258" s="36"/>
      <c r="DY258" s="36"/>
      <c r="DZ258" s="36"/>
      <c r="EA258" s="36"/>
      <c r="EB258" s="36"/>
      <c r="EC258" s="36"/>
      <c r="ED258" s="36"/>
      <c r="EE258" s="36"/>
      <c r="EF258" s="36"/>
      <c r="EG258" s="36"/>
      <c r="EH258" s="36"/>
      <c r="EI258" s="36"/>
      <c r="EJ258" s="36"/>
      <c r="EK258" s="36"/>
      <c r="EL258" s="36"/>
      <c r="EM258" s="36"/>
      <c r="EN258" s="36"/>
      <c r="EO258" s="36"/>
      <c r="EP258" s="36"/>
      <c r="EQ258" s="36"/>
      <c r="ER258" s="36"/>
      <c r="ES258" s="36"/>
      <c r="ET258" s="36"/>
      <c r="EU258" s="36"/>
      <c r="EV258" s="36"/>
      <c r="EW258" s="36"/>
      <c r="EX258" s="36"/>
      <c r="EY258" s="36"/>
      <c r="EZ258" s="36"/>
      <c r="FA258" s="36"/>
      <c r="FB258" s="36"/>
      <c r="FC258" s="36"/>
      <c r="FD258" s="36"/>
      <c r="FE258" s="36"/>
      <c r="FF258" s="36"/>
      <c r="FG258" s="36"/>
      <c r="FH258" s="36"/>
      <c r="FI258" s="36"/>
      <c r="FJ258" s="36"/>
      <c r="FK258" s="36"/>
      <c r="FL258" s="36"/>
      <c r="FM258" s="36"/>
      <c r="FN258" s="36"/>
      <c r="FO258" s="36"/>
      <c r="FP258" s="36"/>
      <c r="FQ258" s="36"/>
      <c r="FR258" s="36"/>
      <c r="FS258" s="36"/>
      <c r="FT258" s="36"/>
      <c r="FU258" s="36"/>
      <c r="FV258" s="36"/>
      <c r="FW258" s="36"/>
      <c r="FX258" s="36"/>
      <c r="FY258" s="36"/>
      <c r="FZ258" s="36"/>
      <c r="GA258" s="36"/>
      <c r="GB258" s="36"/>
      <c r="GC258" s="36"/>
      <c r="GD258" s="36"/>
      <c r="GE258" s="36"/>
      <c r="GF258" s="36"/>
      <c r="GG258" s="36"/>
      <c r="GH258" s="36"/>
      <c r="GI258" s="36"/>
      <c r="GJ258" s="36"/>
      <c r="GK258" s="36"/>
      <c r="GL258" s="36"/>
      <c r="GM258" s="36"/>
      <c r="GN258" s="36"/>
      <c r="GO258" s="36"/>
      <c r="GP258" s="36"/>
      <c r="GQ258" s="36"/>
      <c r="GR258" s="36"/>
      <c r="GS258" s="36"/>
      <c r="GT258" s="36"/>
      <c r="GU258" s="36"/>
      <c r="GV258" s="36"/>
      <c r="GW258" s="36"/>
      <c r="GX258" s="36"/>
      <c r="GY258" s="36"/>
      <c r="GZ258" s="36"/>
      <c r="HA258" s="36"/>
      <c r="HB258" s="36"/>
      <c r="HC258" s="36"/>
      <c r="HD258" s="36"/>
      <c r="HE258" s="36"/>
      <c r="HF258" s="36"/>
      <c r="XCK258" s="62"/>
    </row>
    <row r="259" s="54" customFormat="1" ht="28.5" outlineLevel="2" spans="1:214 16313:16313">
      <c r="A259" s="11">
        <v>237</v>
      </c>
      <c r="B259" s="11" t="s">
        <v>728</v>
      </c>
      <c r="C259" s="11" t="s">
        <v>4333</v>
      </c>
      <c r="D259" s="11" t="s">
        <v>4330</v>
      </c>
      <c r="E259" s="11" t="s">
        <v>3853</v>
      </c>
      <c r="F259" s="11" t="s">
        <v>3870</v>
      </c>
      <c r="G259" s="11" t="s">
        <v>137</v>
      </c>
      <c r="H259" s="11" t="s">
        <v>1730</v>
      </c>
      <c r="I259" s="29">
        <v>3465.35</v>
      </c>
      <c r="J259" s="30">
        <v>3500</v>
      </c>
      <c r="K259" s="30">
        <v>500</v>
      </c>
      <c r="L259" s="53"/>
      <c r="M259" s="53"/>
      <c r="N259" s="53"/>
      <c r="O259" s="53"/>
      <c r="P259" s="53"/>
      <c r="Q259" s="53"/>
      <c r="R259" s="53"/>
      <c r="S259" s="53"/>
      <c r="T259" s="53"/>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c r="DL259" s="36"/>
      <c r="DM259" s="36"/>
      <c r="DN259" s="36"/>
      <c r="DO259" s="36"/>
      <c r="DP259" s="36"/>
      <c r="DQ259" s="36"/>
      <c r="DR259" s="36"/>
      <c r="DS259" s="36"/>
      <c r="DT259" s="36"/>
      <c r="DU259" s="36"/>
      <c r="DV259" s="36"/>
      <c r="DW259" s="36"/>
      <c r="DX259" s="36"/>
      <c r="DY259" s="36"/>
      <c r="DZ259" s="36"/>
      <c r="EA259" s="36"/>
      <c r="EB259" s="36"/>
      <c r="EC259" s="36"/>
      <c r="ED259" s="36"/>
      <c r="EE259" s="36"/>
      <c r="EF259" s="36"/>
      <c r="EG259" s="36"/>
      <c r="EH259" s="36"/>
      <c r="EI259" s="36"/>
      <c r="EJ259" s="36"/>
      <c r="EK259" s="36"/>
      <c r="EL259" s="36"/>
      <c r="EM259" s="36"/>
      <c r="EN259" s="36"/>
      <c r="EO259" s="36"/>
      <c r="EP259" s="36"/>
      <c r="EQ259" s="36"/>
      <c r="ER259" s="36"/>
      <c r="ES259" s="36"/>
      <c r="ET259" s="36"/>
      <c r="EU259" s="36"/>
      <c r="EV259" s="36"/>
      <c r="EW259" s="36"/>
      <c r="EX259" s="36"/>
      <c r="EY259" s="36"/>
      <c r="EZ259" s="36"/>
      <c r="FA259" s="36"/>
      <c r="FB259" s="36"/>
      <c r="FC259" s="36"/>
      <c r="FD259" s="36"/>
      <c r="FE259" s="36"/>
      <c r="FF259" s="36"/>
      <c r="FG259" s="36"/>
      <c r="FH259" s="36"/>
      <c r="FI259" s="36"/>
      <c r="FJ259" s="36"/>
      <c r="FK259" s="36"/>
      <c r="FL259" s="36"/>
      <c r="FM259" s="36"/>
      <c r="FN259" s="36"/>
      <c r="FO259" s="36"/>
      <c r="FP259" s="36"/>
      <c r="FQ259" s="36"/>
      <c r="FR259" s="36"/>
      <c r="FS259" s="36"/>
      <c r="FT259" s="36"/>
      <c r="FU259" s="36"/>
      <c r="FV259" s="36"/>
      <c r="FW259" s="36"/>
      <c r="FX259" s="36"/>
      <c r="FY259" s="36"/>
      <c r="FZ259" s="36"/>
      <c r="GA259" s="36"/>
      <c r="GB259" s="36"/>
      <c r="GC259" s="36"/>
      <c r="GD259" s="36"/>
      <c r="GE259" s="36"/>
      <c r="GF259" s="36"/>
      <c r="GG259" s="36"/>
      <c r="GH259" s="36"/>
      <c r="GI259" s="36"/>
      <c r="GJ259" s="36"/>
      <c r="GK259" s="36"/>
      <c r="GL259" s="36"/>
      <c r="GM259" s="36"/>
      <c r="GN259" s="36"/>
      <c r="GO259" s="36"/>
      <c r="GP259" s="36"/>
      <c r="GQ259" s="36"/>
      <c r="GR259" s="36"/>
      <c r="GS259" s="36"/>
      <c r="GT259" s="36"/>
      <c r="GU259" s="36"/>
      <c r="GV259" s="36"/>
      <c r="GW259" s="36"/>
      <c r="GX259" s="36"/>
      <c r="GY259" s="36"/>
      <c r="GZ259" s="36"/>
      <c r="HA259" s="36"/>
      <c r="HB259" s="36"/>
      <c r="HC259" s="36"/>
      <c r="HD259" s="36"/>
      <c r="HE259" s="36"/>
      <c r="HF259" s="36"/>
      <c r="XCK259" s="62"/>
    </row>
    <row r="260" s="54" customFormat="1" ht="28.5" outlineLevel="2" spans="1:214 16313:16313">
      <c r="A260" s="11">
        <v>238</v>
      </c>
      <c r="B260" s="11" t="s">
        <v>4334</v>
      </c>
      <c r="C260" s="11" t="s">
        <v>4335</v>
      </c>
      <c r="D260" s="11" t="s">
        <v>4330</v>
      </c>
      <c r="E260" s="11" t="s">
        <v>3853</v>
      </c>
      <c r="F260" s="11" t="s">
        <v>3905</v>
      </c>
      <c r="G260" s="11" t="s">
        <v>137</v>
      </c>
      <c r="H260" s="11" t="s">
        <v>2111</v>
      </c>
      <c r="I260" s="29">
        <v>2969.31</v>
      </c>
      <c r="J260" s="30">
        <v>2999</v>
      </c>
      <c r="K260" s="30">
        <v>449.85</v>
      </c>
      <c r="L260" s="53"/>
      <c r="M260" s="53"/>
      <c r="N260" s="53"/>
      <c r="O260" s="53"/>
      <c r="P260" s="53"/>
      <c r="Q260" s="53"/>
      <c r="R260" s="53"/>
      <c r="S260" s="53"/>
      <c r="T260" s="53"/>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c r="DI260" s="36"/>
      <c r="DJ260" s="36"/>
      <c r="DK260" s="36"/>
      <c r="DL260" s="36"/>
      <c r="DM260" s="36"/>
      <c r="DN260" s="36"/>
      <c r="DO260" s="36"/>
      <c r="DP260" s="36"/>
      <c r="DQ260" s="36"/>
      <c r="DR260" s="36"/>
      <c r="DS260" s="36"/>
      <c r="DT260" s="36"/>
      <c r="DU260" s="36"/>
      <c r="DV260" s="36"/>
      <c r="DW260" s="36"/>
      <c r="DX260" s="36"/>
      <c r="DY260" s="36"/>
      <c r="DZ260" s="36"/>
      <c r="EA260" s="36"/>
      <c r="EB260" s="36"/>
      <c r="EC260" s="36"/>
      <c r="ED260" s="36"/>
      <c r="EE260" s="36"/>
      <c r="EF260" s="36"/>
      <c r="EG260" s="36"/>
      <c r="EH260" s="36"/>
      <c r="EI260" s="36"/>
      <c r="EJ260" s="36"/>
      <c r="EK260" s="36"/>
      <c r="EL260" s="36"/>
      <c r="EM260" s="36"/>
      <c r="EN260" s="36"/>
      <c r="EO260" s="36"/>
      <c r="EP260" s="36"/>
      <c r="EQ260" s="36"/>
      <c r="ER260" s="36"/>
      <c r="ES260" s="36"/>
      <c r="ET260" s="36"/>
      <c r="EU260" s="36"/>
      <c r="EV260" s="36"/>
      <c r="EW260" s="36"/>
      <c r="EX260" s="36"/>
      <c r="EY260" s="36"/>
      <c r="EZ260" s="36"/>
      <c r="FA260" s="36"/>
      <c r="FB260" s="36"/>
      <c r="FC260" s="36"/>
      <c r="FD260" s="36"/>
      <c r="FE260" s="36"/>
      <c r="FF260" s="36"/>
      <c r="FG260" s="36"/>
      <c r="FH260" s="36"/>
      <c r="FI260" s="36"/>
      <c r="FJ260" s="36"/>
      <c r="FK260" s="36"/>
      <c r="FL260" s="36"/>
      <c r="FM260" s="36"/>
      <c r="FN260" s="36"/>
      <c r="FO260" s="36"/>
      <c r="FP260" s="36"/>
      <c r="FQ260" s="36"/>
      <c r="FR260" s="36"/>
      <c r="FS260" s="36"/>
      <c r="FT260" s="36"/>
      <c r="FU260" s="36"/>
      <c r="FV260" s="36"/>
      <c r="FW260" s="36"/>
      <c r="FX260" s="36"/>
      <c r="FY260" s="36"/>
      <c r="FZ260" s="36"/>
      <c r="GA260" s="36"/>
      <c r="GB260" s="36"/>
      <c r="GC260" s="36"/>
      <c r="GD260" s="36"/>
      <c r="GE260" s="36"/>
      <c r="GF260" s="36"/>
      <c r="GG260" s="36"/>
      <c r="GH260" s="36"/>
      <c r="GI260" s="36"/>
      <c r="GJ260" s="36"/>
      <c r="GK260" s="36"/>
      <c r="GL260" s="36"/>
      <c r="GM260" s="36"/>
      <c r="GN260" s="36"/>
      <c r="GO260" s="36"/>
      <c r="GP260" s="36"/>
      <c r="GQ260" s="36"/>
      <c r="GR260" s="36"/>
      <c r="GS260" s="36"/>
      <c r="GT260" s="36"/>
      <c r="GU260" s="36"/>
      <c r="GV260" s="36"/>
      <c r="GW260" s="36"/>
      <c r="GX260" s="36"/>
      <c r="GY260" s="36"/>
      <c r="GZ260" s="36"/>
      <c r="HA260" s="36"/>
      <c r="HB260" s="36"/>
      <c r="HC260" s="36"/>
      <c r="HD260" s="36"/>
      <c r="HE260" s="36"/>
      <c r="HF260" s="36"/>
      <c r="XCK260" s="62"/>
    </row>
    <row r="261" s="54" customFormat="1" ht="28.5" outlineLevel="1" spans="1:214 16313:16313">
      <c r="A261" s="11"/>
      <c r="B261" s="11" t="s">
        <v>142</v>
      </c>
      <c r="C261" s="11" t="s">
        <v>143</v>
      </c>
      <c r="D261" s="50" t="s">
        <v>4336</v>
      </c>
      <c r="E261" s="11"/>
      <c r="F261" s="11"/>
      <c r="G261" s="11"/>
      <c r="H261" s="11"/>
      <c r="I261" s="29"/>
      <c r="J261" s="30">
        <f>SUBTOTAL(9,J257:J260)</f>
        <v>11899</v>
      </c>
      <c r="K261" s="30">
        <f>SUBTOTAL(9,K257:K260)</f>
        <v>1734.85</v>
      </c>
      <c r="L261" s="53"/>
      <c r="M261" s="53"/>
      <c r="N261" s="53"/>
      <c r="O261" s="53"/>
      <c r="P261" s="53"/>
      <c r="Q261" s="53"/>
      <c r="R261" s="53"/>
      <c r="S261" s="53"/>
      <c r="T261" s="53"/>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c r="DG261" s="36"/>
      <c r="DH261" s="36"/>
      <c r="DI261" s="36"/>
      <c r="DJ261" s="36"/>
      <c r="DK261" s="36"/>
      <c r="DL261" s="36"/>
      <c r="DM261" s="36"/>
      <c r="DN261" s="36"/>
      <c r="DO261" s="36"/>
      <c r="DP261" s="36"/>
      <c r="DQ261" s="36"/>
      <c r="DR261" s="36"/>
      <c r="DS261" s="36"/>
      <c r="DT261" s="36"/>
      <c r="DU261" s="36"/>
      <c r="DV261" s="36"/>
      <c r="DW261" s="36"/>
      <c r="DX261" s="36"/>
      <c r="DY261" s="36"/>
      <c r="DZ261" s="36"/>
      <c r="EA261" s="36"/>
      <c r="EB261" s="36"/>
      <c r="EC261" s="36"/>
      <c r="ED261" s="36"/>
      <c r="EE261" s="36"/>
      <c r="EF261" s="36"/>
      <c r="EG261" s="36"/>
      <c r="EH261" s="36"/>
      <c r="EI261" s="36"/>
      <c r="EJ261" s="36"/>
      <c r="EK261" s="36"/>
      <c r="EL261" s="36"/>
      <c r="EM261" s="36"/>
      <c r="EN261" s="36"/>
      <c r="EO261" s="36"/>
      <c r="EP261" s="36"/>
      <c r="EQ261" s="36"/>
      <c r="ER261" s="36"/>
      <c r="ES261" s="36"/>
      <c r="ET261" s="36"/>
      <c r="EU261" s="36"/>
      <c r="EV261" s="36"/>
      <c r="EW261" s="36"/>
      <c r="EX261" s="36"/>
      <c r="EY261" s="36"/>
      <c r="EZ261" s="36"/>
      <c r="FA261" s="36"/>
      <c r="FB261" s="36"/>
      <c r="FC261" s="36"/>
      <c r="FD261" s="36"/>
      <c r="FE261" s="36"/>
      <c r="FF261" s="36"/>
      <c r="FG261" s="36"/>
      <c r="FH261" s="36"/>
      <c r="FI261" s="36"/>
      <c r="FJ261" s="36"/>
      <c r="FK261" s="36"/>
      <c r="FL261" s="36"/>
      <c r="FM261" s="36"/>
      <c r="FN261" s="36"/>
      <c r="FO261" s="36"/>
      <c r="FP261" s="36"/>
      <c r="FQ261" s="36"/>
      <c r="FR261" s="36"/>
      <c r="FS261" s="36"/>
      <c r="FT261" s="36"/>
      <c r="FU261" s="36"/>
      <c r="FV261" s="36"/>
      <c r="FW261" s="36"/>
      <c r="FX261" s="36"/>
      <c r="FY261" s="36"/>
      <c r="FZ261" s="36"/>
      <c r="GA261" s="36"/>
      <c r="GB261" s="36"/>
      <c r="GC261" s="36"/>
      <c r="GD261" s="36"/>
      <c r="GE261" s="36"/>
      <c r="GF261" s="36"/>
      <c r="GG261" s="36"/>
      <c r="GH261" s="36"/>
      <c r="GI261" s="36"/>
      <c r="GJ261" s="36"/>
      <c r="GK261" s="36"/>
      <c r="GL261" s="36"/>
      <c r="GM261" s="36"/>
      <c r="GN261" s="36"/>
      <c r="GO261" s="36"/>
      <c r="GP261" s="36"/>
      <c r="GQ261" s="36"/>
      <c r="GR261" s="36"/>
      <c r="GS261" s="36"/>
      <c r="GT261" s="36"/>
      <c r="GU261" s="36"/>
      <c r="GV261" s="36"/>
      <c r="GW261" s="36"/>
      <c r="GX261" s="36"/>
      <c r="GY261" s="36"/>
      <c r="GZ261" s="36"/>
      <c r="HA261" s="36"/>
      <c r="HB261" s="36"/>
      <c r="HC261" s="36"/>
      <c r="HD261" s="36"/>
      <c r="HE261" s="36"/>
      <c r="HF261" s="36"/>
      <c r="XCK261" s="62"/>
    </row>
    <row r="262" s="54" customFormat="1" ht="28.5" outlineLevel="2" spans="1:214 16313:16313">
      <c r="A262" s="11">
        <v>239</v>
      </c>
      <c r="B262" s="11" t="s">
        <v>4337</v>
      </c>
      <c r="C262" s="11" t="s">
        <v>4338</v>
      </c>
      <c r="D262" s="11" t="s">
        <v>4339</v>
      </c>
      <c r="E262" s="11" t="s">
        <v>3853</v>
      </c>
      <c r="F262" s="11" t="s">
        <v>1741</v>
      </c>
      <c r="G262" s="11" t="s">
        <v>137</v>
      </c>
      <c r="H262" s="11" t="s">
        <v>1189</v>
      </c>
      <c r="I262" s="29">
        <v>2741.58</v>
      </c>
      <c r="J262" s="30">
        <v>2769</v>
      </c>
      <c r="K262" s="30">
        <v>415.35</v>
      </c>
      <c r="L262" s="53"/>
      <c r="M262" s="53"/>
      <c r="N262" s="53"/>
      <c r="O262" s="53"/>
      <c r="P262" s="53"/>
      <c r="Q262" s="53"/>
      <c r="R262" s="53"/>
      <c r="S262" s="53"/>
      <c r="T262" s="53"/>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c r="DI262" s="36"/>
      <c r="DJ262" s="36"/>
      <c r="DK262" s="36"/>
      <c r="DL262" s="36"/>
      <c r="DM262" s="36"/>
      <c r="DN262" s="36"/>
      <c r="DO262" s="36"/>
      <c r="DP262" s="36"/>
      <c r="DQ262" s="36"/>
      <c r="DR262" s="36"/>
      <c r="DS262" s="36"/>
      <c r="DT262" s="36"/>
      <c r="DU262" s="36"/>
      <c r="DV262" s="36"/>
      <c r="DW262" s="36"/>
      <c r="DX262" s="36"/>
      <c r="DY262" s="36"/>
      <c r="DZ262" s="36"/>
      <c r="EA262" s="36"/>
      <c r="EB262" s="36"/>
      <c r="EC262" s="36"/>
      <c r="ED262" s="36"/>
      <c r="EE262" s="36"/>
      <c r="EF262" s="36"/>
      <c r="EG262" s="36"/>
      <c r="EH262" s="36"/>
      <c r="EI262" s="36"/>
      <c r="EJ262" s="36"/>
      <c r="EK262" s="36"/>
      <c r="EL262" s="36"/>
      <c r="EM262" s="36"/>
      <c r="EN262" s="36"/>
      <c r="EO262" s="36"/>
      <c r="EP262" s="36"/>
      <c r="EQ262" s="36"/>
      <c r="ER262" s="36"/>
      <c r="ES262" s="36"/>
      <c r="ET262" s="36"/>
      <c r="EU262" s="36"/>
      <c r="EV262" s="36"/>
      <c r="EW262" s="36"/>
      <c r="EX262" s="36"/>
      <c r="EY262" s="36"/>
      <c r="EZ262" s="36"/>
      <c r="FA262" s="36"/>
      <c r="FB262" s="36"/>
      <c r="FC262" s="36"/>
      <c r="FD262" s="36"/>
      <c r="FE262" s="36"/>
      <c r="FF262" s="36"/>
      <c r="FG262" s="36"/>
      <c r="FH262" s="36"/>
      <c r="FI262" s="36"/>
      <c r="FJ262" s="36"/>
      <c r="FK262" s="36"/>
      <c r="FL262" s="36"/>
      <c r="FM262" s="36"/>
      <c r="FN262" s="36"/>
      <c r="FO262" s="36"/>
      <c r="FP262" s="36"/>
      <c r="FQ262" s="36"/>
      <c r="FR262" s="36"/>
      <c r="FS262" s="36"/>
      <c r="FT262" s="36"/>
      <c r="FU262" s="36"/>
      <c r="FV262" s="36"/>
      <c r="FW262" s="36"/>
      <c r="FX262" s="36"/>
      <c r="FY262" s="36"/>
      <c r="FZ262" s="36"/>
      <c r="GA262" s="36"/>
      <c r="GB262" s="36"/>
      <c r="GC262" s="36"/>
      <c r="GD262" s="36"/>
      <c r="GE262" s="36"/>
      <c r="GF262" s="36"/>
      <c r="GG262" s="36"/>
      <c r="GH262" s="36"/>
      <c r="GI262" s="36"/>
      <c r="GJ262" s="36"/>
      <c r="GK262" s="36"/>
      <c r="GL262" s="36"/>
      <c r="GM262" s="36"/>
      <c r="GN262" s="36"/>
      <c r="GO262" s="36"/>
      <c r="GP262" s="36"/>
      <c r="GQ262" s="36"/>
      <c r="GR262" s="36"/>
      <c r="GS262" s="36"/>
      <c r="GT262" s="36"/>
      <c r="GU262" s="36"/>
      <c r="GV262" s="36"/>
      <c r="GW262" s="36"/>
      <c r="GX262" s="36"/>
      <c r="GY262" s="36"/>
      <c r="GZ262" s="36"/>
      <c r="HA262" s="36"/>
      <c r="HB262" s="36"/>
      <c r="HC262" s="36"/>
      <c r="HD262" s="36"/>
      <c r="HE262" s="36"/>
      <c r="HF262" s="36"/>
      <c r="XCK262" s="62"/>
    </row>
    <row r="263" s="54" customFormat="1" ht="28.5" outlineLevel="2" spans="1:214 16313:16313">
      <c r="A263" s="11">
        <v>240</v>
      </c>
      <c r="B263" s="11" t="s">
        <v>4340</v>
      </c>
      <c r="C263" s="11" t="s">
        <v>4341</v>
      </c>
      <c r="D263" s="11" t="s">
        <v>4339</v>
      </c>
      <c r="E263" s="11" t="s">
        <v>3853</v>
      </c>
      <c r="F263" s="11" t="s">
        <v>3905</v>
      </c>
      <c r="G263" s="11" t="s">
        <v>137</v>
      </c>
      <c r="H263" s="11" t="s">
        <v>1189</v>
      </c>
      <c r="I263" s="29">
        <v>2939.6</v>
      </c>
      <c r="J263" s="30">
        <v>2969</v>
      </c>
      <c r="K263" s="30">
        <v>445.35</v>
      </c>
      <c r="L263" s="53"/>
      <c r="M263" s="53"/>
      <c r="N263" s="53"/>
      <c r="O263" s="53"/>
      <c r="P263" s="53"/>
      <c r="Q263" s="53"/>
      <c r="R263" s="53"/>
      <c r="S263" s="53"/>
      <c r="T263" s="53"/>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c r="DL263" s="36"/>
      <c r="DM263" s="36"/>
      <c r="DN263" s="36"/>
      <c r="DO263" s="36"/>
      <c r="DP263" s="36"/>
      <c r="DQ263" s="36"/>
      <c r="DR263" s="36"/>
      <c r="DS263" s="36"/>
      <c r="DT263" s="36"/>
      <c r="DU263" s="36"/>
      <c r="DV263" s="36"/>
      <c r="DW263" s="36"/>
      <c r="DX263" s="36"/>
      <c r="DY263" s="36"/>
      <c r="DZ263" s="36"/>
      <c r="EA263" s="36"/>
      <c r="EB263" s="36"/>
      <c r="EC263" s="36"/>
      <c r="ED263" s="36"/>
      <c r="EE263" s="36"/>
      <c r="EF263" s="36"/>
      <c r="EG263" s="36"/>
      <c r="EH263" s="36"/>
      <c r="EI263" s="36"/>
      <c r="EJ263" s="36"/>
      <c r="EK263" s="36"/>
      <c r="EL263" s="36"/>
      <c r="EM263" s="36"/>
      <c r="EN263" s="36"/>
      <c r="EO263" s="36"/>
      <c r="EP263" s="36"/>
      <c r="EQ263" s="36"/>
      <c r="ER263" s="36"/>
      <c r="ES263" s="36"/>
      <c r="ET263" s="36"/>
      <c r="EU263" s="36"/>
      <c r="EV263" s="36"/>
      <c r="EW263" s="36"/>
      <c r="EX263" s="36"/>
      <c r="EY263" s="36"/>
      <c r="EZ263" s="36"/>
      <c r="FA263" s="36"/>
      <c r="FB263" s="36"/>
      <c r="FC263" s="36"/>
      <c r="FD263" s="36"/>
      <c r="FE263" s="36"/>
      <c r="FF263" s="36"/>
      <c r="FG263" s="36"/>
      <c r="FH263" s="36"/>
      <c r="FI263" s="36"/>
      <c r="FJ263" s="36"/>
      <c r="FK263" s="36"/>
      <c r="FL263" s="36"/>
      <c r="FM263" s="36"/>
      <c r="FN263" s="36"/>
      <c r="FO263" s="36"/>
      <c r="FP263" s="36"/>
      <c r="FQ263" s="36"/>
      <c r="FR263" s="36"/>
      <c r="FS263" s="36"/>
      <c r="FT263" s="36"/>
      <c r="FU263" s="36"/>
      <c r="FV263" s="36"/>
      <c r="FW263" s="36"/>
      <c r="FX263" s="36"/>
      <c r="FY263" s="36"/>
      <c r="FZ263" s="36"/>
      <c r="GA263" s="36"/>
      <c r="GB263" s="36"/>
      <c r="GC263" s="36"/>
      <c r="GD263" s="36"/>
      <c r="GE263" s="36"/>
      <c r="GF263" s="36"/>
      <c r="GG263" s="36"/>
      <c r="GH263" s="36"/>
      <c r="GI263" s="36"/>
      <c r="GJ263" s="36"/>
      <c r="GK263" s="36"/>
      <c r="GL263" s="36"/>
      <c r="GM263" s="36"/>
      <c r="GN263" s="36"/>
      <c r="GO263" s="36"/>
      <c r="GP263" s="36"/>
      <c r="GQ263" s="36"/>
      <c r="GR263" s="36"/>
      <c r="GS263" s="36"/>
      <c r="GT263" s="36"/>
      <c r="GU263" s="36"/>
      <c r="GV263" s="36"/>
      <c r="GW263" s="36"/>
      <c r="GX263" s="36"/>
      <c r="GY263" s="36"/>
      <c r="GZ263" s="36"/>
      <c r="HA263" s="36"/>
      <c r="HB263" s="36"/>
      <c r="HC263" s="36"/>
      <c r="HD263" s="36"/>
      <c r="HE263" s="36"/>
      <c r="HF263" s="36"/>
      <c r="XCK263" s="62"/>
    </row>
    <row r="264" s="54" customFormat="1" ht="28.5" outlineLevel="2" spans="1:214 16313:16313">
      <c r="A264" s="11">
        <v>241</v>
      </c>
      <c r="B264" s="11" t="s">
        <v>4342</v>
      </c>
      <c r="C264" s="11" t="s">
        <v>4343</v>
      </c>
      <c r="D264" s="11" t="s">
        <v>4339</v>
      </c>
      <c r="E264" s="11" t="s">
        <v>3853</v>
      </c>
      <c r="F264" s="11" t="s">
        <v>3147</v>
      </c>
      <c r="G264" s="11" t="s">
        <v>137</v>
      </c>
      <c r="H264" s="11" t="s">
        <v>1189</v>
      </c>
      <c r="I264" s="29">
        <v>1682.18</v>
      </c>
      <c r="J264" s="30">
        <v>1699</v>
      </c>
      <c r="K264" s="30">
        <v>254.85</v>
      </c>
      <c r="L264" s="53"/>
      <c r="M264" s="53"/>
      <c r="N264" s="53"/>
      <c r="O264" s="53"/>
      <c r="P264" s="53"/>
      <c r="Q264" s="53"/>
      <c r="R264" s="53"/>
      <c r="S264" s="53"/>
      <c r="T264" s="53"/>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c r="DL264" s="36"/>
      <c r="DM264" s="36"/>
      <c r="DN264" s="36"/>
      <c r="DO264" s="36"/>
      <c r="DP264" s="36"/>
      <c r="DQ264" s="36"/>
      <c r="DR264" s="36"/>
      <c r="DS264" s="36"/>
      <c r="DT264" s="36"/>
      <c r="DU264" s="36"/>
      <c r="DV264" s="36"/>
      <c r="DW264" s="36"/>
      <c r="DX264" s="36"/>
      <c r="DY264" s="36"/>
      <c r="DZ264" s="36"/>
      <c r="EA264" s="36"/>
      <c r="EB264" s="36"/>
      <c r="EC264" s="36"/>
      <c r="ED264" s="36"/>
      <c r="EE264" s="36"/>
      <c r="EF264" s="36"/>
      <c r="EG264" s="36"/>
      <c r="EH264" s="36"/>
      <c r="EI264" s="36"/>
      <c r="EJ264" s="36"/>
      <c r="EK264" s="36"/>
      <c r="EL264" s="36"/>
      <c r="EM264" s="36"/>
      <c r="EN264" s="36"/>
      <c r="EO264" s="36"/>
      <c r="EP264" s="36"/>
      <c r="EQ264" s="36"/>
      <c r="ER264" s="36"/>
      <c r="ES264" s="36"/>
      <c r="ET264" s="36"/>
      <c r="EU264" s="36"/>
      <c r="EV264" s="36"/>
      <c r="EW264" s="36"/>
      <c r="EX264" s="36"/>
      <c r="EY264" s="36"/>
      <c r="EZ264" s="36"/>
      <c r="FA264" s="36"/>
      <c r="FB264" s="36"/>
      <c r="FC264" s="36"/>
      <c r="FD264" s="36"/>
      <c r="FE264" s="36"/>
      <c r="FF264" s="36"/>
      <c r="FG264" s="36"/>
      <c r="FH264" s="36"/>
      <c r="FI264" s="36"/>
      <c r="FJ264" s="36"/>
      <c r="FK264" s="36"/>
      <c r="FL264" s="36"/>
      <c r="FM264" s="36"/>
      <c r="FN264" s="36"/>
      <c r="FO264" s="36"/>
      <c r="FP264" s="36"/>
      <c r="FQ264" s="36"/>
      <c r="FR264" s="36"/>
      <c r="FS264" s="36"/>
      <c r="FT264" s="36"/>
      <c r="FU264" s="36"/>
      <c r="FV264" s="36"/>
      <c r="FW264" s="36"/>
      <c r="FX264" s="36"/>
      <c r="FY264" s="36"/>
      <c r="FZ264" s="36"/>
      <c r="GA264" s="36"/>
      <c r="GB264" s="36"/>
      <c r="GC264" s="36"/>
      <c r="GD264" s="36"/>
      <c r="GE264" s="36"/>
      <c r="GF264" s="36"/>
      <c r="GG264" s="36"/>
      <c r="GH264" s="36"/>
      <c r="GI264" s="36"/>
      <c r="GJ264" s="36"/>
      <c r="GK264" s="36"/>
      <c r="GL264" s="36"/>
      <c r="GM264" s="36"/>
      <c r="GN264" s="36"/>
      <c r="GO264" s="36"/>
      <c r="GP264" s="36"/>
      <c r="GQ264" s="36"/>
      <c r="GR264" s="36"/>
      <c r="GS264" s="36"/>
      <c r="GT264" s="36"/>
      <c r="GU264" s="36"/>
      <c r="GV264" s="36"/>
      <c r="GW264" s="36"/>
      <c r="GX264" s="36"/>
      <c r="GY264" s="36"/>
      <c r="GZ264" s="36"/>
      <c r="HA264" s="36"/>
      <c r="HB264" s="36"/>
      <c r="HC264" s="36"/>
      <c r="HD264" s="36"/>
      <c r="HE264" s="36"/>
      <c r="HF264" s="36"/>
      <c r="XCK264" s="62"/>
    </row>
    <row r="265" s="54" customFormat="1" ht="28.5" outlineLevel="1" spans="1:214 16313:16313">
      <c r="A265" s="11"/>
      <c r="B265" s="11" t="s">
        <v>142</v>
      </c>
      <c r="C265" s="11" t="s">
        <v>143</v>
      </c>
      <c r="D265" s="50" t="s">
        <v>4344</v>
      </c>
      <c r="E265" s="11"/>
      <c r="F265" s="11"/>
      <c r="G265" s="11"/>
      <c r="H265" s="11"/>
      <c r="I265" s="29"/>
      <c r="J265" s="30">
        <f>SUBTOTAL(9,J262:J264)</f>
        <v>7437</v>
      </c>
      <c r="K265" s="30">
        <f>SUBTOTAL(9,K262:K264)</f>
        <v>1115.55</v>
      </c>
      <c r="L265" s="53"/>
      <c r="M265" s="53"/>
      <c r="N265" s="53"/>
      <c r="O265" s="53"/>
      <c r="P265" s="53"/>
      <c r="Q265" s="53"/>
      <c r="R265" s="53"/>
      <c r="S265" s="53"/>
      <c r="T265" s="53"/>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36"/>
      <c r="EA265" s="36"/>
      <c r="EB265" s="36"/>
      <c r="EC265" s="36"/>
      <c r="ED265" s="36"/>
      <c r="EE265" s="36"/>
      <c r="EF265" s="36"/>
      <c r="EG265" s="36"/>
      <c r="EH265" s="36"/>
      <c r="EI265" s="36"/>
      <c r="EJ265" s="36"/>
      <c r="EK265" s="36"/>
      <c r="EL265" s="36"/>
      <c r="EM265" s="36"/>
      <c r="EN265" s="36"/>
      <c r="EO265" s="36"/>
      <c r="EP265" s="36"/>
      <c r="EQ265" s="36"/>
      <c r="ER265" s="36"/>
      <c r="ES265" s="36"/>
      <c r="ET265" s="36"/>
      <c r="EU265" s="36"/>
      <c r="EV265" s="36"/>
      <c r="EW265" s="36"/>
      <c r="EX265" s="36"/>
      <c r="EY265" s="36"/>
      <c r="EZ265" s="36"/>
      <c r="FA265" s="36"/>
      <c r="FB265" s="36"/>
      <c r="FC265" s="36"/>
      <c r="FD265" s="36"/>
      <c r="FE265" s="36"/>
      <c r="FF265" s="36"/>
      <c r="FG265" s="36"/>
      <c r="FH265" s="36"/>
      <c r="FI265" s="36"/>
      <c r="FJ265" s="36"/>
      <c r="FK265" s="36"/>
      <c r="FL265" s="36"/>
      <c r="FM265" s="36"/>
      <c r="FN265" s="36"/>
      <c r="FO265" s="36"/>
      <c r="FP265" s="36"/>
      <c r="FQ265" s="36"/>
      <c r="FR265" s="36"/>
      <c r="FS265" s="36"/>
      <c r="FT265" s="36"/>
      <c r="FU265" s="36"/>
      <c r="FV265" s="36"/>
      <c r="FW265" s="36"/>
      <c r="FX265" s="36"/>
      <c r="FY265" s="36"/>
      <c r="FZ265" s="36"/>
      <c r="GA265" s="36"/>
      <c r="GB265" s="36"/>
      <c r="GC265" s="36"/>
      <c r="GD265" s="36"/>
      <c r="GE265" s="36"/>
      <c r="GF265" s="36"/>
      <c r="GG265" s="36"/>
      <c r="GH265" s="36"/>
      <c r="GI265" s="36"/>
      <c r="GJ265" s="36"/>
      <c r="GK265" s="36"/>
      <c r="GL265" s="36"/>
      <c r="GM265" s="36"/>
      <c r="GN265" s="36"/>
      <c r="GO265" s="36"/>
      <c r="GP265" s="36"/>
      <c r="GQ265" s="36"/>
      <c r="GR265" s="36"/>
      <c r="GS265" s="36"/>
      <c r="GT265" s="36"/>
      <c r="GU265" s="36"/>
      <c r="GV265" s="36"/>
      <c r="GW265" s="36"/>
      <c r="GX265" s="36"/>
      <c r="GY265" s="36"/>
      <c r="GZ265" s="36"/>
      <c r="HA265" s="36"/>
      <c r="HB265" s="36"/>
      <c r="HC265" s="36"/>
      <c r="HD265" s="36"/>
      <c r="HE265" s="36"/>
      <c r="HF265" s="36"/>
      <c r="XCK265" s="62"/>
    </row>
    <row r="266" s="54" customFormat="1" ht="28.5" outlineLevel="2" spans="1:214 16313:16313">
      <c r="A266" s="11">
        <v>242</v>
      </c>
      <c r="B266" s="11" t="s">
        <v>4345</v>
      </c>
      <c r="C266" s="11" t="s">
        <v>4346</v>
      </c>
      <c r="D266" s="11" t="s">
        <v>4347</v>
      </c>
      <c r="E266" s="11" t="s">
        <v>3864</v>
      </c>
      <c r="F266" s="11" t="s">
        <v>2870</v>
      </c>
      <c r="G266" s="11" t="s">
        <v>137</v>
      </c>
      <c r="H266" s="11" t="s">
        <v>3147</v>
      </c>
      <c r="I266" s="29">
        <v>990.1</v>
      </c>
      <c r="J266" s="30">
        <v>1000</v>
      </c>
      <c r="K266" s="30">
        <v>150</v>
      </c>
      <c r="L266" s="53"/>
      <c r="M266" s="53"/>
      <c r="N266" s="53"/>
      <c r="O266" s="53"/>
      <c r="P266" s="53"/>
      <c r="Q266" s="53"/>
      <c r="R266" s="53"/>
      <c r="S266" s="53"/>
      <c r="T266" s="53"/>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c r="DL266" s="36"/>
      <c r="DM266" s="36"/>
      <c r="DN266" s="36"/>
      <c r="DO266" s="36"/>
      <c r="DP266" s="36"/>
      <c r="DQ266" s="36"/>
      <c r="DR266" s="36"/>
      <c r="DS266" s="36"/>
      <c r="DT266" s="36"/>
      <c r="DU266" s="36"/>
      <c r="DV266" s="36"/>
      <c r="DW266" s="36"/>
      <c r="DX266" s="36"/>
      <c r="DY266" s="36"/>
      <c r="DZ266" s="36"/>
      <c r="EA266" s="36"/>
      <c r="EB266" s="36"/>
      <c r="EC266" s="36"/>
      <c r="ED266" s="36"/>
      <c r="EE266" s="36"/>
      <c r="EF266" s="36"/>
      <c r="EG266" s="36"/>
      <c r="EH266" s="36"/>
      <c r="EI266" s="36"/>
      <c r="EJ266" s="36"/>
      <c r="EK266" s="36"/>
      <c r="EL266" s="36"/>
      <c r="EM266" s="36"/>
      <c r="EN266" s="36"/>
      <c r="EO266" s="36"/>
      <c r="EP266" s="36"/>
      <c r="EQ266" s="36"/>
      <c r="ER266" s="36"/>
      <c r="ES266" s="36"/>
      <c r="ET266" s="36"/>
      <c r="EU266" s="36"/>
      <c r="EV266" s="36"/>
      <c r="EW266" s="36"/>
      <c r="EX266" s="36"/>
      <c r="EY266" s="36"/>
      <c r="EZ266" s="36"/>
      <c r="FA266" s="36"/>
      <c r="FB266" s="36"/>
      <c r="FC266" s="36"/>
      <c r="FD266" s="36"/>
      <c r="FE266" s="36"/>
      <c r="FF266" s="36"/>
      <c r="FG266" s="36"/>
      <c r="FH266" s="36"/>
      <c r="FI266" s="36"/>
      <c r="FJ266" s="36"/>
      <c r="FK266" s="36"/>
      <c r="FL266" s="36"/>
      <c r="FM266" s="36"/>
      <c r="FN266" s="36"/>
      <c r="FO266" s="36"/>
      <c r="FP266" s="36"/>
      <c r="FQ266" s="36"/>
      <c r="FR266" s="36"/>
      <c r="FS266" s="36"/>
      <c r="FT266" s="36"/>
      <c r="FU266" s="36"/>
      <c r="FV266" s="36"/>
      <c r="FW266" s="36"/>
      <c r="FX266" s="36"/>
      <c r="FY266" s="36"/>
      <c r="FZ266" s="36"/>
      <c r="GA266" s="36"/>
      <c r="GB266" s="36"/>
      <c r="GC266" s="36"/>
      <c r="GD266" s="36"/>
      <c r="GE266" s="36"/>
      <c r="GF266" s="36"/>
      <c r="GG266" s="36"/>
      <c r="GH266" s="36"/>
      <c r="GI266" s="36"/>
      <c r="GJ266" s="36"/>
      <c r="GK266" s="36"/>
      <c r="GL266" s="36"/>
      <c r="GM266" s="36"/>
      <c r="GN266" s="36"/>
      <c r="GO266" s="36"/>
      <c r="GP266" s="36"/>
      <c r="GQ266" s="36"/>
      <c r="GR266" s="36"/>
      <c r="GS266" s="36"/>
      <c r="GT266" s="36"/>
      <c r="GU266" s="36"/>
      <c r="GV266" s="36"/>
      <c r="GW266" s="36"/>
      <c r="GX266" s="36"/>
      <c r="GY266" s="36"/>
      <c r="GZ266" s="36"/>
      <c r="HA266" s="36"/>
      <c r="HB266" s="36"/>
      <c r="HC266" s="36"/>
      <c r="HD266" s="36"/>
      <c r="HE266" s="36"/>
      <c r="HF266" s="36"/>
      <c r="XCK266" s="62"/>
    </row>
    <row r="267" s="54" customFormat="1" ht="28.5" outlineLevel="1" spans="1:214 16313:16313">
      <c r="A267" s="11"/>
      <c r="B267" s="11" t="s">
        <v>142</v>
      </c>
      <c r="C267" s="11" t="s">
        <v>143</v>
      </c>
      <c r="D267" s="50" t="s">
        <v>4348</v>
      </c>
      <c r="E267" s="11"/>
      <c r="F267" s="11"/>
      <c r="G267" s="11"/>
      <c r="H267" s="11"/>
      <c r="I267" s="29"/>
      <c r="J267" s="30">
        <f>SUBTOTAL(9,J266)</f>
        <v>1000</v>
      </c>
      <c r="K267" s="30">
        <f>SUBTOTAL(9,K266)</f>
        <v>150</v>
      </c>
      <c r="L267" s="53"/>
      <c r="M267" s="53"/>
      <c r="N267" s="53"/>
      <c r="O267" s="53"/>
      <c r="P267" s="53"/>
      <c r="Q267" s="53"/>
      <c r="R267" s="53"/>
      <c r="S267" s="53"/>
      <c r="T267" s="53"/>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36"/>
      <c r="EE267" s="36"/>
      <c r="EF267" s="36"/>
      <c r="EG267" s="36"/>
      <c r="EH267" s="36"/>
      <c r="EI267" s="36"/>
      <c r="EJ267" s="36"/>
      <c r="EK267" s="36"/>
      <c r="EL267" s="36"/>
      <c r="EM267" s="36"/>
      <c r="EN267" s="36"/>
      <c r="EO267" s="36"/>
      <c r="EP267" s="36"/>
      <c r="EQ267" s="36"/>
      <c r="ER267" s="36"/>
      <c r="ES267" s="36"/>
      <c r="ET267" s="36"/>
      <c r="EU267" s="36"/>
      <c r="EV267" s="36"/>
      <c r="EW267" s="36"/>
      <c r="EX267" s="36"/>
      <c r="EY267" s="36"/>
      <c r="EZ267" s="36"/>
      <c r="FA267" s="36"/>
      <c r="FB267" s="36"/>
      <c r="FC267" s="36"/>
      <c r="FD267" s="36"/>
      <c r="FE267" s="36"/>
      <c r="FF267" s="36"/>
      <c r="FG267" s="36"/>
      <c r="FH267" s="36"/>
      <c r="FI267" s="36"/>
      <c r="FJ267" s="36"/>
      <c r="FK267" s="36"/>
      <c r="FL267" s="36"/>
      <c r="FM267" s="36"/>
      <c r="FN267" s="36"/>
      <c r="FO267" s="36"/>
      <c r="FP267" s="36"/>
      <c r="FQ267" s="36"/>
      <c r="FR267" s="36"/>
      <c r="FS267" s="36"/>
      <c r="FT267" s="36"/>
      <c r="FU267" s="36"/>
      <c r="FV267" s="36"/>
      <c r="FW267" s="36"/>
      <c r="FX267" s="36"/>
      <c r="FY267" s="36"/>
      <c r="FZ267" s="36"/>
      <c r="GA267" s="36"/>
      <c r="GB267" s="36"/>
      <c r="GC267" s="36"/>
      <c r="GD267" s="36"/>
      <c r="GE267" s="36"/>
      <c r="GF267" s="36"/>
      <c r="GG267" s="36"/>
      <c r="GH267" s="36"/>
      <c r="GI267" s="36"/>
      <c r="GJ267" s="36"/>
      <c r="GK267" s="36"/>
      <c r="GL267" s="36"/>
      <c r="GM267" s="36"/>
      <c r="GN267" s="36"/>
      <c r="GO267" s="36"/>
      <c r="GP267" s="36"/>
      <c r="GQ267" s="36"/>
      <c r="GR267" s="36"/>
      <c r="GS267" s="36"/>
      <c r="GT267" s="36"/>
      <c r="GU267" s="36"/>
      <c r="GV267" s="36"/>
      <c r="GW267" s="36"/>
      <c r="GX267" s="36"/>
      <c r="GY267" s="36"/>
      <c r="GZ267" s="36"/>
      <c r="HA267" s="36"/>
      <c r="HB267" s="36"/>
      <c r="HC267" s="36"/>
      <c r="HD267" s="36"/>
      <c r="HE267" s="36"/>
      <c r="HF267" s="36"/>
      <c r="XCK267" s="62"/>
    </row>
    <row r="268" s="54" customFormat="1" ht="28.5" outlineLevel="2" spans="1:214 16313:16313">
      <c r="A268" s="11">
        <v>243</v>
      </c>
      <c r="B268" s="11" t="s">
        <v>4349</v>
      </c>
      <c r="C268" s="11" t="s">
        <v>4350</v>
      </c>
      <c r="D268" s="11" t="s">
        <v>96</v>
      </c>
      <c r="E268" s="11" t="s">
        <v>3858</v>
      </c>
      <c r="F268" s="11" t="s">
        <v>1426</v>
      </c>
      <c r="G268" s="11" t="s">
        <v>137</v>
      </c>
      <c r="H268" s="11" t="s">
        <v>1196</v>
      </c>
      <c r="I268" s="29">
        <v>751.33</v>
      </c>
      <c r="J268" s="30">
        <v>849</v>
      </c>
      <c r="K268" s="30">
        <v>127.35</v>
      </c>
      <c r="L268" s="53"/>
      <c r="M268" s="53"/>
      <c r="N268" s="53"/>
      <c r="O268" s="53"/>
      <c r="P268" s="53"/>
      <c r="Q268" s="53"/>
      <c r="R268" s="53"/>
      <c r="S268" s="53"/>
      <c r="T268" s="53"/>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36"/>
      <c r="GS268" s="36"/>
      <c r="GT268" s="36"/>
      <c r="GU268" s="36"/>
      <c r="GV268" s="36"/>
      <c r="GW268" s="36"/>
      <c r="GX268" s="36"/>
      <c r="GY268" s="36"/>
      <c r="GZ268" s="36"/>
      <c r="HA268" s="36"/>
      <c r="HB268" s="36"/>
      <c r="HC268" s="36"/>
      <c r="HD268" s="36"/>
      <c r="HE268" s="36"/>
      <c r="HF268" s="36"/>
      <c r="XCK268" s="62"/>
    </row>
    <row r="269" s="54" customFormat="1" ht="28.5" outlineLevel="2" spans="1:214 16313:16313">
      <c r="A269" s="11">
        <v>244</v>
      </c>
      <c r="B269" s="11" t="s">
        <v>4351</v>
      </c>
      <c r="C269" s="11" t="s">
        <v>4352</v>
      </c>
      <c r="D269" s="11" t="s">
        <v>96</v>
      </c>
      <c r="E269" s="11" t="s">
        <v>3853</v>
      </c>
      <c r="F269" s="11" t="s">
        <v>255</v>
      </c>
      <c r="G269" s="11" t="s">
        <v>137</v>
      </c>
      <c r="H269" s="11" t="s">
        <v>2273</v>
      </c>
      <c r="I269" s="29">
        <v>4777.88</v>
      </c>
      <c r="J269" s="30">
        <v>5399</v>
      </c>
      <c r="K269" s="30">
        <v>500</v>
      </c>
      <c r="L269" s="53"/>
      <c r="M269" s="53"/>
      <c r="N269" s="53"/>
      <c r="O269" s="53"/>
      <c r="P269" s="53"/>
      <c r="Q269" s="53"/>
      <c r="R269" s="53"/>
      <c r="S269" s="53"/>
      <c r="T269" s="53"/>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36"/>
      <c r="EA269" s="36"/>
      <c r="EB269" s="36"/>
      <c r="EC269" s="36"/>
      <c r="ED269" s="36"/>
      <c r="EE269" s="36"/>
      <c r="EF269" s="36"/>
      <c r="EG269" s="36"/>
      <c r="EH269" s="36"/>
      <c r="EI269" s="36"/>
      <c r="EJ269" s="36"/>
      <c r="EK269" s="36"/>
      <c r="EL269" s="36"/>
      <c r="EM269" s="36"/>
      <c r="EN269" s="36"/>
      <c r="EO269" s="36"/>
      <c r="EP269" s="36"/>
      <c r="EQ269" s="36"/>
      <c r="ER269" s="36"/>
      <c r="ES269" s="36"/>
      <c r="ET269" s="36"/>
      <c r="EU269" s="36"/>
      <c r="EV269" s="36"/>
      <c r="EW269" s="36"/>
      <c r="EX269" s="36"/>
      <c r="EY269" s="36"/>
      <c r="EZ269" s="36"/>
      <c r="FA269" s="36"/>
      <c r="FB269" s="36"/>
      <c r="FC269" s="36"/>
      <c r="FD269" s="36"/>
      <c r="FE269" s="36"/>
      <c r="FF269" s="36"/>
      <c r="FG269" s="36"/>
      <c r="FH269" s="36"/>
      <c r="FI269" s="36"/>
      <c r="FJ269" s="36"/>
      <c r="FK269" s="36"/>
      <c r="FL269" s="36"/>
      <c r="FM269" s="36"/>
      <c r="FN269" s="36"/>
      <c r="FO269" s="36"/>
      <c r="FP269" s="36"/>
      <c r="FQ269" s="36"/>
      <c r="FR269" s="36"/>
      <c r="FS269" s="36"/>
      <c r="FT269" s="36"/>
      <c r="FU269" s="36"/>
      <c r="FV269" s="36"/>
      <c r="FW269" s="36"/>
      <c r="FX269" s="36"/>
      <c r="FY269" s="36"/>
      <c r="FZ269" s="36"/>
      <c r="GA269" s="36"/>
      <c r="GB269" s="36"/>
      <c r="GC269" s="36"/>
      <c r="GD269" s="36"/>
      <c r="GE269" s="36"/>
      <c r="GF269" s="36"/>
      <c r="GG269" s="36"/>
      <c r="GH269" s="36"/>
      <c r="GI269" s="36"/>
      <c r="GJ269" s="36"/>
      <c r="GK269" s="36"/>
      <c r="GL269" s="36"/>
      <c r="GM269" s="36"/>
      <c r="GN269" s="36"/>
      <c r="GO269" s="36"/>
      <c r="GP269" s="36"/>
      <c r="GQ269" s="36"/>
      <c r="GR269" s="36"/>
      <c r="GS269" s="36"/>
      <c r="GT269" s="36"/>
      <c r="GU269" s="36"/>
      <c r="GV269" s="36"/>
      <c r="GW269" s="36"/>
      <c r="GX269" s="36"/>
      <c r="GY269" s="36"/>
      <c r="GZ269" s="36"/>
      <c r="HA269" s="36"/>
      <c r="HB269" s="36"/>
      <c r="HC269" s="36"/>
      <c r="HD269" s="36"/>
      <c r="HE269" s="36"/>
      <c r="HF269" s="36"/>
      <c r="XCK269" s="62"/>
    </row>
    <row r="270" s="54" customFormat="1" ht="28.5" outlineLevel="2" spans="1:214 16313:16313">
      <c r="A270" s="11">
        <v>245</v>
      </c>
      <c r="B270" s="11" t="s">
        <v>4353</v>
      </c>
      <c r="C270" s="11" t="s">
        <v>4354</v>
      </c>
      <c r="D270" s="11" t="s">
        <v>96</v>
      </c>
      <c r="E270" s="11" t="s">
        <v>3858</v>
      </c>
      <c r="F270" s="11" t="s">
        <v>3983</v>
      </c>
      <c r="G270" s="11" t="s">
        <v>137</v>
      </c>
      <c r="H270" s="11" t="s">
        <v>2738</v>
      </c>
      <c r="I270" s="29">
        <v>2024.78</v>
      </c>
      <c r="J270" s="30">
        <v>2288</v>
      </c>
      <c r="K270" s="30">
        <v>343.2</v>
      </c>
      <c r="L270" s="53"/>
      <c r="M270" s="53"/>
      <c r="N270" s="53"/>
      <c r="O270" s="53"/>
      <c r="P270" s="53"/>
      <c r="Q270" s="53"/>
      <c r="R270" s="53"/>
      <c r="S270" s="53"/>
      <c r="T270" s="53"/>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36"/>
      <c r="GS270" s="36"/>
      <c r="GT270" s="36"/>
      <c r="GU270" s="36"/>
      <c r="GV270" s="36"/>
      <c r="GW270" s="36"/>
      <c r="GX270" s="36"/>
      <c r="GY270" s="36"/>
      <c r="GZ270" s="36"/>
      <c r="HA270" s="36"/>
      <c r="HB270" s="36"/>
      <c r="HC270" s="36"/>
      <c r="HD270" s="36"/>
      <c r="HE270" s="36"/>
      <c r="HF270" s="36"/>
      <c r="XCK270" s="62"/>
    </row>
    <row r="271" s="54" customFormat="1" ht="28.5" outlineLevel="2" spans="1:214 16313:16313">
      <c r="A271" s="11">
        <v>246</v>
      </c>
      <c r="B271" s="11" t="s">
        <v>712</v>
      </c>
      <c r="C271" s="11" t="s">
        <v>4355</v>
      </c>
      <c r="D271" s="11" t="s">
        <v>96</v>
      </c>
      <c r="E271" s="11" t="s">
        <v>3858</v>
      </c>
      <c r="F271" s="11" t="s">
        <v>689</v>
      </c>
      <c r="G271" s="11" t="s">
        <v>137</v>
      </c>
      <c r="H271" s="11" t="s">
        <v>4356</v>
      </c>
      <c r="I271" s="29">
        <v>2388.5</v>
      </c>
      <c r="J271" s="30">
        <v>2699</v>
      </c>
      <c r="K271" s="30">
        <v>404.85</v>
      </c>
      <c r="L271" s="53"/>
      <c r="M271" s="53"/>
      <c r="N271" s="53"/>
      <c r="O271" s="53"/>
      <c r="P271" s="53"/>
      <c r="Q271" s="53"/>
      <c r="R271" s="53"/>
      <c r="S271" s="53"/>
      <c r="T271" s="53"/>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c r="DL271" s="36"/>
      <c r="DM271" s="36"/>
      <c r="DN271" s="36"/>
      <c r="DO271" s="36"/>
      <c r="DP271" s="36"/>
      <c r="DQ271" s="36"/>
      <c r="DR271" s="36"/>
      <c r="DS271" s="36"/>
      <c r="DT271" s="36"/>
      <c r="DU271" s="36"/>
      <c r="DV271" s="36"/>
      <c r="DW271" s="36"/>
      <c r="DX271" s="36"/>
      <c r="DY271" s="36"/>
      <c r="DZ271" s="36"/>
      <c r="EA271" s="36"/>
      <c r="EB271" s="36"/>
      <c r="EC271" s="36"/>
      <c r="ED271" s="36"/>
      <c r="EE271" s="36"/>
      <c r="EF271" s="36"/>
      <c r="EG271" s="36"/>
      <c r="EH271" s="36"/>
      <c r="EI271" s="36"/>
      <c r="EJ271" s="36"/>
      <c r="EK271" s="36"/>
      <c r="EL271" s="36"/>
      <c r="EM271" s="36"/>
      <c r="EN271" s="36"/>
      <c r="EO271" s="36"/>
      <c r="EP271" s="36"/>
      <c r="EQ271" s="36"/>
      <c r="ER271" s="36"/>
      <c r="ES271" s="36"/>
      <c r="ET271" s="36"/>
      <c r="EU271" s="36"/>
      <c r="EV271" s="36"/>
      <c r="EW271" s="36"/>
      <c r="EX271" s="36"/>
      <c r="EY271" s="36"/>
      <c r="EZ271" s="36"/>
      <c r="FA271" s="36"/>
      <c r="FB271" s="36"/>
      <c r="FC271" s="36"/>
      <c r="FD271" s="36"/>
      <c r="FE271" s="36"/>
      <c r="FF271" s="36"/>
      <c r="FG271" s="36"/>
      <c r="FH271" s="36"/>
      <c r="FI271" s="36"/>
      <c r="FJ271" s="36"/>
      <c r="FK271" s="36"/>
      <c r="FL271" s="36"/>
      <c r="FM271" s="36"/>
      <c r="FN271" s="36"/>
      <c r="FO271" s="36"/>
      <c r="FP271" s="36"/>
      <c r="FQ271" s="36"/>
      <c r="FR271" s="36"/>
      <c r="FS271" s="36"/>
      <c r="FT271" s="36"/>
      <c r="FU271" s="36"/>
      <c r="FV271" s="36"/>
      <c r="FW271" s="36"/>
      <c r="FX271" s="36"/>
      <c r="FY271" s="36"/>
      <c r="FZ271" s="36"/>
      <c r="GA271" s="36"/>
      <c r="GB271" s="36"/>
      <c r="GC271" s="36"/>
      <c r="GD271" s="36"/>
      <c r="GE271" s="36"/>
      <c r="GF271" s="36"/>
      <c r="GG271" s="36"/>
      <c r="GH271" s="36"/>
      <c r="GI271" s="36"/>
      <c r="GJ271" s="36"/>
      <c r="GK271" s="36"/>
      <c r="GL271" s="36"/>
      <c r="GM271" s="36"/>
      <c r="GN271" s="36"/>
      <c r="GO271" s="36"/>
      <c r="GP271" s="36"/>
      <c r="GQ271" s="36"/>
      <c r="GR271" s="36"/>
      <c r="GS271" s="36"/>
      <c r="GT271" s="36"/>
      <c r="GU271" s="36"/>
      <c r="GV271" s="36"/>
      <c r="GW271" s="36"/>
      <c r="GX271" s="36"/>
      <c r="GY271" s="36"/>
      <c r="GZ271" s="36"/>
      <c r="HA271" s="36"/>
      <c r="HB271" s="36"/>
      <c r="HC271" s="36"/>
      <c r="HD271" s="36"/>
      <c r="HE271" s="36"/>
      <c r="HF271" s="36"/>
      <c r="XCK271" s="62"/>
    </row>
    <row r="272" s="54" customFormat="1" ht="28.5" outlineLevel="2" spans="1:214 16313:16313">
      <c r="A272" s="11">
        <v>247</v>
      </c>
      <c r="B272" s="11" t="s">
        <v>4357</v>
      </c>
      <c r="C272" s="11" t="s">
        <v>4358</v>
      </c>
      <c r="D272" s="11" t="s">
        <v>96</v>
      </c>
      <c r="E272" s="11" t="s">
        <v>3858</v>
      </c>
      <c r="F272" s="11" t="s">
        <v>4214</v>
      </c>
      <c r="G272" s="11" t="s">
        <v>137</v>
      </c>
      <c r="H272" s="11" t="s">
        <v>4356</v>
      </c>
      <c r="I272" s="29">
        <v>1019.47</v>
      </c>
      <c r="J272" s="30">
        <v>1152</v>
      </c>
      <c r="K272" s="30">
        <v>172.8</v>
      </c>
      <c r="L272" s="53"/>
      <c r="M272" s="53"/>
      <c r="N272" s="53"/>
      <c r="O272" s="53"/>
      <c r="P272" s="53"/>
      <c r="Q272" s="53"/>
      <c r="R272" s="53"/>
      <c r="S272" s="53"/>
      <c r="T272" s="53"/>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c r="DL272" s="36"/>
      <c r="DM272" s="36"/>
      <c r="DN272" s="36"/>
      <c r="DO272" s="36"/>
      <c r="DP272" s="36"/>
      <c r="DQ272" s="36"/>
      <c r="DR272" s="36"/>
      <c r="DS272" s="36"/>
      <c r="DT272" s="36"/>
      <c r="DU272" s="36"/>
      <c r="DV272" s="36"/>
      <c r="DW272" s="36"/>
      <c r="DX272" s="36"/>
      <c r="DY272" s="36"/>
      <c r="DZ272" s="36"/>
      <c r="EA272" s="36"/>
      <c r="EB272" s="36"/>
      <c r="EC272" s="36"/>
      <c r="ED272" s="36"/>
      <c r="EE272" s="36"/>
      <c r="EF272" s="36"/>
      <c r="EG272" s="36"/>
      <c r="EH272" s="36"/>
      <c r="EI272" s="36"/>
      <c r="EJ272" s="36"/>
      <c r="EK272" s="36"/>
      <c r="EL272" s="36"/>
      <c r="EM272" s="36"/>
      <c r="EN272" s="36"/>
      <c r="EO272" s="36"/>
      <c r="EP272" s="36"/>
      <c r="EQ272" s="36"/>
      <c r="ER272" s="36"/>
      <c r="ES272" s="36"/>
      <c r="ET272" s="36"/>
      <c r="EU272" s="36"/>
      <c r="EV272" s="36"/>
      <c r="EW272" s="36"/>
      <c r="EX272" s="36"/>
      <c r="EY272" s="36"/>
      <c r="EZ272" s="36"/>
      <c r="FA272" s="36"/>
      <c r="FB272" s="36"/>
      <c r="FC272" s="36"/>
      <c r="FD272" s="36"/>
      <c r="FE272" s="36"/>
      <c r="FF272" s="36"/>
      <c r="FG272" s="36"/>
      <c r="FH272" s="36"/>
      <c r="FI272" s="36"/>
      <c r="FJ272" s="36"/>
      <c r="FK272" s="36"/>
      <c r="FL272" s="36"/>
      <c r="FM272" s="36"/>
      <c r="FN272" s="36"/>
      <c r="FO272" s="36"/>
      <c r="FP272" s="36"/>
      <c r="FQ272" s="36"/>
      <c r="FR272" s="36"/>
      <c r="FS272" s="36"/>
      <c r="FT272" s="36"/>
      <c r="FU272" s="36"/>
      <c r="FV272" s="36"/>
      <c r="FW272" s="36"/>
      <c r="FX272" s="36"/>
      <c r="FY272" s="36"/>
      <c r="FZ272" s="36"/>
      <c r="GA272" s="36"/>
      <c r="GB272" s="36"/>
      <c r="GC272" s="36"/>
      <c r="GD272" s="36"/>
      <c r="GE272" s="36"/>
      <c r="GF272" s="36"/>
      <c r="GG272" s="36"/>
      <c r="GH272" s="36"/>
      <c r="GI272" s="36"/>
      <c r="GJ272" s="36"/>
      <c r="GK272" s="36"/>
      <c r="GL272" s="36"/>
      <c r="GM272" s="36"/>
      <c r="GN272" s="36"/>
      <c r="GO272" s="36"/>
      <c r="GP272" s="36"/>
      <c r="GQ272" s="36"/>
      <c r="GR272" s="36"/>
      <c r="GS272" s="36"/>
      <c r="GT272" s="36"/>
      <c r="GU272" s="36"/>
      <c r="GV272" s="36"/>
      <c r="GW272" s="36"/>
      <c r="GX272" s="36"/>
      <c r="GY272" s="36"/>
      <c r="GZ272" s="36"/>
      <c r="HA272" s="36"/>
      <c r="HB272" s="36"/>
      <c r="HC272" s="36"/>
      <c r="HD272" s="36"/>
      <c r="HE272" s="36"/>
      <c r="HF272" s="36"/>
      <c r="XCK272" s="62"/>
    </row>
    <row r="273" s="54" customFormat="1" ht="28.5" outlineLevel="2" spans="1:214 16313:16313">
      <c r="A273" s="11">
        <v>248</v>
      </c>
      <c r="B273" s="11" t="s">
        <v>4255</v>
      </c>
      <c r="C273" s="11" t="s">
        <v>4359</v>
      </c>
      <c r="D273" s="11" t="s">
        <v>96</v>
      </c>
      <c r="E273" s="11" t="s">
        <v>3858</v>
      </c>
      <c r="F273" s="11" t="s">
        <v>4360</v>
      </c>
      <c r="G273" s="11" t="s">
        <v>137</v>
      </c>
      <c r="H273" s="11" t="s">
        <v>4356</v>
      </c>
      <c r="I273" s="29">
        <v>1060.18</v>
      </c>
      <c r="J273" s="30">
        <v>1198</v>
      </c>
      <c r="K273" s="30">
        <v>179.7</v>
      </c>
      <c r="L273" s="53"/>
      <c r="M273" s="53"/>
      <c r="N273" s="53"/>
      <c r="O273" s="53"/>
      <c r="P273" s="53"/>
      <c r="Q273" s="53"/>
      <c r="R273" s="53"/>
      <c r="S273" s="53"/>
      <c r="T273" s="53"/>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36"/>
      <c r="EF273" s="36"/>
      <c r="EG273" s="36"/>
      <c r="EH273" s="36"/>
      <c r="EI273" s="36"/>
      <c r="EJ273" s="36"/>
      <c r="EK273" s="36"/>
      <c r="EL273" s="36"/>
      <c r="EM273" s="36"/>
      <c r="EN273" s="36"/>
      <c r="EO273" s="36"/>
      <c r="EP273" s="36"/>
      <c r="EQ273" s="36"/>
      <c r="ER273" s="36"/>
      <c r="ES273" s="36"/>
      <c r="ET273" s="36"/>
      <c r="EU273" s="36"/>
      <c r="EV273" s="36"/>
      <c r="EW273" s="36"/>
      <c r="EX273" s="36"/>
      <c r="EY273" s="36"/>
      <c r="EZ273" s="36"/>
      <c r="FA273" s="36"/>
      <c r="FB273" s="36"/>
      <c r="FC273" s="36"/>
      <c r="FD273" s="36"/>
      <c r="FE273" s="36"/>
      <c r="FF273" s="36"/>
      <c r="FG273" s="36"/>
      <c r="FH273" s="36"/>
      <c r="FI273" s="36"/>
      <c r="FJ273" s="36"/>
      <c r="FK273" s="36"/>
      <c r="FL273" s="36"/>
      <c r="FM273" s="36"/>
      <c r="FN273" s="36"/>
      <c r="FO273" s="36"/>
      <c r="FP273" s="36"/>
      <c r="FQ273" s="36"/>
      <c r="FR273" s="36"/>
      <c r="FS273" s="36"/>
      <c r="FT273" s="36"/>
      <c r="FU273" s="36"/>
      <c r="FV273" s="36"/>
      <c r="FW273" s="36"/>
      <c r="FX273" s="36"/>
      <c r="FY273" s="36"/>
      <c r="FZ273" s="36"/>
      <c r="GA273" s="36"/>
      <c r="GB273" s="36"/>
      <c r="GC273" s="36"/>
      <c r="GD273" s="36"/>
      <c r="GE273" s="36"/>
      <c r="GF273" s="36"/>
      <c r="GG273" s="36"/>
      <c r="GH273" s="36"/>
      <c r="GI273" s="36"/>
      <c r="GJ273" s="36"/>
      <c r="GK273" s="36"/>
      <c r="GL273" s="36"/>
      <c r="GM273" s="36"/>
      <c r="GN273" s="36"/>
      <c r="GO273" s="36"/>
      <c r="GP273" s="36"/>
      <c r="GQ273" s="36"/>
      <c r="GR273" s="36"/>
      <c r="GS273" s="36"/>
      <c r="GT273" s="36"/>
      <c r="GU273" s="36"/>
      <c r="GV273" s="36"/>
      <c r="GW273" s="36"/>
      <c r="GX273" s="36"/>
      <c r="GY273" s="36"/>
      <c r="GZ273" s="36"/>
      <c r="HA273" s="36"/>
      <c r="HB273" s="36"/>
      <c r="HC273" s="36"/>
      <c r="HD273" s="36"/>
      <c r="HE273" s="36"/>
      <c r="HF273" s="36"/>
      <c r="XCK273" s="62"/>
    </row>
    <row r="274" s="54" customFormat="1" ht="28.5" outlineLevel="2" spans="1:214 16313:16313">
      <c r="A274" s="11">
        <v>249</v>
      </c>
      <c r="B274" s="11" t="s">
        <v>4351</v>
      </c>
      <c r="C274" s="11" t="s">
        <v>4361</v>
      </c>
      <c r="D274" s="11" t="s">
        <v>96</v>
      </c>
      <c r="E274" s="11" t="s">
        <v>3858</v>
      </c>
      <c r="F274" s="11" t="s">
        <v>4356</v>
      </c>
      <c r="G274" s="11" t="s">
        <v>137</v>
      </c>
      <c r="H274" s="11" t="s">
        <v>470</v>
      </c>
      <c r="I274" s="29">
        <v>2830.97</v>
      </c>
      <c r="J274" s="30">
        <v>3199</v>
      </c>
      <c r="K274" s="30">
        <v>479.85</v>
      </c>
      <c r="L274" s="53"/>
      <c r="M274" s="53"/>
      <c r="N274" s="53"/>
      <c r="O274" s="53"/>
      <c r="P274" s="53"/>
      <c r="Q274" s="53"/>
      <c r="R274" s="53"/>
      <c r="S274" s="53"/>
      <c r="T274" s="53"/>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c r="EA274" s="36"/>
      <c r="EB274" s="36"/>
      <c r="EC274" s="36"/>
      <c r="ED274" s="36"/>
      <c r="EE274" s="36"/>
      <c r="EF274" s="36"/>
      <c r="EG274" s="36"/>
      <c r="EH274" s="36"/>
      <c r="EI274" s="36"/>
      <c r="EJ274" s="36"/>
      <c r="EK274" s="36"/>
      <c r="EL274" s="36"/>
      <c r="EM274" s="36"/>
      <c r="EN274" s="36"/>
      <c r="EO274" s="36"/>
      <c r="EP274" s="36"/>
      <c r="EQ274" s="36"/>
      <c r="ER274" s="36"/>
      <c r="ES274" s="36"/>
      <c r="ET274" s="36"/>
      <c r="EU274" s="36"/>
      <c r="EV274" s="36"/>
      <c r="EW274" s="36"/>
      <c r="EX274" s="36"/>
      <c r="EY274" s="36"/>
      <c r="EZ274" s="36"/>
      <c r="FA274" s="36"/>
      <c r="FB274" s="36"/>
      <c r="FC274" s="36"/>
      <c r="FD274" s="36"/>
      <c r="FE274" s="36"/>
      <c r="FF274" s="36"/>
      <c r="FG274" s="36"/>
      <c r="FH274" s="36"/>
      <c r="FI274" s="36"/>
      <c r="FJ274" s="36"/>
      <c r="FK274" s="36"/>
      <c r="FL274" s="36"/>
      <c r="FM274" s="36"/>
      <c r="FN274" s="36"/>
      <c r="FO274" s="36"/>
      <c r="FP274" s="36"/>
      <c r="FQ274" s="36"/>
      <c r="FR274" s="36"/>
      <c r="FS274" s="36"/>
      <c r="FT274" s="36"/>
      <c r="FU274" s="36"/>
      <c r="FV274" s="36"/>
      <c r="FW274" s="36"/>
      <c r="FX274" s="36"/>
      <c r="FY274" s="36"/>
      <c r="FZ274" s="36"/>
      <c r="GA274" s="36"/>
      <c r="GB274" s="36"/>
      <c r="GC274" s="36"/>
      <c r="GD274" s="36"/>
      <c r="GE274" s="36"/>
      <c r="GF274" s="36"/>
      <c r="GG274" s="36"/>
      <c r="GH274" s="36"/>
      <c r="GI274" s="36"/>
      <c r="GJ274" s="36"/>
      <c r="GK274" s="36"/>
      <c r="GL274" s="36"/>
      <c r="GM274" s="36"/>
      <c r="GN274" s="36"/>
      <c r="GO274" s="36"/>
      <c r="GP274" s="36"/>
      <c r="GQ274" s="36"/>
      <c r="GR274" s="36"/>
      <c r="GS274" s="36"/>
      <c r="GT274" s="36"/>
      <c r="GU274" s="36"/>
      <c r="GV274" s="36"/>
      <c r="GW274" s="36"/>
      <c r="GX274" s="36"/>
      <c r="GY274" s="36"/>
      <c r="GZ274" s="36"/>
      <c r="HA274" s="36"/>
      <c r="HB274" s="36"/>
      <c r="HC274" s="36"/>
      <c r="HD274" s="36"/>
      <c r="HE274" s="36"/>
      <c r="HF274" s="36"/>
      <c r="XCK274" s="62"/>
    </row>
    <row r="275" s="54" customFormat="1" ht="28.5" outlineLevel="2" spans="1:214 16313:16313">
      <c r="A275" s="11">
        <v>250</v>
      </c>
      <c r="B275" s="11" t="s">
        <v>4362</v>
      </c>
      <c r="C275" s="11" t="s">
        <v>4363</v>
      </c>
      <c r="D275" s="11" t="s">
        <v>96</v>
      </c>
      <c r="E275" s="11" t="s">
        <v>3858</v>
      </c>
      <c r="F275" s="11" t="s">
        <v>489</v>
      </c>
      <c r="G275" s="11" t="s">
        <v>137</v>
      </c>
      <c r="H275" s="11" t="s">
        <v>3862</v>
      </c>
      <c r="I275" s="29">
        <v>1414.16</v>
      </c>
      <c r="J275" s="30">
        <v>1598</v>
      </c>
      <c r="K275" s="30">
        <v>239.7</v>
      </c>
      <c r="L275" s="53"/>
      <c r="M275" s="53"/>
      <c r="N275" s="53"/>
      <c r="O275" s="53"/>
      <c r="P275" s="53"/>
      <c r="Q275" s="53"/>
      <c r="R275" s="53"/>
      <c r="S275" s="53"/>
      <c r="T275" s="53"/>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c r="DL275" s="36"/>
      <c r="DM275" s="36"/>
      <c r="DN275" s="36"/>
      <c r="DO275" s="36"/>
      <c r="DP275" s="36"/>
      <c r="DQ275" s="36"/>
      <c r="DR275" s="36"/>
      <c r="DS275" s="36"/>
      <c r="DT275" s="36"/>
      <c r="DU275" s="36"/>
      <c r="DV275" s="36"/>
      <c r="DW275" s="36"/>
      <c r="DX275" s="36"/>
      <c r="DY275" s="36"/>
      <c r="DZ275" s="36"/>
      <c r="EA275" s="36"/>
      <c r="EB275" s="36"/>
      <c r="EC275" s="36"/>
      <c r="ED275" s="36"/>
      <c r="EE275" s="36"/>
      <c r="EF275" s="36"/>
      <c r="EG275" s="36"/>
      <c r="EH275" s="36"/>
      <c r="EI275" s="36"/>
      <c r="EJ275" s="36"/>
      <c r="EK275" s="36"/>
      <c r="EL275" s="36"/>
      <c r="EM275" s="36"/>
      <c r="EN275" s="36"/>
      <c r="EO275" s="36"/>
      <c r="EP275" s="36"/>
      <c r="EQ275" s="36"/>
      <c r="ER275" s="36"/>
      <c r="ES275" s="36"/>
      <c r="ET275" s="36"/>
      <c r="EU275" s="36"/>
      <c r="EV275" s="36"/>
      <c r="EW275" s="36"/>
      <c r="EX275" s="36"/>
      <c r="EY275" s="36"/>
      <c r="EZ275" s="36"/>
      <c r="FA275" s="36"/>
      <c r="FB275" s="36"/>
      <c r="FC275" s="36"/>
      <c r="FD275" s="36"/>
      <c r="FE275" s="36"/>
      <c r="FF275" s="36"/>
      <c r="FG275" s="36"/>
      <c r="FH275" s="36"/>
      <c r="FI275" s="36"/>
      <c r="FJ275" s="36"/>
      <c r="FK275" s="36"/>
      <c r="FL275" s="36"/>
      <c r="FM275" s="36"/>
      <c r="FN275" s="36"/>
      <c r="FO275" s="36"/>
      <c r="FP275" s="36"/>
      <c r="FQ275" s="36"/>
      <c r="FR275" s="36"/>
      <c r="FS275" s="36"/>
      <c r="FT275" s="36"/>
      <c r="FU275" s="36"/>
      <c r="FV275" s="36"/>
      <c r="FW275" s="36"/>
      <c r="FX275" s="36"/>
      <c r="FY275" s="36"/>
      <c r="FZ275" s="36"/>
      <c r="GA275" s="36"/>
      <c r="GB275" s="36"/>
      <c r="GC275" s="36"/>
      <c r="GD275" s="36"/>
      <c r="GE275" s="36"/>
      <c r="GF275" s="36"/>
      <c r="GG275" s="36"/>
      <c r="GH275" s="36"/>
      <c r="GI275" s="36"/>
      <c r="GJ275" s="36"/>
      <c r="GK275" s="36"/>
      <c r="GL275" s="36"/>
      <c r="GM275" s="36"/>
      <c r="GN275" s="36"/>
      <c r="GO275" s="36"/>
      <c r="GP275" s="36"/>
      <c r="GQ275" s="36"/>
      <c r="GR275" s="36"/>
      <c r="GS275" s="36"/>
      <c r="GT275" s="36"/>
      <c r="GU275" s="36"/>
      <c r="GV275" s="36"/>
      <c r="GW275" s="36"/>
      <c r="GX275" s="36"/>
      <c r="GY275" s="36"/>
      <c r="GZ275" s="36"/>
      <c r="HA275" s="36"/>
      <c r="HB275" s="36"/>
      <c r="HC275" s="36"/>
      <c r="HD275" s="36"/>
      <c r="HE275" s="36"/>
      <c r="HF275" s="36"/>
      <c r="XCK275" s="62"/>
    </row>
    <row r="276" s="54" customFormat="1" ht="28.5" outlineLevel="2" spans="1:214 16313:16313">
      <c r="A276" s="11">
        <v>251</v>
      </c>
      <c r="B276" s="11" t="s">
        <v>4364</v>
      </c>
      <c r="C276" s="11" t="s">
        <v>4365</v>
      </c>
      <c r="D276" s="11" t="s">
        <v>96</v>
      </c>
      <c r="E276" s="11" t="s">
        <v>3858</v>
      </c>
      <c r="F276" s="11" t="s">
        <v>489</v>
      </c>
      <c r="G276" s="11" t="s">
        <v>137</v>
      </c>
      <c r="H276" s="11" t="s">
        <v>3862</v>
      </c>
      <c r="I276" s="29">
        <v>1361.06</v>
      </c>
      <c r="J276" s="30">
        <v>1538</v>
      </c>
      <c r="K276" s="30">
        <v>230.7</v>
      </c>
      <c r="L276" s="53"/>
      <c r="M276" s="53"/>
      <c r="N276" s="53"/>
      <c r="O276" s="53"/>
      <c r="P276" s="53"/>
      <c r="Q276" s="53"/>
      <c r="R276" s="53"/>
      <c r="S276" s="53"/>
      <c r="T276" s="53"/>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36"/>
      <c r="EF276" s="36"/>
      <c r="EG276" s="36"/>
      <c r="EH276" s="36"/>
      <c r="EI276" s="36"/>
      <c r="EJ276" s="36"/>
      <c r="EK276" s="36"/>
      <c r="EL276" s="36"/>
      <c r="EM276" s="36"/>
      <c r="EN276" s="36"/>
      <c r="EO276" s="36"/>
      <c r="EP276" s="36"/>
      <c r="EQ276" s="36"/>
      <c r="ER276" s="36"/>
      <c r="ES276" s="36"/>
      <c r="ET276" s="36"/>
      <c r="EU276" s="36"/>
      <c r="EV276" s="36"/>
      <c r="EW276" s="36"/>
      <c r="EX276" s="36"/>
      <c r="EY276" s="36"/>
      <c r="EZ276" s="36"/>
      <c r="FA276" s="36"/>
      <c r="FB276" s="36"/>
      <c r="FC276" s="36"/>
      <c r="FD276" s="36"/>
      <c r="FE276" s="36"/>
      <c r="FF276" s="36"/>
      <c r="FG276" s="36"/>
      <c r="FH276" s="36"/>
      <c r="FI276" s="36"/>
      <c r="FJ276" s="36"/>
      <c r="FK276" s="36"/>
      <c r="FL276" s="36"/>
      <c r="FM276" s="36"/>
      <c r="FN276" s="36"/>
      <c r="FO276" s="36"/>
      <c r="FP276" s="36"/>
      <c r="FQ276" s="36"/>
      <c r="FR276" s="36"/>
      <c r="FS276" s="36"/>
      <c r="FT276" s="36"/>
      <c r="FU276" s="36"/>
      <c r="FV276" s="36"/>
      <c r="FW276" s="36"/>
      <c r="FX276" s="36"/>
      <c r="FY276" s="36"/>
      <c r="FZ276" s="36"/>
      <c r="GA276" s="36"/>
      <c r="GB276" s="36"/>
      <c r="GC276" s="36"/>
      <c r="GD276" s="36"/>
      <c r="GE276" s="36"/>
      <c r="GF276" s="36"/>
      <c r="GG276" s="36"/>
      <c r="GH276" s="36"/>
      <c r="GI276" s="36"/>
      <c r="GJ276" s="36"/>
      <c r="GK276" s="36"/>
      <c r="GL276" s="36"/>
      <c r="GM276" s="36"/>
      <c r="GN276" s="36"/>
      <c r="GO276" s="36"/>
      <c r="GP276" s="36"/>
      <c r="GQ276" s="36"/>
      <c r="GR276" s="36"/>
      <c r="GS276" s="36"/>
      <c r="GT276" s="36"/>
      <c r="GU276" s="36"/>
      <c r="GV276" s="36"/>
      <c r="GW276" s="36"/>
      <c r="GX276" s="36"/>
      <c r="GY276" s="36"/>
      <c r="GZ276" s="36"/>
      <c r="HA276" s="36"/>
      <c r="HB276" s="36"/>
      <c r="HC276" s="36"/>
      <c r="HD276" s="36"/>
      <c r="HE276" s="36"/>
      <c r="HF276" s="36"/>
      <c r="XCK276" s="62"/>
    </row>
    <row r="277" s="54" customFormat="1" ht="28.5" outlineLevel="2" spans="1:214 16313:16313">
      <c r="A277" s="11">
        <v>252</v>
      </c>
      <c r="B277" s="11" t="s">
        <v>4364</v>
      </c>
      <c r="C277" s="11" t="s">
        <v>4365</v>
      </c>
      <c r="D277" s="11" t="s">
        <v>96</v>
      </c>
      <c r="E277" s="11" t="s">
        <v>3864</v>
      </c>
      <c r="F277" s="11" t="s">
        <v>489</v>
      </c>
      <c r="G277" s="11" t="s">
        <v>137</v>
      </c>
      <c r="H277" s="11" t="s">
        <v>3658</v>
      </c>
      <c r="I277" s="29">
        <v>1503.54</v>
      </c>
      <c r="J277" s="30">
        <v>1699</v>
      </c>
      <c r="K277" s="30">
        <v>254.85</v>
      </c>
      <c r="L277" s="53"/>
      <c r="M277" s="53"/>
      <c r="N277" s="53"/>
      <c r="O277" s="53"/>
      <c r="P277" s="53"/>
      <c r="Q277" s="53"/>
      <c r="R277" s="53"/>
      <c r="S277" s="53"/>
      <c r="T277" s="53"/>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c r="DO277" s="36"/>
      <c r="DP277" s="36"/>
      <c r="DQ277" s="36"/>
      <c r="DR277" s="36"/>
      <c r="DS277" s="36"/>
      <c r="DT277" s="36"/>
      <c r="DU277" s="36"/>
      <c r="DV277" s="36"/>
      <c r="DW277" s="36"/>
      <c r="DX277" s="36"/>
      <c r="DY277" s="36"/>
      <c r="DZ277" s="36"/>
      <c r="EA277" s="36"/>
      <c r="EB277" s="36"/>
      <c r="EC277" s="36"/>
      <c r="ED277" s="36"/>
      <c r="EE277" s="36"/>
      <c r="EF277" s="36"/>
      <c r="EG277" s="36"/>
      <c r="EH277" s="36"/>
      <c r="EI277" s="36"/>
      <c r="EJ277" s="36"/>
      <c r="EK277" s="36"/>
      <c r="EL277" s="36"/>
      <c r="EM277" s="36"/>
      <c r="EN277" s="36"/>
      <c r="EO277" s="36"/>
      <c r="EP277" s="36"/>
      <c r="EQ277" s="36"/>
      <c r="ER277" s="36"/>
      <c r="ES277" s="36"/>
      <c r="ET277" s="36"/>
      <c r="EU277" s="36"/>
      <c r="EV277" s="36"/>
      <c r="EW277" s="36"/>
      <c r="EX277" s="36"/>
      <c r="EY277" s="36"/>
      <c r="EZ277" s="36"/>
      <c r="FA277" s="36"/>
      <c r="FB277" s="36"/>
      <c r="FC277" s="36"/>
      <c r="FD277" s="36"/>
      <c r="FE277" s="36"/>
      <c r="FF277" s="36"/>
      <c r="FG277" s="36"/>
      <c r="FH277" s="36"/>
      <c r="FI277" s="36"/>
      <c r="FJ277" s="36"/>
      <c r="FK277" s="36"/>
      <c r="FL277" s="36"/>
      <c r="FM277" s="36"/>
      <c r="FN277" s="36"/>
      <c r="FO277" s="36"/>
      <c r="FP277" s="36"/>
      <c r="FQ277" s="36"/>
      <c r="FR277" s="36"/>
      <c r="FS277" s="36"/>
      <c r="FT277" s="36"/>
      <c r="FU277" s="36"/>
      <c r="FV277" s="36"/>
      <c r="FW277" s="36"/>
      <c r="FX277" s="36"/>
      <c r="FY277" s="36"/>
      <c r="FZ277" s="36"/>
      <c r="GA277" s="36"/>
      <c r="GB277" s="36"/>
      <c r="GC277" s="36"/>
      <c r="GD277" s="36"/>
      <c r="GE277" s="36"/>
      <c r="GF277" s="36"/>
      <c r="GG277" s="36"/>
      <c r="GH277" s="36"/>
      <c r="GI277" s="36"/>
      <c r="GJ277" s="36"/>
      <c r="GK277" s="36"/>
      <c r="GL277" s="36"/>
      <c r="GM277" s="36"/>
      <c r="GN277" s="36"/>
      <c r="GO277" s="36"/>
      <c r="GP277" s="36"/>
      <c r="GQ277" s="36"/>
      <c r="GR277" s="36"/>
      <c r="GS277" s="36"/>
      <c r="GT277" s="36"/>
      <c r="GU277" s="36"/>
      <c r="GV277" s="36"/>
      <c r="GW277" s="36"/>
      <c r="GX277" s="36"/>
      <c r="GY277" s="36"/>
      <c r="GZ277" s="36"/>
      <c r="HA277" s="36"/>
      <c r="HB277" s="36"/>
      <c r="HC277" s="36"/>
      <c r="HD277" s="36"/>
      <c r="HE277" s="36"/>
      <c r="HF277" s="36"/>
      <c r="XCK277" s="62"/>
    </row>
    <row r="278" s="54" customFormat="1" ht="28.5" outlineLevel="2" spans="1:214 16313:16313">
      <c r="A278" s="11">
        <v>253</v>
      </c>
      <c r="B278" s="11" t="s">
        <v>3334</v>
      </c>
      <c r="C278" s="11" t="s">
        <v>4366</v>
      </c>
      <c r="D278" s="11" t="s">
        <v>96</v>
      </c>
      <c r="E278" s="11" t="s">
        <v>3853</v>
      </c>
      <c r="F278" s="11" t="s">
        <v>489</v>
      </c>
      <c r="G278" s="11" t="s">
        <v>137</v>
      </c>
      <c r="H278" s="11" t="s">
        <v>3862</v>
      </c>
      <c r="I278" s="29">
        <v>3007.96</v>
      </c>
      <c r="J278" s="30">
        <v>3399</v>
      </c>
      <c r="K278" s="30">
        <v>500</v>
      </c>
      <c r="L278" s="53"/>
      <c r="M278" s="53"/>
      <c r="N278" s="53"/>
      <c r="O278" s="53"/>
      <c r="P278" s="53"/>
      <c r="Q278" s="53"/>
      <c r="R278" s="53"/>
      <c r="S278" s="53"/>
      <c r="T278" s="53"/>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c r="EA278" s="36"/>
      <c r="EB278" s="36"/>
      <c r="EC278" s="36"/>
      <c r="ED278" s="36"/>
      <c r="EE278" s="36"/>
      <c r="EF278" s="36"/>
      <c r="EG278" s="36"/>
      <c r="EH278" s="36"/>
      <c r="EI278" s="36"/>
      <c r="EJ278" s="36"/>
      <c r="EK278" s="36"/>
      <c r="EL278" s="36"/>
      <c r="EM278" s="36"/>
      <c r="EN278" s="36"/>
      <c r="EO278" s="36"/>
      <c r="EP278" s="36"/>
      <c r="EQ278" s="36"/>
      <c r="ER278" s="36"/>
      <c r="ES278" s="36"/>
      <c r="ET278" s="36"/>
      <c r="EU278" s="36"/>
      <c r="EV278" s="36"/>
      <c r="EW278" s="36"/>
      <c r="EX278" s="36"/>
      <c r="EY278" s="36"/>
      <c r="EZ278" s="36"/>
      <c r="FA278" s="36"/>
      <c r="FB278" s="36"/>
      <c r="FC278" s="36"/>
      <c r="FD278" s="36"/>
      <c r="FE278" s="36"/>
      <c r="FF278" s="36"/>
      <c r="FG278" s="36"/>
      <c r="FH278" s="36"/>
      <c r="FI278" s="36"/>
      <c r="FJ278" s="36"/>
      <c r="FK278" s="36"/>
      <c r="FL278" s="36"/>
      <c r="FM278" s="36"/>
      <c r="FN278" s="36"/>
      <c r="FO278" s="36"/>
      <c r="FP278" s="36"/>
      <c r="FQ278" s="36"/>
      <c r="FR278" s="36"/>
      <c r="FS278" s="36"/>
      <c r="FT278" s="36"/>
      <c r="FU278" s="36"/>
      <c r="FV278" s="36"/>
      <c r="FW278" s="36"/>
      <c r="FX278" s="36"/>
      <c r="FY278" s="36"/>
      <c r="FZ278" s="36"/>
      <c r="GA278" s="36"/>
      <c r="GB278" s="36"/>
      <c r="GC278" s="36"/>
      <c r="GD278" s="36"/>
      <c r="GE278" s="36"/>
      <c r="GF278" s="36"/>
      <c r="GG278" s="36"/>
      <c r="GH278" s="36"/>
      <c r="GI278" s="36"/>
      <c r="GJ278" s="36"/>
      <c r="GK278" s="36"/>
      <c r="GL278" s="36"/>
      <c r="GM278" s="36"/>
      <c r="GN278" s="36"/>
      <c r="GO278" s="36"/>
      <c r="GP278" s="36"/>
      <c r="GQ278" s="36"/>
      <c r="GR278" s="36"/>
      <c r="GS278" s="36"/>
      <c r="GT278" s="36"/>
      <c r="GU278" s="36"/>
      <c r="GV278" s="36"/>
      <c r="GW278" s="36"/>
      <c r="GX278" s="36"/>
      <c r="GY278" s="36"/>
      <c r="GZ278" s="36"/>
      <c r="HA278" s="36"/>
      <c r="HB278" s="36"/>
      <c r="HC278" s="36"/>
      <c r="HD278" s="36"/>
      <c r="HE278" s="36"/>
      <c r="HF278" s="36"/>
      <c r="XCK278" s="62"/>
    </row>
    <row r="279" s="54" customFormat="1" ht="28.5" outlineLevel="2" spans="1:214 16313:16313">
      <c r="A279" s="11">
        <v>254</v>
      </c>
      <c r="B279" s="11" t="s">
        <v>4367</v>
      </c>
      <c r="C279" s="11" t="s">
        <v>1129</v>
      </c>
      <c r="D279" s="11" t="s">
        <v>96</v>
      </c>
      <c r="E279" s="11" t="s">
        <v>3853</v>
      </c>
      <c r="F279" s="11" t="s">
        <v>4000</v>
      </c>
      <c r="G279" s="11" t="s">
        <v>137</v>
      </c>
      <c r="H279" s="11" t="s">
        <v>3658</v>
      </c>
      <c r="I279" s="29">
        <v>3096.46</v>
      </c>
      <c r="J279" s="30">
        <v>3499</v>
      </c>
      <c r="K279" s="30">
        <v>500</v>
      </c>
      <c r="L279" s="53"/>
      <c r="M279" s="53"/>
      <c r="N279" s="53"/>
      <c r="O279" s="53"/>
      <c r="P279" s="53"/>
      <c r="Q279" s="53"/>
      <c r="R279" s="53"/>
      <c r="S279" s="53"/>
      <c r="T279" s="53"/>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36"/>
      <c r="EF279" s="36"/>
      <c r="EG279" s="36"/>
      <c r="EH279" s="36"/>
      <c r="EI279" s="36"/>
      <c r="EJ279" s="36"/>
      <c r="EK279" s="36"/>
      <c r="EL279" s="36"/>
      <c r="EM279" s="36"/>
      <c r="EN279" s="36"/>
      <c r="EO279" s="36"/>
      <c r="EP279" s="36"/>
      <c r="EQ279" s="36"/>
      <c r="ER279" s="36"/>
      <c r="ES279" s="36"/>
      <c r="ET279" s="36"/>
      <c r="EU279" s="36"/>
      <c r="EV279" s="36"/>
      <c r="EW279" s="36"/>
      <c r="EX279" s="36"/>
      <c r="EY279" s="36"/>
      <c r="EZ279" s="36"/>
      <c r="FA279" s="36"/>
      <c r="FB279" s="36"/>
      <c r="FC279" s="36"/>
      <c r="FD279" s="36"/>
      <c r="FE279" s="36"/>
      <c r="FF279" s="36"/>
      <c r="FG279" s="36"/>
      <c r="FH279" s="36"/>
      <c r="FI279" s="36"/>
      <c r="FJ279" s="36"/>
      <c r="FK279" s="36"/>
      <c r="FL279" s="36"/>
      <c r="FM279" s="36"/>
      <c r="FN279" s="36"/>
      <c r="FO279" s="36"/>
      <c r="FP279" s="36"/>
      <c r="FQ279" s="36"/>
      <c r="FR279" s="36"/>
      <c r="FS279" s="36"/>
      <c r="FT279" s="36"/>
      <c r="FU279" s="36"/>
      <c r="FV279" s="36"/>
      <c r="FW279" s="36"/>
      <c r="FX279" s="36"/>
      <c r="FY279" s="36"/>
      <c r="FZ279" s="36"/>
      <c r="GA279" s="36"/>
      <c r="GB279" s="36"/>
      <c r="GC279" s="36"/>
      <c r="GD279" s="36"/>
      <c r="GE279" s="36"/>
      <c r="GF279" s="36"/>
      <c r="GG279" s="36"/>
      <c r="GH279" s="36"/>
      <c r="GI279" s="36"/>
      <c r="GJ279" s="36"/>
      <c r="GK279" s="36"/>
      <c r="GL279" s="36"/>
      <c r="GM279" s="36"/>
      <c r="GN279" s="36"/>
      <c r="GO279" s="36"/>
      <c r="GP279" s="36"/>
      <c r="GQ279" s="36"/>
      <c r="GR279" s="36"/>
      <c r="GS279" s="36"/>
      <c r="GT279" s="36"/>
      <c r="GU279" s="36"/>
      <c r="GV279" s="36"/>
      <c r="GW279" s="36"/>
      <c r="GX279" s="36"/>
      <c r="GY279" s="36"/>
      <c r="GZ279" s="36"/>
      <c r="HA279" s="36"/>
      <c r="HB279" s="36"/>
      <c r="HC279" s="36"/>
      <c r="HD279" s="36"/>
      <c r="HE279" s="36"/>
      <c r="HF279" s="36"/>
      <c r="XCK279" s="62"/>
    </row>
    <row r="280" s="54" customFormat="1" ht="28.5" outlineLevel="2" spans="1:214 16313:16313">
      <c r="A280" s="11">
        <v>255</v>
      </c>
      <c r="B280" s="11" t="s">
        <v>1833</v>
      </c>
      <c r="C280" s="11" t="s">
        <v>4368</v>
      </c>
      <c r="D280" s="11" t="s">
        <v>96</v>
      </c>
      <c r="E280" s="11" t="s">
        <v>3858</v>
      </c>
      <c r="F280" s="11" t="s">
        <v>4000</v>
      </c>
      <c r="G280" s="11" t="s">
        <v>137</v>
      </c>
      <c r="H280" s="11" t="s">
        <v>3862</v>
      </c>
      <c r="I280" s="29">
        <v>1316.81</v>
      </c>
      <c r="J280" s="30">
        <v>1488</v>
      </c>
      <c r="K280" s="30">
        <v>223.2</v>
      </c>
      <c r="L280" s="53"/>
      <c r="M280" s="53"/>
      <c r="N280" s="53"/>
      <c r="O280" s="53"/>
      <c r="P280" s="53"/>
      <c r="Q280" s="53"/>
      <c r="R280" s="53"/>
      <c r="S280" s="53"/>
      <c r="T280" s="53"/>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c r="DL280" s="36"/>
      <c r="DM280" s="36"/>
      <c r="DN280" s="36"/>
      <c r="DO280" s="36"/>
      <c r="DP280" s="36"/>
      <c r="DQ280" s="36"/>
      <c r="DR280" s="36"/>
      <c r="DS280" s="36"/>
      <c r="DT280" s="36"/>
      <c r="DU280" s="36"/>
      <c r="DV280" s="36"/>
      <c r="DW280" s="36"/>
      <c r="DX280" s="36"/>
      <c r="DY280" s="36"/>
      <c r="DZ280" s="36"/>
      <c r="EA280" s="36"/>
      <c r="EB280" s="36"/>
      <c r="EC280" s="36"/>
      <c r="ED280" s="36"/>
      <c r="EE280" s="36"/>
      <c r="EF280" s="36"/>
      <c r="EG280" s="36"/>
      <c r="EH280" s="36"/>
      <c r="EI280" s="36"/>
      <c r="EJ280" s="36"/>
      <c r="EK280" s="36"/>
      <c r="EL280" s="36"/>
      <c r="EM280" s="36"/>
      <c r="EN280" s="36"/>
      <c r="EO280" s="36"/>
      <c r="EP280" s="36"/>
      <c r="EQ280" s="36"/>
      <c r="ER280" s="36"/>
      <c r="ES280" s="36"/>
      <c r="ET280" s="36"/>
      <c r="EU280" s="36"/>
      <c r="EV280" s="36"/>
      <c r="EW280" s="36"/>
      <c r="EX280" s="36"/>
      <c r="EY280" s="36"/>
      <c r="EZ280" s="36"/>
      <c r="FA280" s="36"/>
      <c r="FB280" s="36"/>
      <c r="FC280" s="36"/>
      <c r="FD280" s="36"/>
      <c r="FE280" s="36"/>
      <c r="FF280" s="36"/>
      <c r="FG280" s="36"/>
      <c r="FH280" s="36"/>
      <c r="FI280" s="36"/>
      <c r="FJ280" s="36"/>
      <c r="FK280" s="36"/>
      <c r="FL280" s="36"/>
      <c r="FM280" s="36"/>
      <c r="FN280" s="36"/>
      <c r="FO280" s="36"/>
      <c r="FP280" s="36"/>
      <c r="FQ280" s="36"/>
      <c r="FR280" s="36"/>
      <c r="FS280" s="36"/>
      <c r="FT280" s="36"/>
      <c r="FU280" s="36"/>
      <c r="FV280" s="36"/>
      <c r="FW280" s="36"/>
      <c r="FX280" s="36"/>
      <c r="FY280" s="36"/>
      <c r="FZ280" s="36"/>
      <c r="GA280" s="36"/>
      <c r="GB280" s="36"/>
      <c r="GC280" s="36"/>
      <c r="GD280" s="36"/>
      <c r="GE280" s="36"/>
      <c r="GF280" s="36"/>
      <c r="GG280" s="36"/>
      <c r="GH280" s="36"/>
      <c r="GI280" s="36"/>
      <c r="GJ280" s="36"/>
      <c r="GK280" s="36"/>
      <c r="GL280" s="36"/>
      <c r="GM280" s="36"/>
      <c r="GN280" s="36"/>
      <c r="GO280" s="36"/>
      <c r="GP280" s="36"/>
      <c r="GQ280" s="36"/>
      <c r="GR280" s="36"/>
      <c r="GS280" s="36"/>
      <c r="GT280" s="36"/>
      <c r="GU280" s="36"/>
      <c r="GV280" s="36"/>
      <c r="GW280" s="36"/>
      <c r="GX280" s="36"/>
      <c r="GY280" s="36"/>
      <c r="GZ280" s="36"/>
      <c r="HA280" s="36"/>
      <c r="HB280" s="36"/>
      <c r="HC280" s="36"/>
      <c r="HD280" s="36"/>
      <c r="HE280" s="36"/>
      <c r="HF280" s="36"/>
      <c r="XCK280" s="62"/>
    </row>
    <row r="281" s="54" customFormat="1" ht="28.5" outlineLevel="2" spans="1:214 16313:16313">
      <c r="A281" s="11">
        <v>256</v>
      </c>
      <c r="B281" s="11" t="s">
        <v>2539</v>
      </c>
      <c r="C281" s="11" t="s">
        <v>4369</v>
      </c>
      <c r="D281" s="11" t="s">
        <v>96</v>
      </c>
      <c r="E281" s="11" t="s">
        <v>3858</v>
      </c>
      <c r="F281" s="11" t="s">
        <v>4000</v>
      </c>
      <c r="G281" s="11" t="s">
        <v>137</v>
      </c>
      <c r="H281" s="11" t="s">
        <v>3658</v>
      </c>
      <c r="I281" s="29">
        <v>1230.09</v>
      </c>
      <c r="J281" s="30">
        <v>1390</v>
      </c>
      <c r="K281" s="30">
        <v>208.5</v>
      </c>
      <c r="L281" s="53"/>
      <c r="M281" s="53"/>
      <c r="N281" s="53"/>
      <c r="O281" s="53"/>
      <c r="P281" s="53"/>
      <c r="Q281" s="53"/>
      <c r="R281" s="53"/>
      <c r="S281" s="53"/>
      <c r="T281" s="53"/>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c r="DL281" s="36"/>
      <c r="DM281" s="36"/>
      <c r="DN281" s="36"/>
      <c r="DO281" s="36"/>
      <c r="DP281" s="36"/>
      <c r="DQ281" s="36"/>
      <c r="DR281" s="36"/>
      <c r="DS281" s="36"/>
      <c r="DT281" s="36"/>
      <c r="DU281" s="36"/>
      <c r="DV281" s="36"/>
      <c r="DW281" s="36"/>
      <c r="DX281" s="36"/>
      <c r="DY281" s="36"/>
      <c r="DZ281" s="36"/>
      <c r="EA281" s="36"/>
      <c r="EB281" s="36"/>
      <c r="EC281" s="36"/>
      <c r="ED281" s="36"/>
      <c r="EE281" s="36"/>
      <c r="EF281" s="36"/>
      <c r="EG281" s="36"/>
      <c r="EH281" s="36"/>
      <c r="EI281" s="36"/>
      <c r="EJ281" s="36"/>
      <c r="EK281" s="36"/>
      <c r="EL281" s="36"/>
      <c r="EM281" s="36"/>
      <c r="EN281" s="36"/>
      <c r="EO281" s="36"/>
      <c r="EP281" s="36"/>
      <c r="EQ281" s="36"/>
      <c r="ER281" s="36"/>
      <c r="ES281" s="36"/>
      <c r="ET281" s="36"/>
      <c r="EU281" s="36"/>
      <c r="EV281" s="36"/>
      <c r="EW281" s="36"/>
      <c r="EX281" s="36"/>
      <c r="EY281" s="36"/>
      <c r="EZ281" s="36"/>
      <c r="FA281" s="36"/>
      <c r="FB281" s="36"/>
      <c r="FC281" s="36"/>
      <c r="FD281" s="36"/>
      <c r="FE281" s="36"/>
      <c r="FF281" s="36"/>
      <c r="FG281" s="36"/>
      <c r="FH281" s="36"/>
      <c r="FI281" s="36"/>
      <c r="FJ281" s="36"/>
      <c r="FK281" s="36"/>
      <c r="FL281" s="36"/>
      <c r="FM281" s="36"/>
      <c r="FN281" s="36"/>
      <c r="FO281" s="36"/>
      <c r="FP281" s="36"/>
      <c r="FQ281" s="36"/>
      <c r="FR281" s="36"/>
      <c r="FS281" s="36"/>
      <c r="FT281" s="36"/>
      <c r="FU281" s="36"/>
      <c r="FV281" s="36"/>
      <c r="FW281" s="36"/>
      <c r="FX281" s="36"/>
      <c r="FY281" s="36"/>
      <c r="FZ281" s="36"/>
      <c r="GA281" s="36"/>
      <c r="GB281" s="36"/>
      <c r="GC281" s="36"/>
      <c r="GD281" s="36"/>
      <c r="GE281" s="36"/>
      <c r="GF281" s="36"/>
      <c r="GG281" s="36"/>
      <c r="GH281" s="36"/>
      <c r="GI281" s="36"/>
      <c r="GJ281" s="36"/>
      <c r="GK281" s="36"/>
      <c r="GL281" s="36"/>
      <c r="GM281" s="36"/>
      <c r="GN281" s="36"/>
      <c r="GO281" s="36"/>
      <c r="GP281" s="36"/>
      <c r="GQ281" s="36"/>
      <c r="GR281" s="36"/>
      <c r="GS281" s="36"/>
      <c r="GT281" s="36"/>
      <c r="GU281" s="36"/>
      <c r="GV281" s="36"/>
      <c r="GW281" s="36"/>
      <c r="GX281" s="36"/>
      <c r="GY281" s="36"/>
      <c r="GZ281" s="36"/>
      <c r="HA281" s="36"/>
      <c r="HB281" s="36"/>
      <c r="HC281" s="36"/>
      <c r="HD281" s="36"/>
      <c r="HE281" s="36"/>
      <c r="HF281" s="36"/>
      <c r="XCK281" s="62"/>
    </row>
    <row r="282" s="54" customFormat="1" ht="28.5" outlineLevel="2" spans="1:214 16313:16313">
      <c r="A282" s="11">
        <v>257</v>
      </c>
      <c r="B282" s="11" t="s">
        <v>4370</v>
      </c>
      <c r="C282" s="11" t="s">
        <v>4371</v>
      </c>
      <c r="D282" s="11" t="s">
        <v>96</v>
      </c>
      <c r="E282" s="11" t="s">
        <v>3864</v>
      </c>
      <c r="F282" s="11" t="s">
        <v>3862</v>
      </c>
      <c r="G282" s="11" t="s">
        <v>137</v>
      </c>
      <c r="H282" s="11" t="s">
        <v>3658</v>
      </c>
      <c r="I282" s="29">
        <v>1680.53</v>
      </c>
      <c r="J282" s="30">
        <v>1899</v>
      </c>
      <c r="K282" s="30">
        <v>284.85</v>
      </c>
      <c r="L282" s="53"/>
      <c r="M282" s="53"/>
      <c r="N282" s="53"/>
      <c r="O282" s="53"/>
      <c r="P282" s="53"/>
      <c r="Q282" s="53"/>
      <c r="R282" s="53"/>
      <c r="S282" s="53"/>
      <c r="T282" s="53"/>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c r="DL282" s="36"/>
      <c r="DM282" s="36"/>
      <c r="DN282" s="36"/>
      <c r="DO282" s="36"/>
      <c r="DP282" s="36"/>
      <c r="DQ282" s="36"/>
      <c r="DR282" s="36"/>
      <c r="DS282" s="36"/>
      <c r="DT282" s="36"/>
      <c r="DU282" s="36"/>
      <c r="DV282" s="36"/>
      <c r="DW282" s="36"/>
      <c r="DX282" s="36"/>
      <c r="DY282" s="36"/>
      <c r="DZ282" s="36"/>
      <c r="EA282" s="36"/>
      <c r="EB282" s="36"/>
      <c r="EC282" s="36"/>
      <c r="ED282" s="36"/>
      <c r="EE282" s="36"/>
      <c r="EF282" s="36"/>
      <c r="EG282" s="36"/>
      <c r="EH282" s="36"/>
      <c r="EI282" s="36"/>
      <c r="EJ282" s="36"/>
      <c r="EK282" s="36"/>
      <c r="EL282" s="36"/>
      <c r="EM282" s="36"/>
      <c r="EN282" s="36"/>
      <c r="EO282" s="36"/>
      <c r="EP282" s="36"/>
      <c r="EQ282" s="36"/>
      <c r="ER282" s="36"/>
      <c r="ES282" s="36"/>
      <c r="ET282" s="36"/>
      <c r="EU282" s="36"/>
      <c r="EV282" s="36"/>
      <c r="EW282" s="36"/>
      <c r="EX282" s="36"/>
      <c r="EY282" s="36"/>
      <c r="EZ282" s="36"/>
      <c r="FA282" s="36"/>
      <c r="FB282" s="36"/>
      <c r="FC282" s="36"/>
      <c r="FD282" s="36"/>
      <c r="FE282" s="36"/>
      <c r="FF282" s="36"/>
      <c r="FG282" s="36"/>
      <c r="FH282" s="36"/>
      <c r="FI282" s="36"/>
      <c r="FJ282" s="36"/>
      <c r="FK282" s="36"/>
      <c r="FL282" s="36"/>
      <c r="FM282" s="36"/>
      <c r="FN282" s="36"/>
      <c r="FO282" s="36"/>
      <c r="FP282" s="36"/>
      <c r="FQ282" s="36"/>
      <c r="FR282" s="36"/>
      <c r="FS282" s="36"/>
      <c r="FT282" s="36"/>
      <c r="FU282" s="36"/>
      <c r="FV282" s="36"/>
      <c r="FW282" s="36"/>
      <c r="FX282" s="36"/>
      <c r="FY282" s="36"/>
      <c r="FZ282" s="36"/>
      <c r="GA282" s="36"/>
      <c r="GB282" s="36"/>
      <c r="GC282" s="36"/>
      <c r="GD282" s="36"/>
      <c r="GE282" s="36"/>
      <c r="GF282" s="36"/>
      <c r="GG282" s="36"/>
      <c r="GH282" s="36"/>
      <c r="GI282" s="36"/>
      <c r="GJ282" s="36"/>
      <c r="GK282" s="36"/>
      <c r="GL282" s="36"/>
      <c r="GM282" s="36"/>
      <c r="GN282" s="36"/>
      <c r="GO282" s="36"/>
      <c r="GP282" s="36"/>
      <c r="GQ282" s="36"/>
      <c r="GR282" s="36"/>
      <c r="GS282" s="36"/>
      <c r="GT282" s="36"/>
      <c r="GU282" s="36"/>
      <c r="GV282" s="36"/>
      <c r="GW282" s="36"/>
      <c r="GX282" s="36"/>
      <c r="GY282" s="36"/>
      <c r="GZ282" s="36"/>
      <c r="HA282" s="36"/>
      <c r="HB282" s="36"/>
      <c r="HC282" s="36"/>
      <c r="HD282" s="36"/>
      <c r="HE282" s="36"/>
      <c r="HF282" s="36"/>
      <c r="XCK282" s="62"/>
    </row>
    <row r="283" s="54" customFormat="1" ht="28.5" outlineLevel="2" spans="1:214 16313:16313">
      <c r="A283" s="11">
        <v>258</v>
      </c>
      <c r="B283" s="11" t="s">
        <v>4372</v>
      </c>
      <c r="C283" s="11" t="s">
        <v>4373</v>
      </c>
      <c r="D283" s="11" t="s">
        <v>96</v>
      </c>
      <c r="E283" s="11" t="s">
        <v>3853</v>
      </c>
      <c r="F283" s="11" t="s">
        <v>3854</v>
      </c>
      <c r="G283" s="11" t="s">
        <v>137</v>
      </c>
      <c r="H283" s="11" t="s">
        <v>3658</v>
      </c>
      <c r="I283" s="29">
        <v>3538.94</v>
      </c>
      <c r="J283" s="30">
        <v>3999</v>
      </c>
      <c r="K283" s="30">
        <v>500</v>
      </c>
      <c r="L283" s="53"/>
      <c r="M283" s="53"/>
      <c r="N283" s="53"/>
      <c r="O283" s="53"/>
      <c r="P283" s="53"/>
      <c r="Q283" s="53"/>
      <c r="R283" s="53"/>
      <c r="S283" s="53"/>
      <c r="T283" s="53"/>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c r="DL283" s="36"/>
      <c r="DM283" s="36"/>
      <c r="DN283" s="36"/>
      <c r="DO283" s="36"/>
      <c r="DP283" s="36"/>
      <c r="DQ283" s="36"/>
      <c r="DR283" s="36"/>
      <c r="DS283" s="36"/>
      <c r="DT283" s="36"/>
      <c r="DU283" s="36"/>
      <c r="DV283" s="36"/>
      <c r="DW283" s="36"/>
      <c r="DX283" s="36"/>
      <c r="DY283" s="36"/>
      <c r="DZ283" s="36"/>
      <c r="EA283" s="36"/>
      <c r="EB283" s="36"/>
      <c r="EC283" s="36"/>
      <c r="ED283" s="36"/>
      <c r="EE283" s="36"/>
      <c r="EF283" s="36"/>
      <c r="EG283" s="36"/>
      <c r="EH283" s="36"/>
      <c r="EI283" s="36"/>
      <c r="EJ283" s="36"/>
      <c r="EK283" s="36"/>
      <c r="EL283" s="36"/>
      <c r="EM283" s="36"/>
      <c r="EN283" s="36"/>
      <c r="EO283" s="36"/>
      <c r="EP283" s="36"/>
      <c r="EQ283" s="36"/>
      <c r="ER283" s="36"/>
      <c r="ES283" s="36"/>
      <c r="ET283" s="36"/>
      <c r="EU283" s="36"/>
      <c r="EV283" s="36"/>
      <c r="EW283" s="36"/>
      <c r="EX283" s="36"/>
      <c r="EY283" s="36"/>
      <c r="EZ283" s="36"/>
      <c r="FA283" s="36"/>
      <c r="FB283" s="36"/>
      <c r="FC283" s="36"/>
      <c r="FD283" s="36"/>
      <c r="FE283" s="36"/>
      <c r="FF283" s="36"/>
      <c r="FG283" s="36"/>
      <c r="FH283" s="36"/>
      <c r="FI283" s="36"/>
      <c r="FJ283" s="36"/>
      <c r="FK283" s="36"/>
      <c r="FL283" s="36"/>
      <c r="FM283" s="36"/>
      <c r="FN283" s="36"/>
      <c r="FO283" s="36"/>
      <c r="FP283" s="36"/>
      <c r="FQ283" s="36"/>
      <c r="FR283" s="36"/>
      <c r="FS283" s="36"/>
      <c r="FT283" s="36"/>
      <c r="FU283" s="36"/>
      <c r="FV283" s="36"/>
      <c r="FW283" s="36"/>
      <c r="FX283" s="36"/>
      <c r="FY283" s="36"/>
      <c r="FZ283" s="36"/>
      <c r="GA283" s="36"/>
      <c r="GB283" s="36"/>
      <c r="GC283" s="36"/>
      <c r="GD283" s="36"/>
      <c r="GE283" s="36"/>
      <c r="GF283" s="36"/>
      <c r="GG283" s="36"/>
      <c r="GH283" s="36"/>
      <c r="GI283" s="36"/>
      <c r="GJ283" s="36"/>
      <c r="GK283" s="36"/>
      <c r="GL283" s="36"/>
      <c r="GM283" s="36"/>
      <c r="GN283" s="36"/>
      <c r="GO283" s="36"/>
      <c r="GP283" s="36"/>
      <c r="GQ283" s="36"/>
      <c r="GR283" s="36"/>
      <c r="GS283" s="36"/>
      <c r="GT283" s="36"/>
      <c r="GU283" s="36"/>
      <c r="GV283" s="36"/>
      <c r="GW283" s="36"/>
      <c r="GX283" s="36"/>
      <c r="GY283" s="36"/>
      <c r="GZ283" s="36"/>
      <c r="HA283" s="36"/>
      <c r="HB283" s="36"/>
      <c r="HC283" s="36"/>
      <c r="HD283" s="36"/>
      <c r="HE283" s="36"/>
      <c r="HF283" s="36"/>
      <c r="XCK283" s="62"/>
    </row>
    <row r="284" s="54" customFormat="1" ht="28.5" outlineLevel="2" spans="1:214 16313:16313">
      <c r="A284" s="11">
        <v>259</v>
      </c>
      <c r="B284" s="11" t="s">
        <v>4374</v>
      </c>
      <c r="C284" s="11" t="s">
        <v>4375</v>
      </c>
      <c r="D284" s="11" t="s">
        <v>96</v>
      </c>
      <c r="E284" s="11" t="s">
        <v>3864</v>
      </c>
      <c r="F284" s="11" t="s">
        <v>3865</v>
      </c>
      <c r="G284" s="11" t="s">
        <v>137</v>
      </c>
      <c r="H284" s="11" t="s">
        <v>3658</v>
      </c>
      <c r="I284" s="29">
        <v>2123.01</v>
      </c>
      <c r="J284" s="30">
        <v>2399</v>
      </c>
      <c r="K284" s="30">
        <v>359.85</v>
      </c>
      <c r="L284" s="53"/>
      <c r="M284" s="53"/>
      <c r="N284" s="53"/>
      <c r="O284" s="53"/>
      <c r="P284" s="53"/>
      <c r="Q284" s="53"/>
      <c r="R284" s="53"/>
      <c r="S284" s="53"/>
      <c r="T284" s="53"/>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c r="DL284" s="36"/>
      <c r="DM284" s="36"/>
      <c r="DN284" s="36"/>
      <c r="DO284" s="36"/>
      <c r="DP284" s="36"/>
      <c r="DQ284" s="36"/>
      <c r="DR284" s="36"/>
      <c r="DS284" s="36"/>
      <c r="DT284" s="36"/>
      <c r="DU284" s="36"/>
      <c r="DV284" s="36"/>
      <c r="DW284" s="36"/>
      <c r="DX284" s="36"/>
      <c r="DY284" s="36"/>
      <c r="DZ284" s="36"/>
      <c r="EA284" s="36"/>
      <c r="EB284" s="36"/>
      <c r="EC284" s="36"/>
      <c r="ED284" s="36"/>
      <c r="EE284" s="36"/>
      <c r="EF284" s="36"/>
      <c r="EG284" s="36"/>
      <c r="EH284" s="36"/>
      <c r="EI284" s="36"/>
      <c r="EJ284" s="36"/>
      <c r="EK284" s="36"/>
      <c r="EL284" s="36"/>
      <c r="EM284" s="36"/>
      <c r="EN284" s="36"/>
      <c r="EO284" s="36"/>
      <c r="EP284" s="36"/>
      <c r="EQ284" s="36"/>
      <c r="ER284" s="36"/>
      <c r="ES284" s="36"/>
      <c r="ET284" s="36"/>
      <c r="EU284" s="36"/>
      <c r="EV284" s="36"/>
      <c r="EW284" s="36"/>
      <c r="EX284" s="36"/>
      <c r="EY284" s="36"/>
      <c r="EZ284" s="36"/>
      <c r="FA284" s="36"/>
      <c r="FB284" s="36"/>
      <c r="FC284" s="36"/>
      <c r="FD284" s="36"/>
      <c r="FE284" s="36"/>
      <c r="FF284" s="36"/>
      <c r="FG284" s="36"/>
      <c r="FH284" s="36"/>
      <c r="FI284" s="36"/>
      <c r="FJ284" s="36"/>
      <c r="FK284" s="36"/>
      <c r="FL284" s="36"/>
      <c r="FM284" s="36"/>
      <c r="FN284" s="36"/>
      <c r="FO284" s="36"/>
      <c r="FP284" s="36"/>
      <c r="FQ284" s="36"/>
      <c r="FR284" s="36"/>
      <c r="FS284" s="36"/>
      <c r="FT284" s="36"/>
      <c r="FU284" s="36"/>
      <c r="FV284" s="36"/>
      <c r="FW284" s="36"/>
      <c r="FX284" s="36"/>
      <c r="FY284" s="36"/>
      <c r="FZ284" s="36"/>
      <c r="GA284" s="36"/>
      <c r="GB284" s="36"/>
      <c r="GC284" s="36"/>
      <c r="GD284" s="36"/>
      <c r="GE284" s="36"/>
      <c r="GF284" s="36"/>
      <c r="GG284" s="36"/>
      <c r="GH284" s="36"/>
      <c r="GI284" s="36"/>
      <c r="GJ284" s="36"/>
      <c r="GK284" s="36"/>
      <c r="GL284" s="36"/>
      <c r="GM284" s="36"/>
      <c r="GN284" s="36"/>
      <c r="GO284" s="36"/>
      <c r="GP284" s="36"/>
      <c r="GQ284" s="36"/>
      <c r="GR284" s="36"/>
      <c r="GS284" s="36"/>
      <c r="GT284" s="36"/>
      <c r="GU284" s="36"/>
      <c r="GV284" s="36"/>
      <c r="GW284" s="36"/>
      <c r="GX284" s="36"/>
      <c r="GY284" s="36"/>
      <c r="GZ284" s="36"/>
      <c r="HA284" s="36"/>
      <c r="HB284" s="36"/>
      <c r="HC284" s="36"/>
      <c r="HD284" s="36"/>
      <c r="HE284" s="36"/>
      <c r="HF284" s="36"/>
      <c r="XCK284" s="62"/>
    </row>
    <row r="285" s="54" customFormat="1" ht="28.5" outlineLevel="2" spans="1:214 16313:16313">
      <c r="A285" s="11">
        <v>260</v>
      </c>
      <c r="B285" s="11" t="s">
        <v>4376</v>
      </c>
      <c r="C285" s="11" t="s">
        <v>4377</v>
      </c>
      <c r="D285" s="11" t="s">
        <v>96</v>
      </c>
      <c r="E285" s="11" t="s">
        <v>3864</v>
      </c>
      <c r="F285" s="11" t="s">
        <v>235</v>
      </c>
      <c r="G285" s="11" t="s">
        <v>137</v>
      </c>
      <c r="H285" s="11" t="s">
        <v>3658</v>
      </c>
      <c r="I285" s="29">
        <v>2211.5</v>
      </c>
      <c r="J285" s="30">
        <v>2499</v>
      </c>
      <c r="K285" s="30">
        <v>374.85</v>
      </c>
      <c r="L285" s="53"/>
      <c r="M285" s="53"/>
      <c r="N285" s="53"/>
      <c r="O285" s="53"/>
      <c r="P285" s="53"/>
      <c r="Q285" s="53"/>
      <c r="R285" s="53"/>
      <c r="S285" s="53"/>
      <c r="T285" s="53"/>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c r="DL285" s="36"/>
      <c r="DM285" s="36"/>
      <c r="DN285" s="36"/>
      <c r="DO285" s="36"/>
      <c r="DP285" s="36"/>
      <c r="DQ285" s="36"/>
      <c r="DR285" s="36"/>
      <c r="DS285" s="36"/>
      <c r="DT285" s="36"/>
      <c r="DU285" s="36"/>
      <c r="DV285" s="36"/>
      <c r="DW285" s="36"/>
      <c r="DX285" s="36"/>
      <c r="DY285" s="36"/>
      <c r="DZ285" s="36"/>
      <c r="EA285" s="36"/>
      <c r="EB285" s="36"/>
      <c r="EC285" s="36"/>
      <c r="ED285" s="36"/>
      <c r="EE285" s="36"/>
      <c r="EF285" s="36"/>
      <c r="EG285" s="36"/>
      <c r="EH285" s="36"/>
      <c r="EI285" s="36"/>
      <c r="EJ285" s="36"/>
      <c r="EK285" s="36"/>
      <c r="EL285" s="36"/>
      <c r="EM285" s="36"/>
      <c r="EN285" s="36"/>
      <c r="EO285" s="36"/>
      <c r="EP285" s="36"/>
      <c r="EQ285" s="36"/>
      <c r="ER285" s="36"/>
      <c r="ES285" s="36"/>
      <c r="ET285" s="36"/>
      <c r="EU285" s="36"/>
      <c r="EV285" s="36"/>
      <c r="EW285" s="36"/>
      <c r="EX285" s="36"/>
      <c r="EY285" s="36"/>
      <c r="EZ285" s="36"/>
      <c r="FA285" s="36"/>
      <c r="FB285" s="36"/>
      <c r="FC285" s="36"/>
      <c r="FD285" s="36"/>
      <c r="FE285" s="36"/>
      <c r="FF285" s="36"/>
      <c r="FG285" s="36"/>
      <c r="FH285" s="36"/>
      <c r="FI285" s="36"/>
      <c r="FJ285" s="36"/>
      <c r="FK285" s="36"/>
      <c r="FL285" s="36"/>
      <c r="FM285" s="36"/>
      <c r="FN285" s="36"/>
      <c r="FO285" s="36"/>
      <c r="FP285" s="36"/>
      <c r="FQ285" s="36"/>
      <c r="FR285" s="36"/>
      <c r="FS285" s="36"/>
      <c r="FT285" s="36"/>
      <c r="FU285" s="36"/>
      <c r="FV285" s="36"/>
      <c r="FW285" s="36"/>
      <c r="FX285" s="36"/>
      <c r="FY285" s="36"/>
      <c r="FZ285" s="36"/>
      <c r="GA285" s="36"/>
      <c r="GB285" s="36"/>
      <c r="GC285" s="36"/>
      <c r="GD285" s="36"/>
      <c r="GE285" s="36"/>
      <c r="GF285" s="36"/>
      <c r="GG285" s="36"/>
      <c r="GH285" s="36"/>
      <c r="GI285" s="36"/>
      <c r="GJ285" s="36"/>
      <c r="GK285" s="36"/>
      <c r="GL285" s="36"/>
      <c r="GM285" s="36"/>
      <c r="GN285" s="36"/>
      <c r="GO285" s="36"/>
      <c r="GP285" s="36"/>
      <c r="GQ285" s="36"/>
      <c r="GR285" s="36"/>
      <c r="GS285" s="36"/>
      <c r="GT285" s="36"/>
      <c r="GU285" s="36"/>
      <c r="GV285" s="36"/>
      <c r="GW285" s="36"/>
      <c r="GX285" s="36"/>
      <c r="GY285" s="36"/>
      <c r="GZ285" s="36"/>
      <c r="HA285" s="36"/>
      <c r="HB285" s="36"/>
      <c r="HC285" s="36"/>
      <c r="HD285" s="36"/>
      <c r="HE285" s="36"/>
      <c r="HF285" s="36"/>
      <c r="XCK285" s="62"/>
    </row>
    <row r="286" s="54" customFormat="1" ht="28.5" outlineLevel="2" spans="1:214 16313:16313">
      <c r="A286" s="11">
        <v>261</v>
      </c>
      <c r="B286" s="11" t="s">
        <v>4378</v>
      </c>
      <c r="C286" s="11" t="s">
        <v>4379</v>
      </c>
      <c r="D286" s="11" t="s">
        <v>96</v>
      </c>
      <c r="E286" s="11" t="s">
        <v>3858</v>
      </c>
      <c r="F286" s="11" t="s">
        <v>235</v>
      </c>
      <c r="G286" s="11" t="s">
        <v>137</v>
      </c>
      <c r="H286" s="11" t="s">
        <v>3658</v>
      </c>
      <c r="I286" s="29">
        <v>1378.76</v>
      </c>
      <c r="J286" s="30">
        <v>1558</v>
      </c>
      <c r="K286" s="30">
        <v>233.7</v>
      </c>
      <c r="L286" s="53"/>
      <c r="M286" s="53"/>
      <c r="N286" s="53"/>
      <c r="O286" s="53"/>
      <c r="P286" s="53"/>
      <c r="Q286" s="53"/>
      <c r="R286" s="53"/>
      <c r="S286" s="53"/>
      <c r="T286" s="53"/>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c r="DL286" s="36"/>
      <c r="DM286" s="36"/>
      <c r="DN286" s="36"/>
      <c r="DO286" s="36"/>
      <c r="DP286" s="36"/>
      <c r="DQ286" s="36"/>
      <c r="DR286" s="36"/>
      <c r="DS286" s="36"/>
      <c r="DT286" s="36"/>
      <c r="DU286" s="36"/>
      <c r="DV286" s="36"/>
      <c r="DW286" s="36"/>
      <c r="DX286" s="36"/>
      <c r="DY286" s="36"/>
      <c r="DZ286" s="36"/>
      <c r="EA286" s="36"/>
      <c r="EB286" s="36"/>
      <c r="EC286" s="36"/>
      <c r="ED286" s="36"/>
      <c r="EE286" s="36"/>
      <c r="EF286" s="36"/>
      <c r="EG286" s="36"/>
      <c r="EH286" s="36"/>
      <c r="EI286" s="36"/>
      <c r="EJ286" s="36"/>
      <c r="EK286" s="36"/>
      <c r="EL286" s="36"/>
      <c r="EM286" s="36"/>
      <c r="EN286" s="36"/>
      <c r="EO286" s="36"/>
      <c r="EP286" s="36"/>
      <c r="EQ286" s="36"/>
      <c r="ER286" s="36"/>
      <c r="ES286" s="36"/>
      <c r="ET286" s="36"/>
      <c r="EU286" s="36"/>
      <c r="EV286" s="36"/>
      <c r="EW286" s="36"/>
      <c r="EX286" s="36"/>
      <c r="EY286" s="36"/>
      <c r="EZ286" s="36"/>
      <c r="FA286" s="36"/>
      <c r="FB286" s="36"/>
      <c r="FC286" s="36"/>
      <c r="FD286" s="36"/>
      <c r="FE286" s="36"/>
      <c r="FF286" s="36"/>
      <c r="FG286" s="36"/>
      <c r="FH286" s="36"/>
      <c r="FI286" s="36"/>
      <c r="FJ286" s="36"/>
      <c r="FK286" s="36"/>
      <c r="FL286" s="36"/>
      <c r="FM286" s="36"/>
      <c r="FN286" s="36"/>
      <c r="FO286" s="36"/>
      <c r="FP286" s="36"/>
      <c r="FQ286" s="36"/>
      <c r="FR286" s="36"/>
      <c r="FS286" s="36"/>
      <c r="FT286" s="36"/>
      <c r="FU286" s="36"/>
      <c r="FV286" s="36"/>
      <c r="FW286" s="36"/>
      <c r="FX286" s="36"/>
      <c r="FY286" s="36"/>
      <c r="FZ286" s="36"/>
      <c r="GA286" s="36"/>
      <c r="GB286" s="36"/>
      <c r="GC286" s="36"/>
      <c r="GD286" s="36"/>
      <c r="GE286" s="36"/>
      <c r="GF286" s="36"/>
      <c r="GG286" s="36"/>
      <c r="GH286" s="36"/>
      <c r="GI286" s="36"/>
      <c r="GJ286" s="36"/>
      <c r="GK286" s="36"/>
      <c r="GL286" s="36"/>
      <c r="GM286" s="36"/>
      <c r="GN286" s="36"/>
      <c r="GO286" s="36"/>
      <c r="GP286" s="36"/>
      <c r="GQ286" s="36"/>
      <c r="GR286" s="36"/>
      <c r="GS286" s="36"/>
      <c r="GT286" s="36"/>
      <c r="GU286" s="36"/>
      <c r="GV286" s="36"/>
      <c r="GW286" s="36"/>
      <c r="GX286" s="36"/>
      <c r="GY286" s="36"/>
      <c r="GZ286" s="36"/>
      <c r="HA286" s="36"/>
      <c r="HB286" s="36"/>
      <c r="HC286" s="36"/>
      <c r="HD286" s="36"/>
      <c r="HE286" s="36"/>
      <c r="HF286" s="36"/>
      <c r="XCK286" s="62"/>
    </row>
    <row r="287" s="54" customFormat="1" ht="28.5" outlineLevel="2" spans="1:214 16313:16313">
      <c r="A287" s="11">
        <v>262</v>
      </c>
      <c r="B287" s="11" t="s">
        <v>4370</v>
      </c>
      <c r="C287" s="11" t="s">
        <v>4371</v>
      </c>
      <c r="D287" s="11" t="s">
        <v>96</v>
      </c>
      <c r="E287" s="11" t="s">
        <v>3858</v>
      </c>
      <c r="F287" s="11" t="s">
        <v>235</v>
      </c>
      <c r="G287" s="11" t="s">
        <v>137</v>
      </c>
      <c r="H287" s="11" t="s">
        <v>1760</v>
      </c>
      <c r="I287" s="29">
        <v>2830.97</v>
      </c>
      <c r="J287" s="30">
        <v>3199</v>
      </c>
      <c r="K287" s="30">
        <v>479.85</v>
      </c>
      <c r="L287" s="53"/>
      <c r="M287" s="53"/>
      <c r="N287" s="53"/>
      <c r="O287" s="53"/>
      <c r="P287" s="53"/>
      <c r="Q287" s="53"/>
      <c r="R287" s="53"/>
      <c r="S287" s="53"/>
      <c r="T287" s="53"/>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c r="DL287" s="36"/>
      <c r="DM287" s="36"/>
      <c r="DN287" s="36"/>
      <c r="DO287" s="36"/>
      <c r="DP287" s="36"/>
      <c r="DQ287" s="36"/>
      <c r="DR287" s="36"/>
      <c r="DS287" s="36"/>
      <c r="DT287" s="36"/>
      <c r="DU287" s="36"/>
      <c r="DV287" s="36"/>
      <c r="DW287" s="36"/>
      <c r="DX287" s="36"/>
      <c r="DY287" s="36"/>
      <c r="DZ287" s="36"/>
      <c r="EA287" s="36"/>
      <c r="EB287" s="36"/>
      <c r="EC287" s="36"/>
      <c r="ED287" s="36"/>
      <c r="EE287" s="36"/>
      <c r="EF287" s="36"/>
      <c r="EG287" s="36"/>
      <c r="EH287" s="36"/>
      <c r="EI287" s="36"/>
      <c r="EJ287" s="36"/>
      <c r="EK287" s="36"/>
      <c r="EL287" s="36"/>
      <c r="EM287" s="36"/>
      <c r="EN287" s="36"/>
      <c r="EO287" s="36"/>
      <c r="EP287" s="36"/>
      <c r="EQ287" s="36"/>
      <c r="ER287" s="36"/>
      <c r="ES287" s="36"/>
      <c r="ET287" s="36"/>
      <c r="EU287" s="36"/>
      <c r="EV287" s="36"/>
      <c r="EW287" s="36"/>
      <c r="EX287" s="36"/>
      <c r="EY287" s="36"/>
      <c r="EZ287" s="36"/>
      <c r="FA287" s="36"/>
      <c r="FB287" s="36"/>
      <c r="FC287" s="36"/>
      <c r="FD287" s="36"/>
      <c r="FE287" s="36"/>
      <c r="FF287" s="36"/>
      <c r="FG287" s="36"/>
      <c r="FH287" s="36"/>
      <c r="FI287" s="36"/>
      <c r="FJ287" s="36"/>
      <c r="FK287" s="36"/>
      <c r="FL287" s="36"/>
      <c r="FM287" s="36"/>
      <c r="FN287" s="36"/>
      <c r="FO287" s="36"/>
      <c r="FP287" s="36"/>
      <c r="FQ287" s="36"/>
      <c r="FR287" s="36"/>
      <c r="FS287" s="36"/>
      <c r="FT287" s="36"/>
      <c r="FU287" s="36"/>
      <c r="FV287" s="36"/>
      <c r="FW287" s="36"/>
      <c r="FX287" s="36"/>
      <c r="FY287" s="36"/>
      <c r="FZ287" s="36"/>
      <c r="GA287" s="36"/>
      <c r="GB287" s="36"/>
      <c r="GC287" s="36"/>
      <c r="GD287" s="36"/>
      <c r="GE287" s="36"/>
      <c r="GF287" s="36"/>
      <c r="GG287" s="36"/>
      <c r="GH287" s="36"/>
      <c r="GI287" s="36"/>
      <c r="GJ287" s="36"/>
      <c r="GK287" s="36"/>
      <c r="GL287" s="36"/>
      <c r="GM287" s="36"/>
      <c r="GN287" s="36"/>
      <c r="GO287" s="36"/>
      <c r="GP287" s="36"/>
      <c r="GQ287" s="36"/>
      <c r="GR287" s="36"/>
      <c r="GS287" s="36"/>
      <c r="GT287" s="36"/>
      <c r="GU287" s="36"/>
      <c r="GV287" s="36"/>
      <c r="GW287" s="36"/>
      <c r="GX287" s="36"/>
      <c r="GY287" s="36"/>
      <c r="GZ287" s="36"/>
      <c r="HA287" s="36"/>
      <c r="HB287" s="36"/>
      <c r="HC287" s="36"/>
      <c r="HD287" s="36"/>
      <c r="HE287" s="36"/>
      <c r="HF287" s="36"/>
      <c r="XCK287" s="62"/>
    </row>
    <row r="288" s="54" customFormat="1" ht="28.5" outlineLevel="2" spans="1:214 16313:16313">
      <c r="A288" s="11">
        <v>263</v>
      </c>
      <c r="B288" s="11" t="s">
        <v>4380</v>
      </c>
      <c r="C288" s="11" t="s">
        <v>4381</v>
      </c>
      <c r="D288" s="11" t="s">
        <v>96</v>
      </c>
      <c r="E288" s="11" t="s">
        <v>3864</v>
      </c>
      <c r="F288" s="11" t="s">
        <v>3870</v>
      </c>
      <c r="G288" s="11" t="s">
        <v>137</v>
      </c>
      <c r="H288" s="11" t="s">
        <v>3658</v>
      </c>
      <c r="I288" s="29">
        <v>2786.73</v>
      </c>
      <c r="J288" s="30">
        <v>3149</v>
      </c>
      <c r="K288" s="30">
        <v>472.35</v>
      </c>
      <c r="L288" s="53"/>
      <c r="M288" s="53"/>
      <c r="N288" s="53"/>
      <c r="O288" s="53"/>
      <c r="P288" s="53"/>
      <c r="Q288" s="53"/>
      <c r="R288" s="53"/>
      <c r="S288" s="53"/>
      <c r="T288" s="53"/>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c r="DL288" s="36"/>
      <c r="DM288" s="36"/>
      <c r="DN288" s="36"/>
      <c r="DO288" s="36"/>
      <c r="DP288" s="36"/>
      <c r="DQ288" s="36"/>
      <c r="DR288" s="36"/>
      <c r="DS288" s="36"/>
      <c r="DT288" s="36"/>
      <c r="DU288" s="36"/>
      <c r="DV288" s="36"/>
      <c r="DW288" s="36"/>
      <c r="DX288" s="36"/>
      <c r="DY288" s="36"/>
      <c r="DZ288" s="36"/>
      <c r="EA288" s="36"/>
      <c r="EB288" s="36"/>
      <c r="EC288" s="36"/>
      <c r="ED288" s="36"/>
      <c r="EE288" s="36"/>
      <c r="EF288" s="36"/>
      <c r="EG288" s="36"/>
      <c r="EH288" s="36"/>
      <c r="EI288" s="36"/>
      <c r="EJ288" s="36"/>
      <c r="EK288" s="36"/>
      <c r="EL288" s="36"/>
      <c r="EM288" s="36"/>
      <c r="EN288" s="36"/>
      <c r="EO288" s="36"/>
      <c r="EP288" s="36"/>
      <c r="EQ288" s="36"/>
      <c r="ER288" s="36"/>
      <c r="ES288" s="36"/>
      <c r="ET288" s="36"/>
      <c r="EU288" s="36"/>
      <c r="EV288" s="36"/>
      <c r="EW288" s="36"/>
      <c r="EX288" s="36"/>
      <c r="EY288" s="36"/>
      <c r="EZ288" s="36"/>
      <c r="FA288" s="36"/>
      <c r="FB288" s="36"/>
      <c r="FC288" s="36"/>
      <c r="FD288" s="36"/>
      <c r="FE288" s="36"/>
      <c r="FF288" s="36"/>
      <c r="FG288" s="36"/>
      <c r="FH288" s="36"/>
      <c r="FI288" s="36"/>
      <c r="FJ288" s="36"/>
      <c r="FK288" s="36"/>
      <c r="FL288" s="36"/>
      <c r="FM288" s="36"/>
      <c r="FN288" s="36"/>
      <c r="FO288" s="36"/>
      <c r="FP288" s="36"/>
      <c r="FQ288" s="36"/>
      <c r="FR288" s="36"/>
      <c r="FS288" s="36"/>
      <c r="FT288" s="36"/>
      <c r="FU288" s="36"/>
      <c r="FV288" s="36"/>
      <c r="FW288" s="36"/>
      <c r="FX288" s="36"/>
      <c r="FY288" s="36"/>
      <c r="FZ288" s="36"/>
      <c r="GA288" s="36"/>
      <c r="GB288" s="36"/>
      <c r="GC288" s="36"/>
      <c r="GD288" s="36"/>
      <c r="GE288" s="36"/>
      <c r="GF288" s="36"/>
      <c r="GG288" s="36"/>
      <c r="GH288" s="36"/>
      <c r="GI288" s="36"/>
      <c r="GJ288" s="36"/>
      <c r="GK288" s="36"/>
      <c r="GL288" s="36"/>
      <c r="GM288" s="36"/>
      <c r="GN288" s="36"/>
      <c r="GO288" s="36"/>
      <c r="GP288" s="36"/>
      <c r="GQ288" s="36"/>
      <c r="GR288" s="36"/>
      <c r="GS288" s="36"/>
      <c r="GT288" s="36"/>
      <c r="GU288" s="36"/>
      <c r="GV288" s="36"/>
      <c r="GW288" s="36"/>
      <c r="GX288" s="36"/>
      <c r="GY288" s="36"/>
      <c r="GZ288" s="36"/>
      <c r="HA288" s="36"/>
      <c r="HB288" s="36"/>
      <c r="HC288" s="36"/>
      <c r="HD288" s="36"/>
      <c r="HE288" s="36"/>
      <c r="HF288" s="36"/>
      <c r="XCK288" s="62"/>
    </row>
    <row r="289" s="54" customFormat="1" ht="28.5" outlineLevel="2" spans="1:214 16313:16313">
      <c r="A289" s="11">
        <v>264</v>
      </c>
      <c r="B289" s="11" t="s">
        <v>4382</v>
      </c>
      <c r="C289" s="11" t="s">
        <v>4383</v>
      </c>
      <c r="D289" s="11" t="s">
        <v>96</v>
      </c>
      <c r="E289" s="11" t="s">
        <v>3853</v>
      </c>
      <c r="F289" s="11" t="s">
        <v>1730</v>
      </c>
      <c r="G289" s="11" t="s">
        <v>137</v>
      </c>
      <c r="H289" s="11" t="s">
        <v>3881</v>
      </c>
      <c r="I289" s="29">
        <v>3000</v>
      </c>
      <c r="J289" s="30">
        <v>3390</v>
      </c>
      <c r="K289" s="30">
        <v>500</v>
      </c>
      <c r="L289" s="53"/>
      <c r="M289" s="53"/>
      <c r="N289" s="53"/>
      <c r="O289" s="53"/>
      <c r="P289" s="53"/>
      <c r="Q289" s="53"/>
      <c r="R289" s="53"/>
      <c r="S289" s="53"/>
      <c r="T289" s="53"/>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c r="DL289" s="36"/>
      <c r="DM289" s="36"/>
      <c r="DN289" s="36"/>
      <c r="DO289" s="36"/>
      <c r="DP289" s="36"/>
      <c r="DQ289" s="36"/>
      <c r="DR289" s="36"/>
      <c r="DS289" s="36"/>
      <c r="DT289" s="36"/>
      <c r="DU289" s="36"/>
      <c r="DV289" s="36"/>
      <c r="DW289" s="36"/>
      <c r="DX289" s="36"/>
      <c r="DY289" s="36"/>
      <c r="DZ289" s="36"/>
      <c r="EA289" s="36"/>
      <c r="EB289" s="36"/>
      <c r="EC289" s="36"/>
      <c r="ED289" s="36"/>
      <c r="EE289" s="36"/>
      <c r="EF289" s="36"/>
      <c r="EG289" s="36"/>
      <c r="EH289" s="36"/>
      <c r="EI289" s="36"/>
      <c r="EJ289" s="36"/>
      <c r="EK289" s="36"/>
      <c r="EL289" s="36"/>
      <c r="EM289" s="36"/>
      <c r="EN289" s="36"/>
      <c r="EO289" s="36"/>
      <c r="EP289" s="36"/>
      <c r="EQ289" s="36"/>
      <c r="ER289" s="36"/>
      <c r="ES289" s="36"/>
      <c r="ET289" s="36"/>
      <c r="EU289" s="36"/>
      <c r="EV289" s="36"/>
      <c r="EW289" s="36"/>
      <c r="EX289" s="36"/>
      <c r="EY289" s="36"/>
      <c r="EZ289" s="36"/>
      <c r="FA289" s="36"/>
      <c r="FB289" s="36"/>
      <c r="FC289" s="36"/>
      <c r="FD289" s="36"/>
      <c r="FE289" s="36"/>
      <c r="FF289" s="36"/>
      <c r="FG289" s="36"/>
      <c r="FH289" s="36"/>
      <c r="FI289" s="36"/>
      <c r="FJ289" s="36"/>
      <c r="FK289" s="36"/>
      <c r="FL289" s="36"/>
      <c r="FM289" s="36"/>
      <c r="FN289" s="36"/>
      <c r="FO289" s="36"/>
      <c r="FP289" s="36"/>
      <c r="FQ289" s="36"/>
      <c r="FR289" s="36"/>
      <c r="FS289" s="36"/>
      <c r="FT289" s="36"/>
      <c r="FU289" s="36"/>
      <c r="FV289" s="36"/>
      <c r="FW289" s="36"/>
      <c r="FX289" s="36"/>
      <c r="FY289" s="36"/>
      <c r="FZ289" s="36"/>
      <c r="GA289" s="36"/>
      <c r="GB289" s="36"/>
      <c r="GC289" s="36"/>
      <c r="GD289" s="36"/>
      <c r="GE289" s="36"/>
      <c r="GF289" s="36"/>
      <c r="GG289" s="36"/>
      <c r="GH289" s="36"/>
      <c r="GI289" s="36"/>
      <c r="GJ289" s="36"/>
      <c r="GK289" s="36"/>
      <c r="GL289" s="36"/>
      <c r="GM289" s="36"/>
      <c r="GN289" s="36"/>
      <c r="GO289" s="36"/>
      <c r="GP289" s="36"/>
      <c r="GQ289" s="36"/>
      <c r="GR289" s="36"/>
      <c r="GS289" s="36"/>
      <c r="GT289" s="36"/>
      <c r="GU289" s="36"/>
      <c r="GV289" s="36"/>
      <c r="GW289" s="36"/>
      <c r="GX289" s="36"/>
      <c r="GY289" s="36"/>
      <c r="GZ289" s="36"/>
      <c r="HA289" s="36"/>
      <c r="HB289" s="36"/>
      <c r="HC289" s="36"/>
      <c r="HD289" s="36"/>
      <c r="HE289" s="36"/>
      <c r="HF289" s="36"/>
      <c r="XCK289" s="62"/>
    </row>
    <row r="290" s="54" customFormat="1" ht="28.5" outlineLevel="2" spans="1:214 16313:16313">
      <c r="A290" s="11">
        <v>265</v>
      </c>
      <c r="B290" s="11" t="s">
        <v>4376</v>
      </c>
      <c r="C290" s="11" t="s">
        <v>4377</v>
      </c>
      <c r="D290" s="11" t="s">
        <v>96</v>
      </c>
      <c r="E290" s="11" t="s">
        <v>3858</v>
      </c>
      <c r="F290" s="11" t="s">
        <v>1730</v>
      </c>
      <c r="G290" s="11" t="s">
        <v>137</v>
      </c>
      <c r="H290" s="11" t="s">
        <v>3881</v>
      </c>
      <c r="I290" s="29">
        <v>1405.31</v>
      </c>
      <c r="J290" s="30">
        <v>1588</v>
      </c>
      <c r="K290" s="30">
        <v>238.2</v>
      </c>
      <c r="L290" s="53"/>
      <c r="M290" s="53"/>
      <c r="N290" s="53"/>
      <c r="O290" s="53"/>
      <c r="P290" s="53"/>
      <c r="Q290" s="53"/>
      <c r="R290" s="53"/>
      <c r="S290" s="53"/>
      <c r="T290" s="53"/>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c r="DL290" s="36"/>
      <c r="DM290" s="36"/>
      <c r="DN290" s="36"/>
      <c r="DO290" s="36"/>
      <c r="DP290" s="36"/>
      <c r="DQ290" s="36"/>
      <c r="DR290" s="36"/>
      <c r="DS290" s="36"/>
      <c r="DT290" s="36"/>
      <c r="DU290" s="36"/>
      <c r="DV290" s="36"/>
      <c r="DW290" s="36"/>
      <c r="DX290" s="36"/>
      <c r="DY290" s="36"/>
      <c r="DZ290" s="36"/>
      <c r="EA290" s="36"/>
      <c r="EB290" s="36"/>
      <c r="EC290" s="36"/>
      <c r="ED290" s="36"/>
      <c r="EE290" s="36"/>
      <c r="EF290" s="36"/>
      <c r="EG290" s="36"/>
      <c r="EH290" s="36"/>
      <c r="EI290" s="36"/>
      <c r="EJ290" s="36"/>
      <c r="EK290" s="36"/>
      <c r="EL290" s="36"/>
      <c r="EM290" s="36"/>
      <c r="EN290" s="36"/>
      <c r="EO290" s="36"/>
      <c r="EP290" s="36"/>
      <c r="EQ290" s="36"/>
      <c r="ER290" s="36"/>
      <c r="ES290" s="36"/>
      <c r="ET290" s="36"/>
      <c r="EU290" s="36"/>
      <c r="EV290" s="36"/>
      <c r="EW290" s="36"/>
      <c r="EX290" s="36"/>
      <c r="EY290" s="36"/>
      <c r="EZ290" s="36"/>
      <c r="FA290" s="36"/>
      <c r="FB290" s="36"/>
      <c r="FC290" s="36"/>
      <c r="FD290" s="36"/>
      <c r="FE290" s="36"/>
      <c r="FF290" s="36"/>
      <c r="FG290" s="36"/>
      <c r="FH290" s="36"/>
      <c r="FI290" s="36"/>
      <c r="FJ290" s="36"/>
      <c r="FK290" s="36"/>
      <c r="FL290" s="36"/>
      <c r="FM290" s="36"/>
      <c r="FN290" s="36"/>
      <c r="FO290" s="36"/>
      <c r="FP290" s="36"/>
      <c r="FQ290" s="36"/>
      <c r="FR290" s="36"/>
      <c r="FS290" s="36"/>
      <c r="FT290" s="36"/>
      <c r="FU290" s="36"/>
      <c r="FV290" s="36"/>
      <c r="FW290" s="36"/>
      <c r="FX290" s="36"/>
      <c r="FY290" s="36"/>
      <c r="FZ290" s="36"/>
      <c r="GA290" s="36"/>
      <c r="GB290" s="36"/>
      <c r="GC290" s="36"/>
      <c r="GD290" s="36"/>
      <c r="GE290" s="36"/>
      <c r="GF290" s="36"/>
      <c r="GG290" s="36"/>
      <c r="GH290" s="36"/>
      <c r="GI290" s="36"/>
      <c r="GJ290" s="36"/>
      <c r="GK290" s="36"/>
      <c r="GL290" s="36"/>
      <c r="GM290" s="36"/>
      <c r="GN290" s="36"/>
      <c r="GO290" s="36"/>
      <c r="GP290" s="36"/>
      <c r="GQ290" s="36"/>
      <c r="GR290" s="36"/>
      <c r="GS290" s="36"/>
      <c r="GT290" s="36"/>
      <c r="GU290" s="36"/>
      <c r="GV290" s="36"/>
      <c r="GW290" s="36"/>
      <c r="GX290" s="36"/>
      <c r="GY290" s="36"/>
      <c r="GZ290" s="36"/>
      <c r="HA290" s="36"/>
      <c r="HB290" s="36"/>
      <c r="HC290" s="36"/>
      <c r="HD290" s="36"/>
      <c r="HE290" s="36"/>
      <c r="HF290" s="36"/>
      <c r="XCK290" s="62"/>
    </row>
    <row r="291" s="54" customFormat="1" ht="28.5" outlineLevel="2" spans="1:214 16313:16313">
      <c r="A291" s="11">
        <v>266</v>
      </c>
      <c r="B291" s="11" t="s">
        <v>4384</v>
      </c>
      <c r="C291" s="11" t="s">
        <v>4385</v>
      </c>
      <c r="D291" s="11" t="s">
        <v>96</v>
      </c>
      <c r="E291" s="11" t="s">
        <v>3853</v>
      </c>
      <c r="F291" s="11" t="s">
        <v>1730</v>
      </c>
      <c r="G291" s="11" t="s">
        <v>137</v>
      </c>
      <c r="H291" s="11" t="s">
        <v>1741</v>
      </c>
      <c r="I291" s="29">
        <v>3176.99</v>
      </c>
      <c r="J291" s="30">
        <v>3590</v>
      </c>
      <c r="K291" s="30">
        <v>500</v>
      </c>
      <c r="L291" s="53"/>
      <c r="M291" s="53"/>
      <c r="N291" s="53"/>
      <c r="O291" s="53"/>
      <c r="P291" s="53"/>
      <c r="Q291" s="53"/>
      <c r="R291" s="53"/>
      <c r="S291" s="53"/>
      <c r="T291" s="53"/>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c r="DL291" s="36"/>
      <c r="DM291" s="36"/>
      <c r="DN291" s="36"/>
      <c r="DO291" s="36"/>
      <c r="DP291" s="36"/>
      <c r="DQ291" s="36"/>
      <c r="DR291" s="36"/>
      <c r="DS291" s="36"/>
      <c r="DT291" s="36"/>
      <c r="DU291" s="36"/>
      <c r="DV291" s="36"/>
      <c r="DW291" s="36"/>
      <c r="DX291" s="36"/>
      <c r="DY291" s="36"/>
      <c r="DZ291" s="36"/>
      <c r="EA291" s="36"/>
      <c r="EB291" s="36"/>
      <c r="EC291" s="36"/>
      <c r="ED291" s="36"/>
      <c r="EE291" s="36"/>
      <c r="EF291" s="36"/>
      <c r="EG291" s="36"/>
      <c r="EH291" s="36"/>
      <c r="EI291" s="36"/>
      <c r="EJ291" s="36"/>
      <c r="EK291" s="36"/>
      <c r="EL291" s="36"/>
      <c r="EM291" s="36"/>
      <c r="EN291" s="36"/>
      <c r="EO291" s="36"/>
      <c r="EP291" s="36"/>
      <c r="EQ291" s="36"/>
      <c r="ER291" s="36"/>
      <c r="ES291" s="36"/>
      <c r="ET291" s="36"/>
      <c r="EU291" s="36"/>
      <c r="EV291" s="36"/>
      <c r="EW291" s="36"/>
      <c r="EX291" s="36"/>
      <c r="EY291" s="36"/>
      <c r="EZ291" s="36"/>
      <c r="FA291" s="36"/>
      <c r="FB291" s="36"/>
      <c r="FC291" s="36"/>
      <c r="FD291" s="36"/>
      <c r="FE291" s="36"/>
      <c r="FF291" s="36"/>
      <c r="FG291" s="36"/>
      <c r="FH291" s="36"/>
      <c r="FI291" s="36"/>
      <c r="FJ291" s="36"/>
      <c r="FK291" s="36"/>
      <c r="FL291" s="36"/>
      <c r="FM291" s="36"/>
      <c r="FN291" s="36"/>
      <c r="FO291" s="36"/>
      <c r="FP291" s="36"/>
      <c r="FQ291" s="36"/>
      <c r="FR291" s="36"/>
      <c r="FS291" s="36"/>
      <c r="FT291" s="36"/>
      <c r="FU291" s="36"/>
      <c r="FV291" s="36"/>
      <c r="FW291" s="36"/>
      <c r="FX291" s="36"/>
      <c r="FY291" s="36"/>
      <c r="FZ291" s="36"/>
      <c r="GA291" s="36"/>
      <c r="GB291" s="36"/>
      <c r="GC291" s="36"/>
      <c r="GD291" s="36"/>
      <c r="GE291" s="36"/>
      <c r="GF291" s="36"/>
      <c r="GG291" s="36"/>
      <c r="GH291" s="36"/>
      <c r="GI291" s="36"/>
      <c r="GJ291" s="36"/>
      <c r="GK291" s="36"/>
      <c r="GL291" s="36"/>
      <c r="GM291" s="36"/>
      <c r="GN291" s="36"/>
      <c r="GO291" s="36"/>
      <c r="GP291" s="36"/>
      <c r="GQ291" s="36"/>
      <c r="GR291" s="36"/>
      <c r="GS291" s="36"/>
      <c r="GT291" s="36"/>
      <c r="GU291" s="36"/>
      <c r="GV291" s="36"/>
      <c r="GW291" s="36"/>
      <c r="GX291" s="36"/>
      <c r="GY291" s="36"/>
      <c r="GZ291" s="36"/>
      <c r="HA291" s="36"/>
      <c r="HB291" s="36"/>
      <c r="HC291" s="36"/>
      <c r="HD291" s="36"/>
      <c r="HE291" s="36"/>
      <c r="HF291" s="36"/>
      <c r="XCK291" s="62"/>
    </row>
    <row r="292" s="54" customFormat="1" ht="28.5" outlineLevel="2" spans="1:214 16313:16313">
      <c r="A292" s="11">
        <v>267</v>
      </c>
      <c r="B292" s="11" t="s">
        <v>4386</v>
      </c>
      <c r="C292" s="11" t="s">
        <v>4387</v>
      </c>
      <c r="D292" s="11" t="s">
        <v>96</v>
      </c>
      <c r="E292" s="11" t="s">
        <v>3853</v>
      </c>
      <c r="F292" s="11" t="s">
        <v>1730</v>
      </c>
      <c r="G292" s="11" t="s">
        <v>137</v>
      </c>
      <c r="H292" s="11" t="s">
        <v>3658</v>
      </c>
      <c r="I292" s="29">
        <v>4335.4</v>
      </c>
      <c r="J292" s="30">
        <v>4899</v>
      </c>
      <c r="K292" s="30">
        <v>500</v>
      </c>
      <c r="L292" s="53"/>
      <c r="M292" s="53"/>
      <c r="N292" s="53"/>
      <c r="O292" s="53"/>
      <c r="P292" s="53"/>
      <c r="Q292" s="53"/>
      <c r="R292" s="53"/>
      <c r="S292" s="53"/>
      <c r="T292" s="53"/>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c r="DO292" s="36"/>
      <c r="DP292" s="36"/>
      <c r="DQ292" s="36"/>
      <c r="DR292" s="36"/>
      <c r="DS292" s="36"/>
      <c r="DT292" s="36"/>
      <c r="DU292" s="36"/>
      <c r="DV292" s="36"/>
      <c r="DW292" s="36"/>
      <c r="DX292" s="36"/>
      <c r="DY292" s="36"/>
      <c r="DZ292" s="36"/>
      <c r="EA292" s="36"/>
      <c r="EB292" s="36"/>
      <c r="EC292" s="36"/>
      <c r="ED292" s="36"/>
      <c r="EE292" s="36"/>
      <c r="EF292" s="36"/>
      <c r="EG292" s="36"/>
      <c r="EH292" s="36"/>
      <c r="EI292" s="36"/>
      <c r="EJ292" s="36"/>
      <c r="EK292" s="36"/>
      <c r="EL292" s="36"/>
      <c r="EM292" s="36"/>
      <c r="EN292" s="36"/>
      <c r="EO292" s="36"/>
      <c r="EP292" s="36"/>
      <c r="EQ292" s="36"/>
      <c r="ER292" s="36"/>
      <c r="ES292" s="36"/>
      <c r="ET292" s="36"/>
      <c r="EU292" s="36"/>
      <c r="EV292" s="36"/>
      <c r="EW292" s="36"/>
      <c r="EX292" s="36"/>
      <c r="EY292" s="36"/>
      <c r="EZ292" s="36"/>
      <c r="FA292" s="36"/>
      <c r="FB292" s="36"/>
      <c r="FC292" s="36"/>
      <c r="FD292" s="36"/>
      <c r="FE292" s="36"/>
      <c r="FF292" s="36"/>
      <c r="FG292" s="36"/>
      <c r="FH292" s="36"/>
      <c r="FI292" s="36"/>
      <c r="FJ292" s="36"/>
      <c r="FK292" s="36"/>
      <c r="FL292" s="36"/>
      <c r="FM292" s="36"/>
      <c r="FN292" s="36"/>
      <c r="FO292" s="36"/>
      <c r="FP292" s="36"/>
      <c r="FQ292" s="36"/>
      <c r="FR292" s="36"/>
      <c r="FS292" s="36"/>
      <c r="FT292" s="36"/>
      <c r="FU292" s="36"/>
      <c r="FV292" s="36"/>
      <c r="FW292" s="36"/>
      <c r="FX292" s="36"/>
      <c r="FY292" s="36"/>
      <c r="FZ292" s="36"/>
      <c r="GA292" s="36"/>
      <c r="GB292" s="36"/>
      <c r="GC292" s="36"/>
      <c r="GD292" s="36"/>
      <c r="GE292" s="36"/>
      <c r="GF292" s="36"/>
      <c r="GG292" s="36"/>
      <c r="GH292" s="36"/>
      <c r="GI292" s="36"/>
      <c r="GJ292" s="36"/>
      <c r="GK292" s="36"/>
      <c r="GL292" s="36"/>
      <c r="GM292" s="36"/>
      <c r="GN292" s="36"/>
      <c r="GO292" s="36"/>
      <c r="GP292" s="36"/>
      <c r="GQ292" s="36"/>
      <c r="GR292" s="36"/>
      <c r="GS292" s="36"/>
      <c r="GT292" s="36"/>
      <c r="GU292" s="36"/>
      <c r="GV292" s="36"/>
      <c r="GW292" s="36"/>
      <c r="GX292" s="36"/>
      <c r="GY292" s="36"/>
      <c r="GZ292" s="36"/>
      <c r="HA292" s="36"/>
      <c r="HB292" s="36"/>
      <c r="HC292" s="36"/>
      <c r="HD292" s="36"/>
      <c r="HE292" s="36"/>
      <c r="HF292" s="36"/>
      <c r="XCK292" s="62"/>
    </row>
    <row r="293" s="54" customFormat="1" ht="28.5" outlineLevel="2" spans="1:214 16313:16313">
      <c r="A293" s="11">
        <v>268</v>
      </c>
      <c r="B293" s="11" t="s">
        <v>4378</v>
      </c>
      <c r="C293" s="11" t="s">
        <v>4379</v>
      </c>
      <c r="D293" s="11" t="s">
        <v>96</v>
      </c>
      <c r="E293" s="11" t="s">
        <v>3853</v>
      </c>
      <c r="F293" s="11" t="s">
        <v>1730</v>
      </c>
      <c r="G293" s="11" t="s">
        <v>137</v>
      </c>
      <c r="H293" s="11" t="s">
        <v>3658</v>
      </c>
      <c r="I293" s="29">
        <v>2026.55</v>
      </c>
      <c r="J293" s="30">
        <v>2290</v>
      </c>
      <c r="K293" s="30">
        <v>343.5</v>
      </c>
      <c r="L293" s="53"/>
      <c r="M293" s="53"/>
      <c r="N293" s="53"/>
      <c r="O293" s="53"/>
      <c r="P293" s="53"/>
      <c r="Q293" s="53"/>
      <c r="R293" s="53"/>
      <c r="S293" s="53"/>
      <c r="T293" s="53"/>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c r="DO293" s="36"/>
      <c r="DP293" s="36"/>
      <c r="DQ293" s="36"/>
      <c r="DR293" s="36"/>
      <c r="DS293" s="36"/>
      <c r="DT293" s="36"/>
      <c r="DU293" s="36"/>
      <c r="DV293" s="36"/>
      <c r="DW293" s="36"/>
      <c r="DX293" s="36"/>
      <c r="DY293" s="36"/>
      <c r="DZ293" s="36"/>
      <c r="EA293" s="36"/>
      <c r="EB293" s="36"/>
      <c r="EC293" s="36"/>
      <c r="ED293" s="36"/>
      <c r="EE293" s="36"/>
      <c r="EF293" s="36"/>
      <c r="EG293" s="36"/>
      <c r="EH293" s="36"/>
      <c r="EI293" s="36"/>
      <c r="EJ293" s="36"/>
      <c r="EK293" s="36"/>
      <c r="EL293" s="36"/>
      <c r="EM293" s="36"/>
      <c r="EN293" s="36"/>
      <c r="EO293" s="36"/>
      <c r="EP293" s="36"/>
      <c r="EQ293" s="36"/>
      <c r="ER293" s="36"/>
      <c r="ES293" s="36"/>
      <c r="ET293" s="36"/>
      <c r="EU293" s="36"/>
      <c r="EV293" s="36"/>
      <c r="EW293" s="36"/>
      <c r="EX293" s="36"/>
      <c r="EY293" s="36"/>
      <c r="EZ293" s="36"/>
      <c r="FA293" s="36"/>
      <c r="FB293" s="36"/>
      <c r="FC293" s="36"/>
      <c r="FD293" s="36"/>
      <c r="FE293" s="36"/>
      <c r="FF293" s="36"/>
      <c r="FG293" s="36"/>
      <c r="FH293" s="36"/>
      <c r="FI293" s="36"/>
      <c r="FJ293" s="36"/>
      <c r="FK293" s="36"/>
      <c r="FL293" s="36"/>
      <c r="FM293" s="36"/>
      <c r="FN293" s="36"/>
      <c r="FO293" s="36"/>
      <c r="FP293" s="36"/>
      <c r="FQ293" s="36"/>
      <c r="FR293" s="36"/>
      <c r="FS293" s="36"/>
      <c r="FT293" s="36"/>
      <c r="FU293" s="36"/>
      <c r="FV293" s="36"/>
      <c r="FW293" s="36"/>
      <c r="FX293" s="36"/>
      <c r="FY293" s="36"/>
      <c r="FZ293" s="36"/>
      <c r="GA293" s="36"/>
      <c r="GB293" s="36"/>
      <c r="GC293" s="36"/>
      <c r="GD293" s="36"/>
      <c r="GE293" s="36"/>
      <c r="GF293" s="36"/>
      <c r="GG293" s="36"/>
      <c r="GH293" s="36"/>
      <c r="GI293" s="36"/>
      <c r="GJ293" s="36"/>
      <c r="GK293" s="36"/>
      <c r="GL293" s="36"/>
      <c r="GM293" s="36"/>
      <c r="GN293" s="36"/>
      <c r="GO293" s="36"/>
      <c r="GP293" s="36"/>
      <c r="GQ293" s="36"/>
      <c r="GR293" s="36"/>
      <c r="GS293" s="36"/>
      <c r="GT293" s="36"/>
      <c r="GU293" s="36"/>
      <c r="GV293" s="36"/>
      <c r="GW293" s="36"/>
      <c r="GX293" s="36"/>
      <c r="GY293" s="36"/>
      <c r="GZ293" s="36"/>
      <c r="HA293" s="36"/>
      <c r="HB293" s="36"/>
      <c r="HC293" s="36"/>
      <c r="HD293" s="36"/>
      <c r="HE293" s="36"/>
      <c r="HF293" s="36"/>
      <c r="XCK293" s="62"/>
    </row>
    <row r="294" s="54" customFormat="1" ht="28.5" outlineLevel="2" spans="1:214 16313:16313">
      <c r="A294" s="11">
        <v>269</v>
      </c>
      <c r="B294" s="11" t="s">
        <v>4388</v>
      </c>
      <c r="C294" s="11" t="s">
        <v>4389</v>
      </c>
      <c r="D294" s="11" t="s">
        <v>96</v>
      </c>
      <c r="E294" s="11" t="s">
        <v>3853</v>
      </c>
      <c r="F294" s="11" t="s">
        <v>1751</v>
      </c>
      <c r="G294" s="11" t="s">
        <v>137</v>
      </c>
      <c r="H294" s="11" t="s">
        <v>3658</v>
      </c>
      <c r="I294" s="29">
        <v>2733.63</v>
      </c>
      <c r="J294" s="30">
        <v>3089</v>
      </c>
      <c r="K294" s="30">
        <v>463.35</v>
      </c>
      <c r="L294" s="53"/>
      <c r="M294" s="53"/>
      <c r="N294" s="53"/>
      <c r="O294" s="53"/>
      <c r="P294" s="53"/>
      <c r="Q294" s="53"/>
      <c r="R294" s="53"/>
      <c r="S294" s="53"/>
      <c r="T294" s="53"/>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c r="DL294" s="36"/>
      <c r="DM294" s="36"/>
      <c r="DN294" s="36"/>
      <c r="DO294" s="36"/>
      <c r="DP294" s="36"/>
      <c r="DQ294" s="36"/>
      <c r="DR294" s="36"/>
      <c r="DS294" s="36"/>
      <c r="DT294" s="36"/>
      <c r="DU294" s="36"/>
      <c r="DV294" s="36"/>
      <c r="DW294" s="36"/>
      <c r="DX294" s="36"/>
      <c r="DY294" s="36"/>
      <c r="DZ294" s="36"/>
      <c r="EA294" s="36"/>
      <c r="EB294" s="36"/>
      <c r="EC294" s="36"/>
      <c r="ED294" s="36"/>
      <c r="EE294" s="36"/>
      <c r="EF294" s="36"/>
      <c r="EG294" s="36"/>
      <c r="EH294" s="36"/>
      <c r="EI294" s="36"/>
      <c r="EJ294" s="36"/>
      <c r="EK294" s="36"/>
      <c r="EL294" s="36"/>
      <c r="EM294" s="36"/>
      <c r="EN294" s="36"/>
      <c r="EO294" s="36"/>
      <c r="EP294" s="36"/>
      <c r="EQ294" s="36"/>
      <c r="ER294" s="36"/>
      <c r="ES294" s="36"/>
      <c r="ET294" s="36"/>
      <c r="EU294" s="36"/>
      <c r="EV294" s="36"/>
      <c r="EW294" s="36"/>
      <c r="EX294" s="36"/>
      <c r="EY294" s="36"/>
      <c r="EZ294" s="36"/>
      <c r="FA294" s="36"/>
      <c r="FB294" s="36"/>
      <c r="FC294" s="36"/>
      <c r="FD294" s="36"/>
      <c r="FE294" s="36"/>
      <c r="FF294" s="36"/>
      <c r="FG294" s="36"/>
      <c r="FH294" s="36"/>
      <c r="FI294" s="36"/>
      <c r="FJ294" s="36"/>
      <c r="FK294" s="36"/>
      <c r="FL294" s="36"/>
      <c r="FM294" s="36"/>
      <c r="FN294" s="36"/>
      <c r="FO294" s="36"/>
      <c r="FP294" s="36"/>
      <c r="FQ294" s="36"/>
      <c r="FR294" s="36"/>
      <c r="FS294" s="36"/>
      <c r="FT294" s="36"/>
      <c r="FU294" s="36"/>
      <c r="FV294" s="36"/>
      <c r="FW294" s="36"/>
      <c r="FX294" s="36"/>
      <c r="FY294" s="36"/>
      <c r="FZ294" s="36"/>
      <c r="GA294" s="36"/>
      <c r="GB294" s="36"/>
      <c r="GC294" s="36"/>
      <c r="GD294" s="36"/>
      <c r="GE294" s="36"/>
      <c r="GF294" s="36"/>
      <c r="GG294" s="36"/>
      <c r="GH294" s="36"/>
      <c r="GI294" s="36"/>
      <c r="GJ294" s="36"/>
      <c r="GK294" s="36"/>
      <c r="GL294" s="36"/>
      <c r="GM294" s="36"/>
      <c r="GN294" s="36"/>
      <c r="GO294" s="36"/>
      <c r="GP294" s="36"/>
      <c r="GQ294" s="36"/>
      <c r="GR294" s="36"/>
      <c r="GS294" s="36"/>
      <c r="GT294" s="36"/>
      <c r="GU294" s="36"/>
      <c r="GV294" s="36"/>
      <c r="GW294" s="36"/>
      <c r="GX294" s="36"/>
      <c r="GY294" s="36"/>
      <c r="GZ294" s="36"/>
      <c r="HA294" s="36"/>
      <c r="HB294" s="36"/>
      <c r="HC294" s="36"/>
      <c r="HD294" s="36"/>
      <c r="HE294" s="36"/>
      <c r="HF294" s="36"/>
      <c r="XCK294" s="62"/>
    </row>
    <row r="295" s="54" customFormat="1" ht="28.5" outlineLevel="2" spans="1:214 16313:16313">
      <c r="A295" s="11">
        <v>270</v>
      </c>
      <c r="B295" s="11" t="s">
        <v>4390</v>
      </c>
      <c r="C295" s="11" t="s">
        <v>4391</v>
      </c>
      <c r="D295" s="11" t="s">
        <v>96</v>
      </c>
      <c r="E295" s="11" t="s">
        <v>3858</v>
      </c>
      <c r="F295" s="11" t="s">
        <v>1751</v>
      </c>
      <c r="G295" s="11" t="s">
        <v>137</v>
      </c>
      <c r="H295" s="11" t="s">
        <v>3881</v>
      </c>
      <c r="I295" s="29">
        <v>1493.81</v>
      </c>
      <c r="J295" s="30">
        <v>1688</v>
      </c>
      <c r="K295" s="30">
        <v>253.2</v>
      </c>
      <c r="L295" s="53"/>
      <c r="M295" s="53"/>
      <c r="N295" s="53"/>
      <c r="O295" s="53"/>
      <c r="P295" s="53"/>
      <c r="Q295" s="53"/>
      <c r="R295" s="53"/>
      <c r="S295" s="53"/>
      <c r="T295" s="53"/>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c r="DL295" s="36"/>
      <c r="DM295" s="36"/>
      <c r="DN295" s="36"/>
      <c r="DO295" s="36"/>
      <c r="DP295" s="36"/>
      <c r="DQ295" s="36"/>
      <c r="DR295" s="36"/>
      <c r="DS295" s="36"/>
      <c r="DT295" s="36"/>
      <c r="DU295" s="36"/>
      <c r="DV295" s="36"/>
      <c r="DW295" s="36"/>
      <c r="DX295" s="36"/>
      <c r="DY295" s="36"/>
      <c r="DZ295" s="36"/>
      <c r="EA295" s="36"/>
      <c r="EB295" s="36"/>
      <c r="EC295" s="36"/>
      <c r="ED295" s="36"/>
      <c r="EE295" s="36"/>
      <c r="EF295" s="36"/>
      <c r="EG295" s="36"/>
      <c r="EH295" s="36"/>
      <c r="EI295" s="36"/>
      <c r="EJ295" s="36"/>
      <c r="EK295" s="36"/>
      <c r="EL295" s="36"/>
      <c r="EM295" s="36"/>
      <c r="EN295" s="36"/>
      <c r="EO295" s="36"/>
      <c r="EP295" s="36"/>
      <c r="EQ295" s="36"/>
      <c r="ER295" s="36"/>
      <c r="ES295" s="36"/>
      <c r="ET295" s="36"/>
      <c r="EU295" s="36"/>
      <c r="EV295" s="36"/>
      <c r="EW295" s="36"/>
      <c r="EX295" s="36"/>
      <c r="EY295" s="36"/>
      <c r="EZ295" s="36"/>
      <c r="FA295" s="36"/>
      <c r="FB295" s="36"/>
      <c r="FC295" s="36"/>
      <c r="FD295" s="36"/>
      <c r="FE295" s="36"/>
      <c r="FF295" s="36"/>
      <c r="FG295" s="36"/>
      <c r="FH295" s="36"/>
      <c r="FI295" s="36"/>
      <c r="FJ295" s="36"/>
      <c r="FK295" s="36"/>
      <c r="FL295" s="36"/>
      <c r="FM295" s="36"/>
      <c r="FN295" s="36"/>
      <c r="FO295" s="36"/>
      <c r="FP295" s="36"/>
      <c r="FQ295" s="36"/>
      <c r="FR295" s="36"/>
      <c r="FS295" s="36"/>
      <c r="FT295" s="36"/>
      <c r="FU295" s="36"/>
      <c r="FV295" s="36"/>
      <c r="FW295" s="36"/>
      <c r="FX295" s="36"/>
      <c r="FY295" s="36"/>
      <c r="FZ295" s="36"/>
      <c r="GA295" s="36"/>
      <c r="GB295" s="36"/>
      <c r="GC295" s="36"/>
      <c r="GD295" s="36"/>
      <c r="GE295" s="36"/>
      <c r="GF295" s="36"/>
      <c r="GG295" s="36"/>
      <c r="GH295" s="36"/>
      <c r="GI295" s="36"/>
      <c r="GJ295" s="36"/>
      <c r="GK295" s="36"/>
      <c r="GL295" s="36"/>
      <c r="GM295" s="36"/>
      <c r="GN295" s="36"/>
      <c r="GO295" s="36"/>
      <c r="GP295" s="36"/>
      <c r="GQ295" s="36"/>
      <c r="GR295" s="36"/>
      <c r="GS295" s="36"/>
      <c r="GT295" s="36"/>
      <c r="GU295" s="36"/>
      <c r="GV295" s="36"/>
      <c r="GW295" s="36"/>
      <c r="GX295" s="36"/>
      <c r="GY295" s="36"/>
      <c r="GZ295" s="36"/>
      <c r="HA295" s="36"/>
      <c r="HB295" s="36"/>
      <c r="HC295" s="36"/>
      <c r="HD295" s="36"/>
      <c r="HE295" s="36"/>
      <c r="HF295" s="36"/>
      <c r="XCK295" s="62"/>
    </row>
    <row r="296" s="54" customFormat="1" ht="28.5" outlineLevel="2" spans="1:214 16313:16313">
      <c r="A296" s="11">
        <v>271</v>
      </c>
      <c r="B296" s="11" t="s">
        <v>2510</v>
      </c>
      <c r="C296" s="11" t="s">
        <v>4392</v>
      </c>
      <c r="D296" s="11" t="s">
        <v>96</v>
      </c>
      <c r="E296" s="11" t="s">
        <v>3853</v>
      </c>
      <c r="F296" s="11" t="s">
        <v>1751</v>
      </c>
      <c r="G296" s="11" t="s">
        <v>137</v>
      </c>
      <c r="H296" s="11" t="s">
        <v>3881</v>
      </c>
      <c r="I296" s="29">
        <v>4158.41</v>
      </c>
      <c r="J296" s="30">
        <v>4699</v>
      </c>
      <c r="K296" s="30">
        <v>500</v>
      </c>
      <c r="L296" s="53"/>
      <c r="M296" s="53"/>
      <c r="N296" s="53"/>
      <c r="O296" s="53"/>
      <c r="P296" s="53"/>
      <c r="Q296" s="53"/>
      <c r="R296" s="53"/>
      <c r="S296" s="53"/>
      <c r="T296" s="53"/>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c r="DL296" s="36"/>
      <c r="DM296" s="36"/>
      <c r="DN296" s="36"/>
      <c r="DO296" s="36"/>
      <c r="DP296" s="36"/>
      <c r="DQ296" s="36"/>
      <c r="DR296" s="36"/>
      <c r="DS296" s="36"/>
      <c r="DT296" s="36"/>
      <c r="DU296" s="36"/>
      <c r="DV296" s="36"/>
      <c r="DW296" s="36"/>
      <c r="DX296" s="36"/>
      <c r="DY296" s="36"/>
      <c r="DZ296" s="36"/>
      <c r="EA296" s="36"/>
      <c r="EB296" s="36"/>
      <c r="EC296" s="36"/>
      <c r="ED296" s="36"/>
      <c r="EE296" s="36"/>
      <c r="EF296" s="36"/>
      <c r="EG296" s="36"/>
      <c r="EH296" s="36"/>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36"/>
      <c r="FU296" s="36"/>
      <c r="FV296" s="36"/>
      <c r="FW296" s="36"/>
      <c r="FX296" s="36"/>
      <c r="FY296" s="36"/>
      <c r="FZ296" s="36"/>
      <c r="GA296" s="36"/>
      <c r="GB296" s="36"/>
      <c r="GC296" s="36"/>
      <c r="GD296" s="36"/>
      <c r="GE296" s="36"/>
      <c r="GF296" s="36"/>
      <c r="GG296" s="36"/>
      <c r="GH296" s="36"/>
      <c r="GI296" s="36"/>
      <c r="GJ296" s="36"/>
      <c r="GK296" s="36"/>
      <c r="GL296" s="36"/>
      <c r="GM296" s="36"/>
      <c r="GN296" s="36"/>
      <c r="GO296" s="36"/>
      <c r="GP296" s="36"/>
      <c r="GQ296" s="36"/>
      <c r="GR296" s="36"/>
      <c r="GS296" s="36"/>
      <c r="GT296" s="36"/>
      <c r="GU296" s="36"/>
      <c r="GV296" s="36"/>
      <c r="GW296" s="36"/>
      <c r="GX296" s="36"/>
      <c r="GY296" s="36"/>
      <c r="GZ296" s="36"/>
      <c r="HA296" s="36"/>
      <c r="HB296" s="36"/>
      <c r="HC296" s="36"/>
      <c r="HD296" s="36"/>
      <c r="HE296" s="36"/>
      <c r="HF296" s="36"/>
      <c r="XCK296" s="62"/>
    </row>
    <row r="297" s="54" customFormat="1" ht="28.5" outlineLevel="2" spans="1:214 16313:16313">
      <c r="A297" s="11">
        <v>272</v>
      </c>
      <c r="B297" s="11" t="s">
        <v>4393</v>
      </c>
      <c r="C297" s="11" t="s">
        <v>4394</v>
      </c>
      <c r="D297" s="11" t="s">
        <v>96</v>
      </c>
      <c r="E297" s="11" t="s">
        <v>3858</v>
      </c>
      <c r="F297" s="11" t="s">
        <v>1751</v>
      </c>
      <c r="G297" s="11" t="s">
        <v>137</v>
      </c>
      <c r="H297" s="11" t="s">
        <v>3658</v>
      </c>
      <c r="I297" s="29">
        <v>1075.22</v>
      </c>
      <c r="J297" s="30">
        <v>1215</v>
      </c>
      <c r="K297" s="30">
        <v>182.25</v>
      </c>
      <c r="L297" s="53"/>
      <c r="M297" s="53"/>
      <c r="N297" s="53"/>
      <c r="O297" s="53"/>
      <c r="P297" s="53"/>
      <c r="Q297" s="53"/>
      <c r="R297" s="53"/>
      <c r="S297" s="53"/>
      <c r="T297" s="53"/>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c r="DL297" s="36"/>
      <c r="DM297" s="36"/>
      <c r="DN297" s="36"/>
      <c r="DO297" s="36"/>
      <c r="DP297" s="36"/>
      <c r="DQ297" s="36"/>
      <c r="DR297" s="36"/>
      <c r="DS297" s="36"/>
      <c r="DT297" s="36"/>
      <c r="DU297" s="36"/>
      <c r="DV297" s="36"/>
      <c r="DW297" s="36"/>
      <c r="DX297" s="36"/>
      <c r="DY297" s="36"/>
      <c r="DZ297" s="36"/>
      <c r="EA297" s="36"/>
      <c r="EB297" s="36"/>
      <c r="EC297" s="36"/>
      <c r="ED297" s="36"/>
      <c r="EE297" s="36"/>
      <c r="EF297" s="36"/>
      <c r="EG297" s="36"/>
      <c r="EH297" s="36"/>
      <c r="EI297" s="36"/>
      <c r="EJ297" s="36"/>
      <c r="EK297" s="36"/>
      <c r="EL297" s="36"/>
      <c r="EM297" s="36"/>
      <c r="EN297" s="36"/>
      <c r="EO297" s="36"/>
      <c r="EP297" s="36"/>
      <c r="EQ297" s="36"/>
      <c r="ER297" s="36"/>
      <c r="ES297" s="36"/>
      <c r="ET297" s="36"/>
      <c r="EU297" s="36"/>
      <c r="EV297" s="36"/>
      <c r="EW297" s="36"/>
      <c r="EX297" s="36"/>
      <c r="EY297" s="36"/>
      <c r="EZ297" s="36"/>
      <c r="FA297" s="36"/>
      <c r="FB297" s="36"/>
      <c r="FC297" s="36"/>
      <c r="FD297" s="36"/>
      <c r="FE297" s="36"/>
      <c r="FF297" s="36"/>
      <c r="FG297" s="36"/>
      <c r="FH297" s="36"/>
      <c r="FI297" s="36"/>
      <c r="FJ297" s="36"/>
      <c r="FK297" s="36"/>
      <c r="FL297" s="36"/>
      <c r="FM297" s="36"/>
      <c r="FN297" s="36"/>
      <c r="FO297" s="36"/>
      <c r="FP297" s="36"/>
      <c r="FQ297" s="36"/>
      <c r="FR297" s="36"/>
      <c r="FS297" s="36"/>
      <c r="FT297" s="36"/>
      <c r="FU297" s="36"/>
      <c r="FV297" s="36"/>
      <c r="FW297" s="36"/>
      <c r="FX297" s="36"/>
      <c r="FY297" s="36"/>
      <c r="FZ297" s="36"/>
      <c r="GA297" s="36"/>
      <c r="GB297" s="36"/>
      <c r="GC297" s="36"/>
      <c r="GD297" s="36"/>
      <c r="GE297" s="36"/>
      <c r="GF297" s="36"/>
      <c r="GG297" s="36"/>
      <c r="GH297" s="36"/>
      <c r="GI297" s="36"/>
      <c r="GJ297" s="36"/>
      <c r="GK297" s="36"/>
      <c r="GL297" s="36"/>
      <c r="GM297" s="36"/>
      <c r="GN297" s="36"/>
      <c r="GO297" s="36"/>
      <c r="GP297" s="36"/>
      <c r="GQ297" s="36"/>
      <c r="GR297" s="36"/>
      <c r="GS297" s="36"/>
      <c r="GT297" s="36"/>
      <c r="GU297" s="36"/>
      <c r="GV297" s="36"/>
      <c r="GW297" s="36"/>
      <c r="GX297" s="36"/>
      <c r="GY297" s="36"/>
      <c r="GZ297" s="36"/>
      <c r="HA297" s="36"/>
      <c r="HB297" s="36"/>
      <c r="HC297" s="36"/>
      <c r="HD297" s="36"/>
      <c r="HE297" s="36"/>
      <c r="HF297" s="36"/>
      <c r="XCK297" s="62"/>
    </row>
    <row r="298" s="54" customFormat="1" ht="28.5" outlineLevel="2" spans="1:214 16313:16313">
      <c r="A298" s="11">
        <v>273</v>
      </c>
      <c r="B298" s="11" t="s">
        <v>1301</v>
      </c>
      <c r="C298" s="11" t="s">
        <v>4395</v>
      </c>
      <c r="D298" s="11" t="s">
        <v>96</v>
      </c>
      <c r="E298" s="11" t="s">
        <v>3864</v>
      </c>
      <c r="F298" s="11" t="s">
        <v>1751</v>
      </c>
      <c r="G298" s="11" t="s">
        <v>137</v>
      </c>
      <c r="H298" s="11" t="s">
        <v>3658</v>
      </c>
      <c r="I298" s="29">
        <v>2476.99</v>
      </c>
      <c r="J298" s="30">
        <v>2799</v>
      </c>
      <c r="K298" s="30">
        <v>419.85</v>
      </c>
      <c r="L298" s="53"/>
      <c r="M298" s="53"/>
      <c r="N298" s="53"/>
      <c r="O298" s="53"/>
      <c r="P298" s="53"/>
      <c r="Q298" s="53"/>
      <c r="R298" s="53"/>
      <c r="S298" s="53"/>
      <c r="T298" s="53"/>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c r="DL298" s="36"/>
      <c r="DM298" s="36"/>
      <c r="DN298" s="36"/>
      <c r="DO298" s="36"/>
      <c r="DP298" s="36"/>
      <c r="DQ298" s="36"/>
      <c r="DR298" s="36"/>
      <c r="DS298" s="36"/>
      <c r="DT298" s="36"/>
      <c r="DU298" s="36"/>
      <c r="DV298" s="36"/>
      <c r="DW298" s="36"/>
      <c r="DX298" s="36"/>
      <c r="DY298" s="36"/>
      <c r="DZ298" s="36"/>
      <c r="EA298" s="36"/>
      <c r="EB298" s="36"/>
      <c r="EC298" s="36"/>
      <c r="ED298" s="36"/>
      <c r="EE298" s="36"/>
      <c r="EF298" s="36"/>
      <c r="EG298" s="36"/>
      <c r="EH298" s="36"/>
      <c r="EI298" s="36"/>
      <c r="EJ298" s="36"/>
      <c r="EK298" s="36"/>
      <c r="EL298" s="36"/>
      <c r="EM298" s="36"/>
      <c r="EN298" s="36"/>
      <c r="EO298" s="36"/>
      <c r="EP298" s="36"/>
      <c r="EQ298" s="36"/>
      <c r="ER298" s="36"/>
      <c r="ES298" s="36"/>
      <c r="ET298" s="36"/>
      <c r="EU298" s="36"/>
      <c r="EV298" s="36"/>
      <c r="EW298" s="36"/>
      <c r="EX298" s="36"/>
      <c r="EY298" s="36"/>
      <c r="EZ298" s="36"/>
      <c r="FA298" s="36"/>
      <c r="FB298" s="36"/>
      <c r="FC298" s="36"/>
      <c r="FD298" s="36"/>
      <c r="FE298" s="36"/>
      <c r="FF298" s="36"/>
      <c r="FG298" s="36"/>
      <c r="FH298" s="36"/>
      <c r="FI298" s="36"/>
      <c r="FJ298" s="36"/>
      <c r="FK298" s="36"/>
      <c r="FL298" s="36"/>
      <c r="FM298" s="36"/>
      <c r="FN298" s="36"/>
      <c r="FO298" s="36"/>
      <c r="FP298" s="36"/>
      <c r="FQ298" s="36"/>
      <c r="FR298" s="36"/>
      <c r="FS298" s="36"/>
      <c r="FT298" s="36"/>
      <c r="FU298" s="36"/>
      <c r="FV298" s="36"/>
      <c r="FW298" s="36"/>
      <c r="FX298" s="36"/>
      <c r="FY298" s="36"/>
      <c r="FZ298" s="36"/>
      <c r="GA298" s="36"/>
      <c r="GB298" s="36"/>
      <c r="GC298" s="36"/>
      <c r="GD298" s="36"/>
      <c r="GE298" s="36"/>
      <c r="GF298" s="36"/>
      <c r="GG298" s="36"/>
      <c r="GH298" s="36"/>
      <c r="GI298" s="36"/>
      <c r="GJ298" s="36"/>
      <c r="GK298" s="36"/>
      <c r="GL298" s="36"/>
      <c r="GM298" s="36"/>
      <c r="GN298" s="36"/>
      <c r="GO298" s="36"/>
      <c r="GP298" s="36"/>
      <c r="GQ298" s="36"/>
      <c r="GR298" s="36"/>
      <c r="GS298" s="36"/>
      <c r="GT298" s="36"/>
      <c r="GU298" s="36"/>
      <c r="GV298" s="36"/>
      <c r="GW298" s="36"/>
      <c r="GX298" s="36"/>
      <c r="GY298" s="36"/>
      <c r="GZ298" s="36"/>
      <c r="HA298" s="36"/>
      <c r="HB298" s="36"/>
      <c r="HC298" s="36"/>
      <c r="HD298" s="36"/>
      <c r="HE298" s="36"/>
      <c r="HF298" s="36"/>
      <c r="XCK298" s="62"/>
    </row>
    <row r="299" s="54" customFormat="1" ht="28.5" outlineLevel="2" spans="1:214 16313:16313">
      <c r="A299" s="11">
        <v>274</v>
      </c>
      <c r="B299" s="11" t="s">
        <v>3568</v>
      </c>
      <c r="C299" s="11" t="s">
        <v>4396</v>
      </c>
      <c r="D299" s="11" t="s">
        <v>96</v>
      </c>
      <c r="E299" s="11" t="s">
        <v>3853</v>
      </c>
      <c r="F299" s="11" t="s">
        <v>3873</v>
      </c>
      <c r="G299" s="11" t="s">
        <v>137</v>
      </c>
      <c r="H299" s="11" t="s">
        <v>3881</v>
      </c>
      <c r="I299" s="29">
        <v>4600.88</v>
      </c>
      <c r="J299" s="30">
        <v>5199</v>
      </c>
      <c r="K299" s="30">
        <v>500</v>
      </c>
      <c r="L299" s="53"/>
      <c r="M299" s="53"/>
      <c r="N299" s="53"/>
      <c r="O299" s="53"/>
      <c r="P299" s="53"/>
      <c r="Q299" s="53"/>
      <c r="R299" s="53"/>
      <c r="S299" s="53"/>
      <c r="T299" s="53"/>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c r="DL299" s="36"/>
      <c r="DM299" s="36"/>
      <c r="DN299" s="36"/>
      <c r="DO299" s="36"/>
      <c r="DP299" s="36"/>
      <c r="DQ299" s="36"/>
      <c r="DR299" s="36"/>
      <c r="DS299" s="36"/>
      <c r="DT299" s="36"/>
      <c r="DU299" s="36"/>
      <c r="DV299" s="36"/>
      <c r="DW299" s="36"/>
      <c r="DX299" s="36"/>
      <c r="DY299" s="36"/>
      <c r="DZ299" s="36"/>
      <c r="EA299" s="36"/>
      <c r="EB299" s="36"/>
      <c r="EC299" s="36"/>
      <c r="ED299" s="36"/>
      <c r="EE299" s="36"/>
      <c r="EF299" s="36"/>
      <c r="EG299" s="36"/>
      <c r="EH299" s="36"/>
      <c r="EI299" s="36"/>
      <c r="EJ299" s="36"/>
      <c r="EK299" s="36"/>
      <c r="EL299" s="36"/>
      <c r="EM299" s="36"/>
      <c r="EN299" s="36"/>
      <c r="EO299" s="36"/>
      <c r="EP299" s="36"/>
      <c r="EQ299" s="36"/>
      <c r="ER299" s="36"/>
      <c r="ES299" s="36"/>
      <c r="ET299" s="36"/>
      <c r="EU299" s="36"/>
      <c r="EV299" s="36"/>
      <c r="EW299" s="36"/>
      <c r="EX299" s="36"/>
      <c r="EY299" s="36"/>
      <c r="EZ299" s="36"/>
      <c r="FA299" s="36"/>
      <c r="FB299" s="36"/>
      <c r="FC299" s="36"/>
      <c r="FD299" s="36"/>
      <c r="FE299" s="36"/>
      <c r="FF299" s="36"/>
      <c r="FG299" s="36"/>
      <c r="FH299" s="36"/>
      <c r="FI299" s="36"/>
      <c r="FJ299" s="36"/>
      <c r="FK299" s="36"/>
      <c r="FL299" s="36"/>
      <c r="FM299" s="36"/>
      <c r="FN299" s="36"/>
      <c r="FO299" s="36"/>
      <c r="FP299" s="36"/>
      <c r="FQ299" s="36"/>
      <c r="FR299" s="36"/>
      <c r="FS299" s="36"/>
      <c r="FT299" s="36"/>
      <c r="FU299" s="36"/>
      <c r="FV299" s="36"/>
      <c r="FW299" s="36"/>
      <c r="FX299" s="36"/>
      <c r="FY299" s="36"/>
      <c r="FZ299" s="36"/>
      <c r="GA299" s="36"/>
      <c r="GB299" s="36"/>
      <c r="GC299" s="36"/>
      <c r="GD299" s="36"/>
      <c r="GE299" s="36"/>
      <c r="GF299" s="36"/>
      <c r="GG299" s="36"/>
      <c r="GH299" s="36"/>
      <c r="GI299" s="36"/>
      <c r="GJ299" s="36"/>
      <c r="GK299" s="36"/>
      <c r="GL299" s="36"/>
      <c r="GM299" s="36"/>
      <c r="GN299" s="36"/>
      <c r="GO299" s="36"/>
      <c r="GP299" s="36"/>
      <c r="GQ299" s="36"/>
      <c r="GR299" s="36"/>
      <c r="GS299" s="36"/>
      <c r="GT299" s="36"/>
      <c r="GU299" s="36"/>
      <c r="GV299" s="36"/>
      <c r="GW299" s="36"/>
      <c r="GX299" s="36"/>
      <c r="GY299" s="36"/>
      <c r="GZ299" s="36"/>
      <c r="HA299" s="36"/>
      <c r="HB299" s="36"/>
      <c r="HC299" s="36"/>
      <c r="HD299" s="36"/>
      <c r="HE299" s="36"/>
      <c r="HF299" s="36"/>
      <c r="XCK299" s="62"/>
    </row>
    <row r="300" s="54" customFormat="1" ht="28.5" outlineLevel="2" spans="1:214 16313:16313">
      <c r="A300" s="11">
        <v>275</v>
      </c>
      <c r="B300" s="11" t="s">
        <v>4390</v>
      </c>
      <c r="C300" s="11" t="s">
        <v>4391</v>
      </c>
      <c r="D300" s="11" t="s">
        <v>96</v>
      </c>
      <c r="E300" s="11" t="s">
        <v>3864</v>
      </c>
      <c r="F300" s="11" t="s">
        <v>3873</v>
      </c>
      <c r="G300" s="11" t="s">
        <v>137</v>
      </c>
      <c r="H300" s="11" t="s">
        <v>3881</v>
      </c>
      <c r="I300" s="29">
        <v>4689.38</v>
      </c>
      <c r="J300" s="30">
        <v>5299</v>
      </c>
      <c r="K300" s="30">
        <v>500</v>
      </c>
      <c r="L300" s="53"/>
      <c r="M300" s="53"/>
      <c r="N300" s="53"/>
      <c r="O300" s="53"/>
      <c r="P300" s="53"/>
      <c r="Q300" s="53"/>
      <c r="R300" s="53"/>
      <c r="S300" s="53"/>
      <c r="T300" s="53"/>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c r="DL300" s="36"/>
      <c r="DM300" s="36"/>
      <c r="DN300" s="36"/>
      <c r="DO300" s="36"/>
      <c r="DP300" s="36"/>
      <c r="DQ300" s="36"/>
      <c r="DR300" s="36"/>
      <c r="DS300" s="36"/>
      <c r="DT300" s="36"/>
      <c r="DU300" s="36"/>
      <c r="DV300" s="36"/>
      <c r="DW300" s="36"/>
      <c r="DX300" s="36"/>
      <c r="DY300" s="36"/>
      <c r="DZ300" s="36"/>
      <c r="EA300" s="36"/>
      <c r="EB300" s="36"/>
      <c r="EC300" s="36"/>
      <c r="ED300" s="36"/>
      <c r="EE300" s="36"/>
      <c r="EF300" s="36"/>
      <c r="EG300" s="36"/>
      <c r="EH300" s="36"/>
      <c r="EI300" s="36"/>
      <c r="EJ300" s="36"/>
      <c r="EK300" s="36"/>
      <c r="EL300" s="36"/>
      <c r="EM300" s="36"/>
      <c r="EN300" s="36"/>
      <c r="EO300" s="36"/>
      <c r="EP300" s="36"/>
      <c r="EQ300" s="36"/>
      <c r="ER300" s="36"/>
      <c r="ES300" s="36"/>
      <c r="ET300" s="36"/>
      <c r="EU300" s="36"/>
      <c r="EV300" s="36"/>
      <c r="EW300" s="36"/>
      <c r="EX300" s="36"/>
      <c r="EY300" s="36"/>
      <c r="EZ300" s="36"/>
      <c r="FA300" s="36"/>
      <c r="FB300" s="36"/>
      <c r="FC300" s="36"/>
      <c r="FD300" s="36"/>
      <c r="FE300" s="36"/>
      <c r="FF300" s="36"/>
      <c r="FG300" s="36"/>
      <c r="FH300" s="36"/>
      <c r="FI300" s="36"/>
      <c r="FJ300" s="36"/>
      <c r="FK300" s="36"/>
      <c r="FL300" s="36"/>
      <c r="FM300" s="36"/>
      <c r="FN300" s="36"/>
      <c r="FO300" s="36"/>
      <c r="FP300" s="36"/>
      <c r="FQ300" s="36"/>
      <c r="FR300" s="36"/>
      <c r="FS300" s="36"/>
      <c r="FT300" s="36"/>
      <c r="FU300" s="36"/>
      <c r="FV300" s="36"/>
      <c r="FW300" s="36"/>
      <c r="FX300" s="36"/>
      <c r="FY300" s="36"/>
      <c r="FZ300" s="36"/>
      <c r="GA300" s="36"/>
      <c r="GB300" s="36"/>
      <c r="GC300" s="36"/>
      <c r="GD300" s="36"/>
      <c r="GE300" s="36"/>
      <c r="GF300" s="36"/>
      <c r="GG300" s="36"/>
      <c r="GH300" s="36"/>
      <c r="GI300" s="36"/>
      <c r="GJ300" s="36"/>
      <c r="GK300" s="36"/>
      <c r="GL300" s="36"/>
      <c r="GM300" s="36"/>
      <c r="GN300" s="36"/>
      <c r="GO300" s="36"/>
      <c r="GP300" s="36"/>
      <c r="GQ300" s="36"/>
      <c r="GR300" s="36"/>
      <c r="GS300" s="36"/>
      <c r="GT300" s="36"/>
      <c r="GU300" s="36"/>
      <c r="GV300" s="36"/>
      <c r="GW300" s="36"/>
      <c r="GX300" s="36"/>
      <c r="GY300" s="36"/>
      <c r="GZ300" s="36"/>
      <c r="HA300" s="36"/>
      <c r="HB300" s="36"/>
      <c r="HC300" s="36"/>
      <c r="HD300" s="36"/>
      <c r="HE300" s="36"/>
      <c r="HF300" s="36"/>
      <c r="XCK300" s="62"/>
    </row>
    <row r="301" s="54" customFormat="1" ht="28.5" outlineLevel="2" spans="1:214 16313:16313">
      <c r="A301" s="11">
        <v>276</v>
      </c>
      <c r="B301" s="11" t="s">
        <v>4397</v>
      </c>
      <c r="C301" s="11" t="s">
        <v>1951</v>
      </c>
      <c r="D301" s="11" t="s">
        <v>96</v>
      </c>
      <c r="E301" s="11" t="s">
        <v>3853</v>
      </c>
      <c r="F301" s="11" t="s">
        <v>3873</v>
      </c>
      <c r="G301" s="11" t="s">
        <v>137</v>
      </c>
      <c r="H301" s="11" t="s">
        <v>3881</v>
      </c>
      <c r="I301" s="29">
        <v>4158.41</v>
      </c>
      <c r="J301" s="30">
        <v>4699</v>
      </c>
      <c r="K301" s="30">
        <v>500</v>
      </c>
      <c r="L301" s="53"/>
      <c r="M301" s="53"/>
      <c r="N301" s="53"/>
      <c r="O301" s="53"/>
      <c r="P301" s="53"/>
      <c r="Q301" s="53"/>
      <c r="R301" s="53"/>
      <c r="S301" s="53"/>
      <c r="T301" s="53"/>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c r="DL301" s="36"/>
      <c r="DM301" s="36"/>
      <c r="DN301" s="36"/>
      <c r="DO301" s="36"/>
      <c r="DP301" s="36"/>
      <c r="DQ301" s="36"/>
      <c r="DR301" s="36"/>
      <c r="DS301" s="36"/>
      <c r="DT301" s="36"/>
      <c r="DU301" s="36"/>
      <c r="DV301" s="36"/>
      <c r="DW301" s="36"/>
      <c r="DX301" s="36"/>
      <c r="DY301" s="36"/>
      <c r="DZ301" s="36"/>
      <c r="EA301" s="36"/>
      <c r="EB301" s="36"/>
      <c r="EC301" s="36"/>
      <c r="ED301" s="36"/>
      <c r="EE301" s="36"/>
      <c r="EF301" s="36"/>
      <c r="EG301" s="36"/>
      <c r="EH301" s="36"/>
      <c r="EI301" s="36"/>
      <c r="EJ301" s="36"/>
      <c r="EK301" s="36"/>
      <c r="EL301" s="36"/>
      <c r="EM301" s="36"/>
      <c r="EN301" s="36"/>
      <c r="EO301" s="36"/>
      <c r="EP301" s="36"/>
      <c r="EQ301" s="36"/>
      <c r="ER301" s="36"/>
      <c r="ES301" s="36"/>
      <c r="ET301" s="36"/>
      <c r="EU301" s="36"/>
      <c r="EV301" s="36"/>
      <c r="EW301" s="36"/>
      <c r="EX301" s="36"/>
      <c r="EY301" s="36"/>
      <c r="EZ301" s="36"/>
      <c r="FA301" s="36"/>
      <c r="FB301" s="36"/>
      <c r="FC301" s="36"/>
      <c r="FD301" s="36"/>
      <c r="FE301" s="36"/>
      <c r="FF301" s="36"/>
      <c r="FG301" s="36"/>
      <c r="FH301" s="36"/>
      <c r="FI301" s="36"/>
      <c r="FJ301" s="36"/>
      <c r="FK301" s="36"/>
      <c r="FL301" s="36"/>
      <c r="FM301" s="36"/>
      <c r="FN301" s="36"/>
      <c r="FO301" s="36"/>
      <c r="FP301" s="36"/>
      <c r="FQ301" s="36"/>
      <c r="FR301" s="36"/>
      <c r="FS301" s="36"/>
      <c r="FT301" s="36"/>
      <c r="FU301" s="36"/>
      <c r="FV301" s="36"/>
      <c r="FW301" s="36"/>
      <c r="FX301" s="36"/>
      <c r="FY301" s="36"/>
      <c r="FZ301" s="36"/>
      <c r="GA301" s="36"/>
      <c r="GB301" s="36"/>
      <c r="GC301" s="36"/>
      <c r="GD301" s="36"/>
      <c r="GE301" s="36"/>
      <c r="GF301" s="36"/>
      <c r="GG301" s="36"/>
      <c r="GH301" s="36"/>
      <c r="GI301" s="36"/>
      <c r="GJ301" s="36"/>
      <c r="GK301" s="36"/>
      <c r="GL301" s="36"/>
      <c r="GM301" s="36"/>
      <c r="GN301" s="36"/>
      <c r="GO301" s="36"/>
      <c r="GP301" s="36"/>
      <c r="GQ301" s="36"/>
      <c r="GR301" s="36"/>
      <c r="GS301" s="36"/>
      <c r="GT301" s="36"/>
      <c r="GU301" s="36"/>
      <c r="GV301" s="36"/>
      <c r="GW301" s="36"/>
      <c r="GX301" s="36"/>
      <c r="GY301" s="36"/>
      <c r="GZ301" s="36"/>
      <c r="HA301" s="36"/>
      <c r="HB301" s="36"/>
      <c r="HC301" s="36"/>
      <c r="HD301" s="36"/>
      <c r="HE301" s="36"/>
      <c r="HF301" s="36"/>
      <c r="XCK301" s="62"/>
    </row>
    <row r="302" s="54" customFormat="1" ht="28.5" outlineLevel="2" spans="1:214 16313:16313">
      <c r="A302" s="11">
        <v>277</v>
      </c>
      <c r="B302" s="11" t="s">
        <v>2588</v>
      </c>
      <c r="C302" s="11" t="s">
        <v>3212</v>
      </c>
      <c r="D302" s="11" t="s">
        <v>96</v>
      </c>
      <c r="E302" s="11" t="s">
        <v>3853</v>
      </c>
      <c r="F302" s="11" t="s">
        <v>3873</v>
      </c>
      <c r="G302" s="11" t="s">
        <v>137</v>
      </c>
      <c r="H302" s="11" t="s">
        <v>3881</v>
      </c>
      <c r="I302" s="29">
        <v>2830.97</v>
      </c>
      <c r="J302" s="30">
        <v>3199</v>
      </c>
      <c r="K302" s="30">
        <v>479.85</v>
      </c>
      <c r="L302" s="53"/>
      <c r="M302" s="53"/>
      <c r="N302" s="53"/>
      <c r="O302" s="53"/>
      <c r="P302" s="53"/>
      <c r="Q302" s="53"/>
      <c r="R302" s="53"/>
      <c r="S302" s="53"/>
      <c r="T302" s="53"/>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c r="DL302" s="36"/>
      <c r="DM302" s="36"/>
      <c r="DN302" s="36"/>
      <c r="DO302" s="36"/>
      <c r="DP302" s="36"/>
      <c r="DQ302" s="36"/>
      <c r="DR302" s="36"/>
      <c r="DS302" s="36"/>
      <c r="DT302" s="36"/>
      <c r="DU302" s="36"/>
      <c r="DV302" s="36"/>
      <c r="DW302" s="36"/>
      <c r="DX302" s="36"/>
      <c r="DY302" s="36"/>
      <c r="DZ302" s="36"/>
      <c r="EA302" s="36"/>
      <c r="EB302" s="36"/>
      <c r="EC302" s="36"/>
      <c r="ED302" s="36"/>
      <c r="EE302" s="36"/>
      <c r="EF302" s="36"/>
      <c r="EG302" s="36"/>
      <c r="EH302" s="36"/>
      <c r="EI302" s="36"/>
      <c r="EJ302" s="36"/>
      <c r="EK302" s="36"/>
      <c r="EL302" s="36"/>
      <c r="EM302" s="36"/>
      <c r="EN302" s="36"/>
      <c r="EO302" s="36"/>
      <c r="EP302" s="36"/>
      <c r="EQ302" s="36"/>
      <c r="ER302" s="36"/>
      <c r="ES302" s="36"/>
      <c r="ET302" s="36"/>
      <c r="EU302" s="36"/>
      <c r="EV302" s="36"/>
      <c r="EW302" s="36"/>
      <c r="EX302" s="36"/>
      <c r="EY302" s="36"/>
      <c r="EZ302" s="36"/>
      <c r="FA302" s="36"/>
      <c r="FB302" s="36"/>
      <c r="FC302" s="36"/>
      <c r="FD302" s="36"/>
      <c r="FE302" s="36"/>
      <c r="FF302" s="36"/>
      <c r="FG302" s="36"/>
      <c r="FH302" s="36"/>
      <c r="FI302" s="36"/>
      <c r="FJ302" s="36"/>
      <c r="FK302" s="36"/>
      <c r="FL302" s="36"/>
      <c r="FM302" s="36"/>
      <c r="FN302" s="36"/>
      <c r="FO302" s="36"/>
      <c r="FP302" s="36"/>
      <c r="FQ302" s="36"/>
      <c r="FR302" s="36"/>
      <c r="FS302" s="36"/>
      <c r="FT302" s="36"/>
      <c r="FU302" s="36"/>
      <c r="FV302" s="36"/>
      <c r="FW302" s="36"/>
      <c r="FX302" s="36"/>
      <c r="FY302" s="36"/>
      <c r="FZ302" s="36"/>
      <c r="GA302" s="36"/>
      <c r="GB302" s="36"/>
      <c r="GC302" s="36"/>
      <c r="GD302" s="36"/>
      <c r="GE302" s="36"/>
      <c r="GF302" s="36"/>
      <c r="GG302" s="36"/>
      <c r="GH302" s="36"/>
      <c r="GI302" s="36"/>
      <c r="GJ302" s="36"/>
      <c r="GK302" s="36"/>
      <c r="GL302" s="36"/>
      <c r="GM302" s="36"/>
      <c r="GN302" s="36"/>
      <c r="GO302" s="36"/>
      <c r="GP302" s="36"/>
      <c r="GQ302" s="36"/>
      <c r="GR302" s="36"/>
      <c r="GS302" s="36"/>
      <c r="GT302" s="36"/>
      <c r="GU302" s="36"/>
      <c r="GV302" s="36"/>
      <c r="GW302" s="36"/>
      <c r="GX302" s="36"/>
      <c r="GY302" s="36"/>
      <c r="GZ302" s="36"/>
      <c r="HA302" s="36"/>
      <c r="HB302" s="36"/>
      <c r="HC302" s="36"/>
      <c r="HD302" s="36"/>
      <c r="HE302" s="36"/>
      <c r="HF302" s="36"/>
      <c r="XCK302" s="62"/>
    </row>
    <row r="303" s="54" customFormat="1" ht="28.5" outlineLevel="2" spans="1:214 16313:16313">
      <c r="A303" s="11">
        <v>278</v>
      </c>
      <c r="B303" s="11" t="s">
        <v>1362</v>
      </c>
      <c r="C303" s="11" t="s">
        <v>4398</v>
      </c>
      <c r="D303" s="11" t="s">
        <v>96</v>
      </c>
      <c r="E303" s="11" t="s">
        <v>3864</v>
      </c>
      <c r="F303" s="11" t="s">
        <v>3881</v>
      </c>
      <c r="G303" s="11" t="s">
        <v>137</v>
      </c>
      <c r="H303" s="11" t="s">
        <v>1741</v>
      </c>
      <c r="I303" s="29">
        <v>3538.94</v>
      </c>
      <c r="J303" s="30">
        <v>3999</v>
      </c>
      <c r="K303" s="30">
        <v>500</v>
      </c>
      <c r="L303" s="53"/>
      <c r="M303" s="53"/>
      <c r="N303" s="53"/>
      <c r="O303" s="53"/>
      <c r="P303" s="53"/>
      <c r="Q303" s="53"/>
      <c r="R303" s="53"/>
      <c r="S303" s="53"/>
      <c r="T303" s="53"/>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c r="DL303" s="36"/>
      <c r="DM303" s="36"/>
      <c r="DN303" s="36"/>
      <c r="DO303" s="36"/>
      <c r="DP303" s="36"/>
      <c r="DQ303" s="36"/>
      <c r="DR303" s="36"/>
      <c r="DS303" s="36"/>
      <c r="DT303" s="36"/>
      <c r="DU303" s="36"/>
      <c r="DV303" s="36"/>
      <c r="DW303" s="36"/>
      <c r="DX303" s="36"/>
      <c r="DY303" s="36"/>
      <c r="DZ303" s="36"/>
      <c r="EA303" s="36"/>
      <c r="EB303" s="36"/>
      <c r="EC303" s="36"/>
      <c r="ED303" s="36"/>
      <c r="EE303" s="36"/>
      <c r="EF303" s="36"/>
      <c r="EG303" s="36"/>
      <c r="EH303" s="36"/>
      <c r="EI303" s="36"/>
      <c r="EJ303" s="36"/>
      <c r="EK303" s="36"/>
      <c r="EL303" s="36"/>
      <c r="EM303" s="36"/>
      <c r="EN303" s="36"/>
      <c r="EO303" s="36"/>
      <c r="EP303" s="36"/>
      <c r="EQ303" s="36"/>
      <c r="ER303" s="36"/>
      <c r="ES303" s="36"/>
      <c r="ET303" s="36"/>
      <c r="EU303" s="36"/>
      <c r="EV303" s="36"/>
      <c r="EW303" s="36"/>
      <c r="EX303" s="36"/>
      <c r="EY303" s="36"/>
      <c r="EZ303" s="36"/>
      <c r="FA303" s="36"/>
      <c r="FB303" s="36"/>
      <c r="FC303" s="36"/>
      <c r="FD303" s="36"/>
      <c r="FE303" s="36"/>
      <c r="FF303" s="36"/>
      <c r="FG303" s="36"/>
      <c r="FH303" s="36"/>
      <c r="FI303" s="36"/>
      <c r="FJ303" s="36"/>
      <c r="FK303" s="36"/>
      <c r="FL303" s="36"/>
      <c r="FM303" s="36"/>
      <c r="FN303" s="36"/>
      <c r="FO303" s="36"/>
      <c r="FP303" s="36"/>
      <c r="FQ303" s="36"/>
      <c r="FR303" s="36"/>
      <c r="FS303" s="36"/>
      <c r="FT303" s="36"/>
      <c r="FU303" s="36"/>
      <c r="FV303" s="36"/>
      <c r="FW303" s="36"/>
      <c r="FX303" s="36"/>
      <c r="FY303" s="36"/>
      <c r="FZ303" s="36"/>
      <c r="GA303" s="36"/>
      <c r="GB303" s="36"/>
      <c r="GC303" s="36"/>
      <c r="GD303" s="36"/>
      <c r="GE303" s="36"/>
      <c r="GF303" s="36"/>
      <c r="GG303" s="36"/>
      <c r="GH303" s="36"/>
      <c r="GI303" s="36"/>
      <c r="GJ303" s="36"/>
      <c r="GK303" s="36"/>
      <c r="GL303" s="36"/>
      <c r="GM303" s="36"/>
      <c r="GN303" s="36"/>
      <c r="GO303" s="36"/>
      <c r="GP303" s="36"/>
      <c r="GQ303" s="36"/>
      <c r="GR303" s="36"/>
      <c r="GS303" s="36"/>
      <c r="GT303" s="36"/>
      <c r="GU303" s="36"/>
      <c r="GV303" s="36"/>
      <c r="GW303" s="36"/>
      <c r="GX303" s="36"/>
      <c r="GY303" s="36"/>
      <c r="GZ303" s="36"/>
      <c r="HA303" s="36"/>
      <c r="HB303" s="36"/>
      <c r="HC303" s="36"/>
      <c r="HD303" s="36"/>
      <c r="HE303" s="36"/>
      <c r="HF303" s="36"/>
      <c r="XCK303" s="62"/>
    </row>
    <row r="304" s="54" customFormat="1" ht="28.5" outlineLevel="2" spans="1:214 16313:16313">
      <c r="A304" s="11">
        <v>279</v>
      </c>
      <c r="B304" s="11" t="s">
        <v>4399</v>
      </c>
      <c r="C304" s="11" t="s">
        <v>4400</v>
      </c>
      <c r="D304" s="11" t="s">
        <v>96</v>
      </c>
      <c r="E304" s="11" t="s">
        <v>3853</v>
      </c>
      <c r="F304" s="11" t="s">
        <v>3881</v>
      </c>
      <c r="G304" s="11" t="s">
        <v>137</v>
      </c>
      <c r="H304" s="11" t="s">
        <v>1741</v>
      </c>
      <c r="I304" s="29">
        <v>2476.99</v>
      </c>
      <c r="J304" s="30">
        <v>2799</v>
      </c>
      <c r="K304" s="30">
        <v>419.85</v>
      </c>
      <c r="L304" s="53"/>
      <c r="M304" s="53"/>
      <c r="N304" s="53"/>
      <c r="O304" s="53"/>
      <c r="P304" s="53"/>
      <c r="Q304" s="53"/>
      <c r="R304" s="53"/>
      <c r="S304" s="53"/>
      <c r="T304" s="53"/>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c r="DG304" s="36"/>
      <c r="DH304" s="36"/>
      <c r="DI304" s="36"/>
      <c r="DJ304" s="36"/>
      <c r="DK304" s="36"/>
      <c r="DL304" s="36"/>
      <c r="DM304" s="36"/>
      <c r="DN304" s="36"/>
      <c r="DO304" s="36"/>
      <c r="DP304" s="36"/>
      <c r="DQ304" s="36"/>
      <c r="DR304" s="36"/>
      <c r="DS304" s="36"/>
      <c r="DT304" s="36"/>
      <c r="DU304" s="36"/>
      <c r="DV304" s="36"/>
      <c r="DW304" s="36"/>
      <c r="DX304" s="36"/>
      <c r="DY304" s="36"/>
      <c r="DZ304" s="36"/>
      <c r="EA304" s="36"/>
      <c r="EB304" s="36"/>
      <c r="EC304" s="36"/>
      <c r="ED304" s="36"/>
      <c r="EE304" s="36"/>
      <c r="EF304" s="36"/>
      <c r="EG304" s="36"/>
      <c r="EH304" s="36"/>
      <c r="EI304" s="36"/>
      <c r="EJ304" s="36"/>
      <c r="EK304" s="36"/>
      <c r="EL304" s="36"/>
      <c r="EM304" s="36"/>
      <c r="EN304" s="36"/>
      <c r="EO304" s="36"/>
      <c r="EP304" s="36"/>
      <c r="EQ304" s="36"/>
      <c r="ER304" s="36"/>
      <c r="ES304" s="36"/>
      <c r="ET304" s="36"/>
      <c r="EU304" s="36"/>
      <c r="EV304" s="36"/>
      <c r="EW304" s="36"/>
      <c r="EX304" s="36"/>
      <c r="EY304" s="36"/>
      <c r="EZ304" s="36"/>
      <c r="FA304" s="36"/>
      <c r="FB304" s="36"/>
      <c r="FC304" s="36"/>
      <c r="FD304" s="36"/>
      <c r="FE304" s="36"/>
      <c r="FF304" s="36"/>
      <c r="FG304" s="36"/>
      <c r="FH304" s="36"/>
      <c r="FI304" s="36"/>
      <c r="FJ304" s="36"/>
      <c r="FK304" s="36"/>
      <c r="FL304" s="36"/>
      <c r="FM304" s="36"/>
      <c r="FN304" s="36"/>
      <c r="FO304" s="36"/>
      <c r="FP304" s="36"/>
      <c r="FQ304" s="36"/>
      <c r="FR304" s="36"/>
      <c r="FS304" s="36"/>
      <c r="FT304" s="36"/>
      <c r="FU304" s="36"/>
      <c r="FV304" s="36"/>
      <c r="FW304" s="36"/>
      <c r="FX304" s="36"/>
      <c r="FY304" s="36"/>
      <c r="FZ304" s="36"/>
      <c r="GA304" s="36"/>
      <c r="GB304" s="36"/>
      <c r="GC304" s="36"/>
      <c r="GD304" s="36"/>
      <c r="GE304" s="36"/>
      <c r="GF304" s="36"/>
      <c r="GG304" s="36"/>
      <c r="GH304" s="36"/>
      <c r="GI304" s="36"/>
      <c r="GJ304" s="36"/>
      <c r="GK304" s="36"/>
      <c r="GL304" s="36"/>
      <c r="GM304" s="36"/>
      <c r="GN304" s="36"/>
      <c r="GO304" s="36"/>
      <c r="GP304" s="36"/>
      <c r="GQ304" s="36"/>
      <c r="GR304" s="36"/>
      <c r="GS304" s="36"/>
      <c r="GT304" s="36"/>
      <c r="GU304" s="36"/>
      <c r="GV304" s="36"/>
      <c r="GW304" s="36"/>
      <c r="GX304" s="36"/>
      <c r="GY304" s="36"/>
      <c r="GZ304" s="36"/>
      <c r="HA304" s="36"/>
      <c r="HB304" s="36"/>
      <c r="HC304" s="36"/>
      <c r="HD304" s="36"/>
      <c r="HE304" s="36"/>
      <c r="HF304" s="36"/>
      <c r="XCK304" s="62"/>
    </row>
    <row r="305" s="54" customFormat="1" ht="28.5" outlineLevel="2" spans="1:214 16313:16313">
      <c r="A305" s="11">
        <v>280</v>
      </c>
      <c r="B305" s="11" t="s">
        <v>2430</v>
      </c>
      <c r="C305" s="11" t="s">
        <v>4401</v>
      </c>
      <c r="D305" s="11" t="s">
        <v>96</v>
      </c>
      <c r="E305" s="11" t="s">
        <v>3853</v>
      </c>
      <c r="F305" s="11" t="s">
        <v>3881</v>
      </c>
      <c r="G305" s="11" t="s">
        <v>137</v>
      </c>
      <c r="H305" s="11" t="s">
        <v>1741</v>
      </c>
      <c r="I305" s="29">
        <v>2211.5</v>
      </c>
      <c r="J305" s="30">
        <v>2499</v>
      </c>
      <c r="K305" s="30">
        <v>374.85</v>
      </c>
      <c r="L305" s="53"/>
      <c r="M305" s="53"/>
      <c r="N305" s="53"/>
      <c r="O305" s="53"/>
      <c r="P305" s="53"/>
      <c r="Q305" s="53"/>
      <c r="R305" s="53"/>
      <c r="S305" s="53"/>
      <c r="T305" s="53"/>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c r="DG305" s="36"/>
      <c r="DH305" s="36"/>
      <c r="DI305" s="36"/>
      <c r="DJ305" s="36"/>
      <c r="DK305" s="36"/>
      <c r="DL305" s="36"/>
      <c r="DM305" s="36"/>
      <c r="DN305" s="36"/>
      <c r="DO305" s="36"/>
      <c r="DP305" s="36"/>
      <c r="DQ305" s="36"/>
      <c r="DR305" s="36"/>
      <c r="DS305" s="36"/>
      <c r="DT305" s="36"/>
      <c r="DU305" s="36"/>
      <c r="DV305" s="36"/>
      <c r="DW305" s="36"/>
      <c r="DX305" s="36"/>
      <c r="DY305" s="36"/>
      <c r="DZ305" s="36"/>
      <c r="EA305" s="36"/>
      <c r="EB305" s="36"/>
      <c r="EC305" s="36"/>
      <c r="ED305" s="36"/>
      <c r="EE305" s="36"/>
      <c r="EF305" s="36"/>
      <c r="EG305" s="36"/>
      <c r="EH305" s="36"/>
      <c r="EI305" s="36"/>
      <c r="EJ305" s="36"/>
      <c r="EK305" s="36"/>
      <c r="EL305" s="36"/>
      <c r="EM305" s="36"/>
      <c r="EN305" s="36"/>
      <c r="EO305" s="36"/>
      <c r="EP305" s="36"/>
      <c r="EQ305" s="36"/>
      <c r="ER305" s="36"/>
      <c r="ES305" s="36"/>
      <c r="ET305" s="36"/>
      <c r="EU305" s="36"/>
      <c r="EV305" s="36"/>
      <c r="EW305" s="36"/>
      <c r="EX305" s="36"/>
      <c r="EY305" s="36"/>
      <c r="EZ305" s="36"/>
      <c r="FA305" s="36"/>
      <c r="FB305" s="36"/>
      <c r="FC305" s="36"/>
      <c r="FD305" s="36"/>
      <c r="FE305" s="36"/>
      <c r="FF305" s="36"/>
      <c r="FG305" s="36"/>
      <c r="FH305" s="36"/>
      <c r="FI305" s="36"/>
      <c r="FJ305" s="36"/>
      <c r="FK305" s="36"/>
      <c r="FL305" s="36"/>
      <c r="FM305" s="36"/>
      <c r="FN305" s="36"/>
      <c r="FO305" s="36"/>
      <c r="FP305" s="36"/>
      <c r="FQ305" s="36"/>
      <c r="FR305" s="36"/>
      <c r="FS305" s="36"/>
      <c r="FT305" s="36"/>
      <c r="FU305" s="36"/>
      <c r="FV305" s="36"/>
      <c r="FW305" s="36"/>
      <c r="FX305" s="36"/>
      <c r="FY305" s="36"/>
      <c r="FZ305" s="36"/>
      <c r="GA305" s="36"/>
      <c r="GB305" s="36"/>
      <c r="GC305" s="36"/>
      <c r="GD305" s="36"/>
      <c r="GE305" s="36"/>
      <c r="GF305" s="36"/>
      <c r="GG305" s="36"/>
      <c r="GH305" s="36"/>
      <c r="GI305" s="36"/>
      <c r="GJ305" s="36"/>
      <c r="GK305" s="36"/>
      <c r="GL305" s="36"/>
      <c r="GM305" s="36"/>
      <c r="GN305" s="36"/>
      <c r="GO305" s="36"/>
      <c r="GP305" s="36"/>
      <c r="GQ305" s="36"/>
      <c r="GR305" s="36"/>
      <c r="GS305" s="36"/>
      <c r="GT305" s="36"/>
      <c r="GU305" s="36"/>
      <c r="GV305" s="36"/>
      <c r="GW305" s="36"/>
      <c r="GX305" s="36"/>
      <c r="GY305" s="36"/>
      <c r="GZ305" s="36"/>
      <c r="HA305" s="36"/>
      <c r="HB305" s="36"/>
      <c r="HC305" s="36"/>
      <c r="HD305" s="36"/>
      <c r="HE305" s="36"/>
      <c r="HF305" s="36"/>
      <c r="XCK305" s="62"/>
    </row>
    <row r="306" s="54" customFormat="1" ht="28.5" outlineLevel="2" spans="1:214 16313:16313">
      <c r="A306" s="11">
        <v>281</v>
      </c>
      <c r="B306" s="11" t="s">
        <v>4191</v>
      </c>
      <c r="C306" s="11" t="s">
        <v>4402</v>
      </c>
      <c r="D306" s="11" t="s">
        <v>96</v>
      </c>
      <c r="E306" s="11" t="s">
        <v>3864</v>
      </c>
      <c r="F306" s="11" t="s">
        <v>3881</v>
      </c>
      <c r="G306" s="11" t="s">
        <v>137</v>
      </c>
      <c r="H306" s="11" t="s">
        <v>1741</v>
      </c>
      <c r="I306" s="29">
        <v>3450.44</v>
      </c>
      <c r="J306" s="30">
        <v>3899</v>
      </c>
      <c r="K306" s="30">
        <v>500</v>
      </c>
      <c r="L306" s="53"/>
      <c r="M306" s="53"/>
      <c r="N306" s="53"/>
      <c r="O306" s="53"/>
      <c r="P306" s="53"/>
      <c r="Q306" s="53"/>
      <c r="R306" s="53"/>
      <c r="S306" s="53"/>
      <c r="T306" s="53"/>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c r="DG306" s="36"/>
      <c r="DH306" s="36"/>
      <c r="DI306" s="36"/>
      <c r="DJ306" s="36"/>
      <c r="DK306" s="36"/>
      <c r="DL306" s="36"/>
      <c r="DM306" s="36"/>
      <c r="DN306" s="36"/>
      <c r="DO306" s="36"/>
      <c r="DP306" s="36"/>
      <c r="DQ306" s="36"/>
      <c r="DR306" s="36"/>
      <c r="DS306" s="36"/>
      <c r="DT306" s="36"/>
      <c r="DU306" s="36"/>
      <c r="DV306" s="36"/>
      <c r="DW306" s="36"/>
      <c r="DX306" s="36"/>
      <c r="DY306" s="36"/>
      <c r="DZ306" s="36"/>
      <c r="EA306" s="36"/>
      <c r="EB306" s="36"/>
      <c r="EC306" s="36"/>
      <c r="ED306" s="36"/>
      <c r="EE306" s="36"/>
      <c r="EF306" s="36"/>
      <c r="EG306" s="36"/>
      <c r="EH306" s="36"/>
      <c r="EI306" s="36"/>
      <c r="EJ306" s="36"/>
      <c r="EK306" s="36"/>
      <c r="EL306" s="36"/>
      <c r="EM306" s="36"/>
      <c r="EN306" s="36"/>
      <c r="EO306" s="36"/>
      <c r="EP306" s="36"/>
      <c r="EQ306" s="36"/>
      <c r="ER306" s="36"/>
      <c r="ES306" s="36"/>
      <c r="ET306" s="36"/>
      <c r="EU306" s="36"/>
      <c r="EV306" s="36"/>
      <c r="EW306" s="36"/>
      <c r="EX306" s="36"/>
      <c r="EY306" s="36"/>
      <c r="EZ306" s="36"/>
      <c r="FA306" s="36"/>
      <c r="FB306" s="36"/>
      <c r="FC306" s="36"/>
      <c r="FD306" s="36"/>
      <c r="FE306" s="36"/>
      <c r="FF306" s="36"/>
      <c r="FG306" s="36"/>
      <c r="FH306" s="36"/>
      <c r="FI306" s="36"/>
      <c r="FJ306" s="36"/>
      <c r="FK306" s="36"/>
      <c r="FL306" s="36"/>
      <c r="FM306" s="36"/>
      <c r="FN306" s="36"/>
      <c r="FO306" s="36"/>
      <c r="FP306" s="36"/>
      <c r="FQ306" s="36"/>
      <c r="FR306" s="36"/>
      <c r="FS306" s="36"/>
      <c r="FT306" s="36"/>
      <c r="FU306" s="36"/>
      <c r="FV306" s="36"/>
      <c r="FW306" s="36"/>
      <c r="FX306" s="36"/>
      <c r="FY306" s="36"/>
      <c r="FZ306" s="36"/>
      <c r="GA306" s="36"/>
      <c r="GB306" s="36"/>
      <c r="GC306" s="36"/>
      <c r="GD306" s="36"/>
      <c r="GE306" s="36"/>
      <c r="GF306" s="36"/>
      <c r="GG306" s="36"/>
      <c r="GH306" s="36"/>
      <c r="GI306" s="36"/>
      <c r="GJ306" s="36"/>
      <c r="GK306" s="36"/>
      <c r="GL306" s="36"/>
      <c r="GM306" s="36"/>
      <c r="GN306" s="36"/>
      <c r="GO306" s="36"/>
      <c r="GP306" s="36"/>
      <c r="GQ306" s="36"/>
      <c r="GR306" s="36"/>
      <c r="GS306" s="36"/>
      <c r="GT306" s="36"/>
      <c r="GU306" s="36"/>
      <c r="GV306" s="36"/>
      <c r="GW306" s="36"/>
      <c r="GX306" s="36"/>
      <c r="GY306" s="36"/>
      <c r="GZ306" s="36"/>
      <c r="HA306" s="36"/>
      <c r="HB306" s="36"/>
      <c r="HC306" s="36"/>
      <c r="HD306" s="36"/>
      <c r="HE306" s="36"/>
      <c r="HF306" s="36"/>
      <c r="XCK306" s="62"/>
    </row>
    <row r="307" s="54" customFormat="1" ht="28.5" outlineLevel="2" spans="1:214 16313:16313">
      <c r="A307" s="11">
        <v>282</v>
      </c>
      <c r="B307" s="11" t="s">
        <v>1362</v>
      </c>
      <c r="C307" s="11" t="s">
        <v>4398</v>
      </c>
      <c r="D307" s="11" t="s">
        <v>96</v>
      </c>
      <c r="E307" s="11" t="s">
        <v>3858</v>
      </c>
      <c r="F307" s="11" t="s">
        <v>3881</v>
      </c>
      <c r="G307" s="11" t="s">
        <v>137</v>
      </c>
      <c r="H307" s="11" t="s">
        <v>1741</v>
      </c>
      <c r="I307" s="29">
        <v>2388.5</v>
      </c>
      <c r="J307" s="30">
        <v>2699</v>
      </c>
      <c r="K307" s="30">
        <v>404.85</v>
      </c>
      <c r="L307" s="53"/>
      <c r="M307" s="53"/>
      <c r="N307" s="53"/>
      <c r="O307" s="53"/>
      <c r="P307" s="53"/>
      <c r="Q307" s="53"/>
      <c r="R307" s="53"/>
      <c r="S307" s="53"/>
      <c r="T307" s="53"/>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c r="DG307" s="36"/>
      <c r="DH307" s="36"/>
      <c r="DI307" s="36"/>
      <c r="DJ307" s="36"/>
      <c r="DK307" s="36"/>
      <c r="DL307" s="36"/>
      <c r="DM307" s="36"/>
      <c r="DN307" s="36"/>
      <c r="DO307" s="36"/>
      <c r="DP307" s="36"/>
      <c r="DQ307" s="36"/>
      <c r="DR307" s="36"/>
      <c r="DS307" s="36"/>
      <c r="DT307" s="36"/>
      <c r="DU307" s="36"/>
      <c r="DV307" s="36"/>
      <c r="DW307" s="36"/>
      <c r="DX307" s="36"/>
      <c r="DY307" s="36"/>
      <c r="DZ307" s="36"/>
      <c r="EA307" s="36"/>
      <c r="EB307" s="36"/>
      <c r="EC307" s="36"/>
      <c r="ED307" s="36"/>
      <c r="EE307" s="36"/>
      <c r="EF307" s="36"/>
      <c r="EG307" s="36"/>
      <c r="EH307" s="36"/>
      <c r="EI307" s="36"/>
      <c r="EJ307" s="36"/>
      <c r="EK307" s="36"/>
      <c r="EL307" s="36"/>
      <c r="EM307" s="36"/>
      <c r="EN307" s="36"/>
      <c r="EO307" s="36"/>
      <c r="EP307" s="36"/>
      <c r="EQ307" s="36"/>
      <c r="ER307" s="36"/>
      <c r="ES307" s="36"/>
      <c r="ET307" s="36"/>
      <c r="EU307" s="36"/>
      <c r="EV307" s="36"/>
      <c r="EW307" s="36"/>
      <c r="EX307" s="36"/>
      <c r="EY307" s="36"/>
      <c r="EZ307" s="36"/>
      <c r="FA307" s="36"/>
      <c r="FB307" s="36"/>
      <c r="FC307" s="36"/>
      <c r="FD307" s="36"/>
      <c r="FE307" s="36"/>
      <c r="FF307" s="36"/>
      <c r="FG307" s="36"/>
      <c r="FH307" s="36"/>
      <c r="FI307" s="36"/>
      <c r="FJ307" s="36"/>
      <c r="FK307" s="36"/>
      <c r="FL307" s="36"/>
      <c r="FM307" s="36"/>
      <c r="FN307" s="36"/>
      <c r="FO307" s="36"/>
      <c r="FP307" s="36"/>
      <c r="FQ307" s="36"/>
      <c r="FR307" s="36"/>
      <c r="FS307" s="36"/>
      <c r="FT307" s="36"/>
      <c r="FU307" s="36"/>
      <c r="FV307" s="36"/>
      <c r="FW307" s="36"/>
      <c r="FX307" s="36"/>
      <c r="FY307" s="36"/>
      <c r="FZ307" s="36"/>
      <c r="GA307" s="36"/>
      <c r="GB307" s="36"/>
      <c r="GC307" s="36"/>
      <c r="GD307" s="36"/>
      <c r="GE307" s="36"/>
      <c r="GF307" s="36"/>
      <c r="GG307" s="36"/>
      <c r="GH307" s="36"/>
      <c r="GI307" s="36"/>
      <c r="GJ307" s="36"/>
      <c r="GK307" s="36"/>
      <c r="GL307" s="36"/>
      <c r="GM307" s="36"/>
      <c r="GN307" s="36"/>
      <c r="GO307" s="36"/>
      <c r="GP307" s="36"/>
      <c r="GQ307" s="36"/>
      <c r="GR307" s="36"/>
      <c r="GS307" s="36"/>
      <c r="GT307" s="36"/>
      <c r="GU307" s="36"/>
      <c r="GV307" s="36"/>
      <c r="GW307" s="36"/>
      <c r="GX307" s="36"/>
      <c r="GY307" s="36"/>
      <c r="GZ307" s="36"/>
      <c r="HA307" s="36"/>
      <c r="HB307" s="36"/>
      <c r="HC307" s="36"/>
      <c r="HD307" s="36"/>
      <c r="HE307" s="36"/>
      <c r="HF307" s="36"/>
      <c r="XCK307" s="62"/>
    </row>
    <row r="308" s="54" customFormat="1" ht="28.5" outlineLevel="2" spans="1:214 16313:16313">
      <c r="A308" s="11">
        <v>283</v>
      </c>
      <c r="B308" s="11" t="s">
        <v>4403</v>
      </c>
      <c r="C308" s="11" t="s">
        <v>4404</v>
      </c>
      <c r="D308" s="11" t="s">
        <v>96</v>
      </c>
      <c r="E308" s="11" t="s">
        <v>3858</v>
      </c>
      <c r="F308" s="11" t="s">
        <v>2870</v>
      </c>
      <c r="G308" s="11" t="s">
        <v>137</v>
      </c>
      <c r="H308" s="11" t="s">
        <v>1741</v>
      </c>
      <c r="I308" s="29">
        <v>1592.04</v>
      </c>
      <c r="J308" s="30">
        <v>1799</v>
      </c>
      <c r="K308" s="30">
        <v>269.85</v>
      </c>
      <c r="L308" s="53"/>
      <c r="M308" s="53"/>
      <c r="N308" s="53"/>
      <c r="O308" s="53"/>
      <c r="P308" s="53"/>
      <c r="Q308" s="53"/>
      <c r="R308" s="53"/>
      <c r="S308" s="53"/>
      <c r="T308" s="53"/>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c r="DG308" s="36"/>
      <c r="DH308" s="36"/>
      <c r="DI308" s="36"/>
      <c r="DJ308" s="36"/>
      <c r="DK308" s="36"/>
      <c r="DL308" s="36"/>
      <c r="DM308" s="36"/>
      <c r="DN308" s="36"/>
      <c r="DO308" s="36"/>
      <c r="DP308" s="36"/>
      <c r="DQ308" s="36"/>
      <c r="DR308" s="36"/>
      <c r="DS308" s="36"/>
      <c r="DT308" s="36"/>
      <c r="DU308" s="36"/>
      <c r="DV308" s="36"/>
      <c r="DW308" s="36"/>
      <c r="DX308" s="36"/>
      <c r="DY308" s="36"/>
      <c r="DZ308" s="36"/>
      <c r="EA308" s="36"/>
      <c r="EB308" s="36"/>
      <c r="EC308" s="36"/>
      <c r="ED308" s="36"/>
      <c r="EE308" s="36"/>
      <c r="EF308" s="36"/>
      <c r="EG308" s="36"/>
      <c r="EH308" s="36"/>
      <c r="EI308" s="36"/>
      <c r="EJ308" s="36"/>
      <c r="EK308" s="36"/>
      <c r="EL308" s="36"/>
      <c r="EM308" s="36"/>
      <c r="EN308" s="36"/>
      <c r="EO308" s="36"/>
      <c r="EP308" s="36"/>
      <c r="EQ308" s="36"/>
      <c r="ER308" s="36"/>
      <c r="ES308" s="36"/>
      <c r="ET308" s="36"/>
      <c r="EU308" s="36"/>
      <c r="EV308" s="36"/>
      <c r="EW308" s="36"/>
      <c r="EX308" s="36"/>
      <c r="EY308" s="36"/>
      <c r="EZ308" s="36"/>
      <c r="FA308" s="36"/>
      <c r="FB308" s="36"/>
      <c r="FC308" s="36"/>
      <c r="FD308" s="36"/>
      <c r="FE308" s="36"/>
      <c r="FF308" s="36"/>
      <c r="FG308" s="36"/>
      <c r="FH308" s="36"/>
      <c r="FI308" s="36"/>
      <c r="FJ308" s="36"/>
      <c r="FK308" s="36"/>
      <c r="FL308" s="36"/>
      <c r="FM308" s="36"/>
      <c r="FN308" s="36"/>
      <c r="FO308" s="36"/>
      <c r="FP308" s="36"/>
      <c r="FQ308" s="36"/>
      <c r="FR308" s="36"/>
      <c r="FS308" s="36"/>
      <c r="FT308" s="36"/>
      <c r="FU308" s="36"/>
      <c r="FV308" s="36"/>
      <c r="FW308" s="36"/>
      <c r="FX308" s="36"/>
      <c r="FY308" s="36"/>
      <c r="FZ308" s="36"/>
      <c r="GA308" s="36"/>
      <c r="GB308" s="36"/>
      <c r="GC308" s="36"/>
      <c r="GD308" s="36"/>
      <c r="GE308" s="36"/>
      <c r="GF308" s="36"/>
      <c r="GG308" s="36"/>
      <c r="GH308" s="36"/>
      <c r="GI308" s="36"/>
      <c r="GJ308" s="36"/>
      <c r="GK308" s="36"/>
      <c r="GL308" s="36"/>
      <c r="GM308" s="36"/>
      <c r="GN308" s="36"/>
      <c r="GO308" s="36"/>
      <c r="GP308" s="36"/>
      <c r="GQ308" s="36"/>
      <c r="GR308" s="36"/>
      <c r="GS308" s="36"/>
      <c r="GT308" s="36"/>
      <c r="GU308" s="36"/>
      <c r="GV308" s="36"/>
      <c r="GW308" s="36"/>
      <c r="GX308" s="36"/>
      <c r="GY308" s="36"/>
      <c r="GZ308" s="36"/>
      <c r="HA308" s="36"/>
      <c r="HB308" s="36"/>
      <c r="HC308" s="36"/>
      <c r="HD308" s="36"/>
      <c r="HE308" s="36"/>
      <c r="HF308" s="36"/>
      <c r="XCK308" s="62"/>
    </row>
    <row r="309" s="54" customFormat="1" ht="28.5" outlineLevel="2" spans="1:214 16313:16313">
      <c r="A309" s="11">
        <v>284</v>
      </c>
      <c r="B309" s="11" t="s">
        <v>1833</v>
      </c>
      <c r="C309" s="11" t="s">
        <v>4405</v>
      </c>
      <c r="D309" s="11" t="s">
        <v>96</v>
      </c>
      <c r="E309" s="11" t="s">
        <v>3858</v>
      </c>
      <c r="F309" s="11" t="s">
        <v>2870</v>
      </c>
      <c r="G309" s="11" t="s">
        <v>137</v>
      </c>
      <c r="H309" s="11" t="s">
        <v>2158</v>
      </c>
      <c r="I309" s="29">
        <v>2020.35</v>
      </c>
      <c r="J309" s="30">
        <v>2283</v>
      </c>
      <c r="K309" s="30">
        <v>342.45</v>
      </c>
      <c r="L309" s="53"/>
      <c r="M309" s="53"/>
      <c r="N309" s="53"/>
      <c r="O309" s="53"/>
      <c r="P309" s="53"/>
      <c r="Q309" s="53"/>
      <c r="R309" s="53"/>
      <c r="S309" s="53"/>
      <c r="T309" s="53"/>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c r="DL309" s="36"/>
      <c r="DM309" s="36"/>
      <c r="DN309" s="36"/>
      <c r="DO309" s="36"/>
      <c r="DP309" s="36"/>
      <c r="DQ309" s="36"/>
      <c r="DR309" s="36"/>
      <c r="DS309" s="36"/>
      <c r="DT309" s="36"/>
      <c r="DU309" s="36"/>
      <c r="DV309" s="36"/>
      <c r="DW309" s="36"/>
      <c r="DX309" s="36"/>
      <c r="DY309" s="36"/>
      <c r="DZ309" s="36"/>
      <c r="EA309" s="36"/>
      <c r="EB309" s="36"/>
      <c r="EC309" s="36"/>
      <c r="ED309" s="36"/>
      <c r="EE309" s="36"/>
      <c r="EF309" s="36"/>
      <c r="EG309" s="36"/>
      <c r="EH309" s="36"/>
      <c r="EI309" s="36"/>
      <c r="EJ309" s="36"/>
      <c r="EK309" s="36"/>
      <c r="EL309" s="36"/>
      <c r="EM309" s="36"/>
      <c r="EN309" s="36"/>
      <c r="EO309" s="36"/>
      <c r="EP309" s="36"/>
      <c r="EQ309" s="36"/>
      <c r="ER309" s="36"/>
      <c r="ES309" s="36"/>
      <c r="ET309" s="36"/>
      <c r="EU309" s="36"/>
      <c r="EV309" s="36"/>
      <c r="EW309" s="36"/>
      <c r="EX309" s="36"/>
      <c r="EY309" s="36"/>
      <c r="EZ309" s="36"/>
      <c r="FA309" s="36"/>
      <c r="FB309" s="36"/>
      <c r="FC309" s="36"/>
      <c r="FD309" s="36"/>
      <c r="FE309" s="36"/>
      <c r="FF309" s="36"/>
      <c r="FG309" s="36"/>
      <c r="FH309" s="36"/>
      <c r="FI309" s="36"/>
      <c r="FJ309" s="36"/>
      <c r="FK309" s="36"/>
      <c r="FL309" s="36"/>
      <c r="FM309" s="36"/>
      <c r="FN309" s="36"/>
      <c r="FO309" s="36"/>
      <c r="FP309" s="36"/>
      <c r="FQ309" s="36"/>
      <c r="FR309" s="36"/>
      <c r="FS309" s="36"/>
      <c r="FT309" s="36"/>
      <c r="FU309" s="36"/>
      <c r="FV309" s="36"/>
      <c r="FW309" s="36"/>
      <c r="FX309" s="36"/>
      <c r="FY309" s="36"/>
      <c r="FZ309" s="36"/>
      <c r="GA309" s="36"/>
      <c r="GB309" s="36"/>
      <c r="GC309" s="36"/>
      <c r="GD309" s="36"/>
      <c r="GE309" s="36"/>
      <c r="GF309" s="36"/>
      <c r="GG309" s="36"/>
      <c r="GH309" s="36"/>
      <c r="GI309" s="36"/>
      <c r="GJ309" s="36"/>
      <c r="GK309" s="36"/>
      <c r="GL309" s="36"/>
      <c r="GM309" s="36"/>
      <c r="GN309" s="36"/>
      <c r="GO309" s="36"/>
      <c r="GP309" s="36"/>
      <c r="GQ309" s="36"/>
      <c r="GR309" s="36"/>
      <c r="GS309" s="36"/>
      <c r="GT309" s="36"/>
      <c r="GU309" s="36"/>
      <c r="GV309" s="36"/>
      <c r="GW309" s="36"/>
      <c r="GX309" s="36"/>
      <c r="GY309" s="36"/>
      <c r="GZ309" s="36"/>
      <c r="HA309" s="36"/>
      <c r="HB309" s="36"/>
      <c r="HC309" s="36"/>
      <c r="HD309" s="36"/>
      <c r="HE309" s="36"/>
      <c r="HF309" s="36"/>
      <c r="XCK309" s="62"/>
    </row>
    <row r="310" s="54" customFormat="1" ht="28.5" outlineLevel="2" spans="1:214 16313:16313">
      <c r="A310" s="11">
        <v>285</v>
      </c>
      <c r="B310" s="11" t="s">
        <v>4406</v>
      </c>
      <c r="C310" s="11" t="s">
        <v>4407</v>
      </c>
      <c r="D310" s="11" t="s">
        <v>96</v>
      </c>
      <c r="E310" s="11" t="s">
        <v>3858</v>
      </c>
      <c r="F310" s="11" t="s">
        <v>2870</v>
      </c>
      <c r="G310" s="11" t="s">
        <v>137</v>
      </c>
      <c r="H310" s="11" t="s">
        <v>1741</v>
      </c>
      <c r="I310" s="29">
        <v>1361.06</v>
      </c>
      <c r="J310" s="30">
        <v>1538</v>
      </c>
      <c r="K310" s="30">
        <v>230.7</v>
      </c>
      <c r="L310" s="53"/>
      <c r="M310" s="53"/>
      <c r="N310" s="53"/>
      <c r="O310" s="53"/>
      <c r="P310" s="53"/>
      <c r="Q310" s="53"/>
      <c r="R310" s="53"/>
      <c r="S310" s="53"/>
      <c r="T310" s="53"/>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c r="DL310" s="36"/>
      <c r="DM310" s="36"/>
      <c r="DN310" s="36"/>
      <c r="DO310" s="36"/>
      <c r="DP310" s="36"/>
      <c r="DQ310" s="36"/>
      <c r="DR310" s="36"/>
      <c r="DS310" s="36"/>
      <c r="DT310" s="36"/>
      <c r="DU310" s="36"/>
      <c r="DV310" s="36"/>
      <c r="DW310" s="36"/>
      <c r="DX310" s="36"/>
      <c r="DY310" s="36"/>
      <c r="DZ310" s="36"/>
      <c r="EA310" s="36"/>
      <c r="EB310" s="36"/>
      <c r="EC310" s="36"/>
      <c r="ED310" s="36"/>
      <c r="EE310" s="36"/>
      <c r="EF310" s="36"/>
      <c r="EG310" s="36"/>
      <c r="EH310" s="36"/>
      <c r="EI310" s="36"/>
      <c r="EJ310" s="36"/>
      <c r="EK310" s="36"/>
      <c r="EL310" s="36"/>
      <c r="EM310" s="36"/>
      <c r="EN310" s="36"/>
      <c r="EO310" s="36"/>
      <c r="EP310" s="36"/>
      <c r="EQ310" s="36"/>
      <c r="ER310" s="36"/>
      <c r="ES310" s="36"/>
      <c r="ET310" s="36"/>
      <c r="EU310" s="36"/>
      <c r="EV310" s="36"/>
      <c r="EW310" s="36"/>
      <c r="EX310" s="36"/>
      <c r="EY310" s="36"/>
      <c r="EZ310" s="36"/>
      <c r="FA310" s="36"/>
      <c r="FB310" s="36"/>
      <c r="FC310" s="36"/>
      <c r="FD310" s="36"/>
      <c r="FE310" s="36"/>
      <c r="FF310" s="36"/>
      <c r="FG310" s="36"/>
      <c r="FH310" s="36"/>
      <c r="FI310" s="36"/>
      <c r="FJ310" s="36"/>
      <c r="FK310" s="36"/>
      <c r="FL310" s="36"/>
      <c r="FM310" s="36"/>
      <c r="FN310" s="36"/>
      <c r="FO310" s="36"/>
      <c r="FP310" s="36"/>
      <c r="FQ310" s="36"/>
      <c r="FR310" s="36"/>
      <c r="FS310" s="36"/>
      <c r="FT310" s="36"/>
      <c r="FU310" s="36"/>
      <c r="FV310" s="36"/>
      <c r="FW310" s="36"/>
      <c r="FX310" s="36"/>
      <c r="FY310" s="36"/>
      <c r="FZ310" s="36"/>
      <c r="GA310" s="36"/>
      <c r="GB310" s="36"/>
      <c r="GC310" s="36"/>
      <c r="GD310" s="36"/>
      <c r="GE310" s="36"/>
      <c r="GF310" s="36"/>
      <c r="GG310" s="36"/>
      <c r="GH310" s="36"/>
      <c r="GI310" s="36"/>
      <c r="GJ310" s="36"/>
      <c r="GK310" s="36"/>
      <c r="GL310" s="36"/>
      <c r="GM310" s="36"/>
      <c r="GN310" s="36"/>
      <c r="GO310" s="36"/>
      <c r="GP310" s="36"/>
      <c r="GQ310" s="36"/>
      <c r="GR310" s="36"/>
      <c r="GS310" s="36"/>
      <c r="GT310" s="36"/>
      <c r="GU310" s="36"/>
      <c r="GV310" s="36"/>
      <c r="GW310" s="36"/>
      <c r="GX310" s="36"/>
      <c r="GY310" s="36"/>
      <c r="GZ310" s="36"/>
      <c r="HA310" s="36"/>
      <c r="HB310" s="36"/>
      <c r="HC310" s="36"/>
      <c r="HD310" s="36"/>
      <c r="HE310" s="36"/>
      <c r="HF310" s="36"/>
      <c r="XCK310" s="62"/>
    </row>
    <row r="311" s="54" customFormat="1" ht="28.5" outlineLevel="2" spans="1:214 16313:16313">
      <c r="A311" s="11">
        <v>286</v>
      </c>
      <c r="B311" s="11" t="s">
        <v>4408</v>
      </c>
      <c r="C311" s="11" t="s">
        <v>4409</v>
      </c>
      <c r="D311" s="11" t="s">
        <v>96</v>
      </c>
      <c r="E311" s="11" t="s">
        <v>3853</v>
      </c>
      <c r="F311" s="11" t="s">
        <v>2870</v>
      </c>
      <c r="G311" s="11" t="s">
        <v>137</v>
      </c>
      <c r="H311" s="11" t="s">
        <v>1741</v>
      </c>
      <c r="I311" s="29">
        <v>4600.88</v>
      </c>
      <c r="J311" s="30">
        <v>5199</v>
      </c>
      <c r="K311" s="30">
        <v>500</v>
      </c>
      <c r="L311" s="53"/>
      <c r="M311" s="53"/>
      <c r="N311" s="53"/>
      <c r="O311" s="53"/>
      <c r="P311" s="53"/>
      <c r="Q311" s="53"/>
      <c r="R311" s="53"/>
      <c r="S311" s="53"/>
      <c r="T311" s="53"/>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c r="DG311" s="36"/>
      <c r="DH311" s="36"/>
      <c r="DI311" s="36"/>
      <c r="DJ311" s="36"/>
      <c r="DK311" s="36"/>
      <c r="DL311" s="36"/>
      <c r="DM311" s="36"/>
      <c r="DN311" s="36"/>
      <c r="DO311" s="36"/>
      <c r="DP311" s="36"/>
      <c r="DQ311" s="36"/>
      <c r="DR311" s="36"/>
      <c r="DS311" s="36"/>
      <c r="DT311" s="36"/>
      <c r="DU311" s="36"/>
      <c r="DV311" s="36"/>
      <c r="DW311" s="36"/>
      <c r="DX311" s="36"/>
      <c r="DY311" s="36"/>
      <c r="DZ311" s="36"/>
      <c r="EA311" s="36"/>
      <c r="EB311" s="36"/>
      <c r="EC311" s="36"/>
      <c r="ED311" s="36"/>
      <c r="EE311" s="36"/>
      <c r="EF311" s="36"/>
      <c r="EG311" s="36"/>
      <c r="EH311" s="36"/>
      <c r="EI311" s="36"/>
      <c r="EJ311" s="36"/>
      <c r="EK311" s="36"/>
      <c r="EL311" s="36"/>
      <c r="EM311" s="36"/>
      <c r="EN311" s="36"/>
      <c r="EO311" s="36"/>
      <c r="EP311" s="36"/>
      <c r="EQ311" s="36"/>
      <c r="ER311" s="36"/>
      <c r="ES311" s="36"/>
      <c r="ET311" s="36"/>
      <c r="EU311" s="36"/>
      <c r="EV311" s="36"/>
      <c r="EW311" s="36"/>
      <c r="EX311" s="36"/>
      <c r="EY311" s="36"/>
      <c r="EZ311" s="36"/>
      <c r="FA311" s="36"/>
      <c r="FB311" s="36"/>
      <c r="FC311" s="36"/>
      <c r="FD311" s="36"/>
      <c r="FE311" s="36"/>
      <c r="FF311" s="36"/>
      <c r="FG311" s="36"/>
      <c r="FH311" s="36"/>
      <c r="FI311" s="36"/>
      <c r="FJ311" s="36"/>
      <c r="FK311" s="36"/>
      <c r="FL311" s="36"/>
      <c r="FM311" s="36"/>
      <c r="FN311" s="36"/>
      <c r="FO311" s="36"/>
      <c r="FP311" s="36"/>
      <c r="FQ311" s="36"/>
      <c r="FR311" s="36"/>
      <c r="FS311" s="36"/>
      <c r="FT311" s="36"/>
      <c r="FU311" s="36"/>
      <c r="FV311" s="36"/>
      <c r="FW311" s="36"/>
      <c r="FX311" s="36"/>
      <c r="FY311" s="36"/>
      <c r="FZ311" s="36"/>
      <c r="GA311" s="36"/>
      <c r="GB311" s="36"/>
      <c r="GC311" s="36"/>
      <c r="GD311" s="36"/>
      <c r="GE311" s="36"/>
      <c r="GF311" s="36"/>
      <c r="GG311" s="36"/>
      <c r="GH311" s="36"/>
      <c r="GI311" s="36"/>
      <c r="GJ311" s="36"/>
      <c r="GK311" s="36"/>
      <c r="GL311" s="36"/>
      <c r="GM311" s="36"/>
      <c r="GN311" s="36"/>
      <c r="GO311" s="36"/>
      <c r="GP311" s="36"/>
      <c r="GQ311" s="36"/>
      <c r="GR311" s="36"/>
      <c r="GS311" s="36"/>
      <c r="GT311" s="36"/>
      <c r="GU311" s="36"/>
      <c r="GV311" s="36"/>
      <c r="GW311" s="36"/>
      <c r="GX311" s="36"/>
      <c r="GY311" s="36"/>
      <c r="GZ311" s="36"/>
      <c r="HA311" s="36"/>
      <c r="HB311" s="36"/>
      <c r="HC311" s="36"/>
      <c r="HD311" s="36"/>
      <c r="HE311" s="36"/>
      <c r="HF311" s="36"/>
      <c r="XCK311" s="62"/>
    </row>
    <row r="312" s="54" customFormat="1" ht="28.5" outlineLevel="2" spans="1:214 16313:16313">
      <c r="A312" s="11">
        <v>287</v>
      </c>
      <c r="B312" s="11" t="s">
        <v>4410</v>
      </c>
      <c r="C312" s="11" t="s">
        <v>4411</v>
      </c>
      <c r="D312" s="11" t="s">
        <v>96</v>
      </c>
      <c r="E312" s="11" t="s">
        <v>3853</v>
      </c>
      <c r="F312" s="11" t="s">
        <v>2870</v>
      </c>
      <c r="G312" s="11" t="s">
        <v>137</v>
      </c>
      <c r="H312" s="11" t="s">
        <v>1741</v>
      </c>
      <c r="I312" s="29">
        <v>4556.64</v>
      </c>
      <c r="J312" s="30">
        <v>5149</v>
      </c>
      <c r="K312" s="30">
        <v>500</v>
      </c>
      <c r="L312" s="53"/>
      <c r="M312" s="53"/>
      <c r="N312" s="53"/>
      <c r="O312" s="53"/>
      <c r="P312" s="53"/>
      <c r="Q312" s="53"/>
      <c r="R312" s="53"/>
      <c r="S312" s="53"/>
      <c r="T312" s="53"/>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c r="DG312" s="36"/>
      <c r="DH312" s="36"/>
      <c r="DI312" s="36"/>
      <c r="DJ312" s="36"/>
      <c r="DK312" s="36"/>
      <c r="DL312" s="36"/>
      <c r="DM312" s="36"/>
      <c r="DN312" s="36"/>
      <c r="DO312" s="36"/>
      <c r="DP312" s="36"/>
      <c r="DQ312" s="36"/>
      <c r="DR312" s="36"/>
      <c r="DS312" s="36"/>
      <c r="DT312" s="36"/>
      <c r="DU312" s="36"/>
      <c r="DV312" s="36"/>
      <c r="DW312" s="36"/>
      <c r="DX312" s="36"/>
      <c r="DY312" s="36"/>
      <c r="DZ312" s="36"/>
      <c r="EA312" s="36"/>
      <c r="EB312" s="36"/>
      <c r="EC312" s="36"/>
      <c r="ED312" s="36"/>
      <c r="EE312" s="36"/>
      <c r="EF312" s="36"/>
      <c r="EG312" s="36"/>
      <c r="EH312" s="36"/>
      <c r="EI312" s="36"/>
      <c r="EJ312" s="36"/>
      <c r="EK312" s="36"/>
      <c r="EL312" s="36"/>
      <c r="EM312" s="36"/>
      <c r="EN312" s="36"/>
      <c r="EO312" s="36"/>
      <c r="EP312" s="36"/>
      <c r="EQ312" s="36"/>
      <c r="ER312" s="36"/>
      <c r="ES312" s="36"/>
      <c r="ET312" s="36"/>
      <c r="EU312" s="36"/>
      <c r="EV312" s="36"/>
      <c r="EW312" s="36"/>
      <c r="EX312" s="36"/>
      <c r="EY312" s="36"/>
      <c r="EZ312" s="36"/>
      <c r="FA312" s="36"/>
      <c r="FB312" s="36"/>
      <c r="FC312" s="36"/>
      <c r="FD312" s="36"/>
      <c r="FE312" s="36"/>
      <c r="FF312" s="36"/>
      <c r="FG312" s="36"/>
      <c r="FH312" s="36"/>
      <c r="FI312" s="36"/>
      <c r="FJ312" s="36"/>
      <c r="FK312" s="36"/>
      <c r="FL312" s="36"/>
      <c r="FM312" s="36"/>
      <c r="FN312" s="36"/>
      <c r="FO312" s="36"/>
      <c r="FP312" s="36"/>
      <c r="FQ312" s="36"/>
      <c r="FR312" s="36"/>
      <c r="FS312" s="36"/>
      <c r="FT312" s="36"/>
      <c r="FU312" s="36"/>
      <c r="FV312" s="36"/>
      <c r="FW312" s="36"/>
      <c r="FX312" s="36"/>
      <c r="FY312" s="36"/>
      <c r="FZ312" s="36"/>
      <c r="GA312" s="36"/>
      <c r="GB312" s="36"/>
      <c r="GC312" s="36"/>
      <c r="GD312" s="36"/>
      <c r="GE312" s="36"/>
      <c r="GF312" s="36"/>
      <c r="GG312" s="36"/>
      <c r="GH312" s="36"/>
      <c r="GI312" s="36"/>
      <c r="GJ312" s="36"/>
      <c r="GK312" s="36"/>
      <c r="GL312" s="36"/>
      <c r="GM312" s="36"/>
      <c r="GN312" s="36"/>
      <c r="GO312" s="36"/>
      <c r="GP312" s="36"/>
      <c r="GQ312" s="36"/>
      <c r="GR312" s="36"/>
      <c r="GS312" s="36"/>
      <c r="GT312" s="36"/>
      <c r="GU312" s="36"/>
      <c r="GV312" s="36"/>
      <c r="GW312" s="36"/>
      <c r="GX312" s="36"/>
      <c r="GY312" s="36"/>
      <c r="GZ312" s="36"/>
      <c r="HA312" s="36"/>
      <c r="HB312" s="36"/>
      <c r="HC312" s="36"/>
      <c r="HD312" s="36"/>
      <c r="HE312" s="36"/>
      <c r="HF312" s="36"/>
      <c r="XCK312" s="62"/>
    </row>
    <row r="313" s="54" customFormat="1" ht="28.5" outlineLevel="2" spans="1:214 16313:16313">
      <c r="A313" s="11">
        <v>288</v>
      </c>
      <c r="B313" s="11" t="s">
        <v>4412</v>
      </c>
      <c r="C313" s="11" t="s">
        <v>4413</v>
      </c>
      <c r="D313" s="11" t="s">
        <v>96</v>
      </c>
      <c r="E313" s="11" t="s">
        <v>3853</v>
      </c>
      <c r="F313" s="11" t="s">
        <v>2870</v>
      </c>
      <c r="G313" s="11" t="s">
        <v>137</v>
      </c>
      <c r="H313" s="11" t="s">
        <v>1741</v>
      </c>
      <c r="I313" s="29">
        <v>4600.88</v>
      </c>
      <c r="J313" s="30">
        <v>5199</v>
      </c>
      <c r="K313" s="30">
        <v>500</v>
      </c>
      <c r="L313" s="53"/>
      <c r="M313" s="53"/>
      <c r="N313" s="53"/>
      <c r="O313" s="53"/>
      <c r="P313" s="53"/>
      <c r="Q313" s="53"/>
      <c r="R313" s="53"/>
      <c r="S313" s="53"/>
      <c r="T313" s="53"/>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c r="DG313" s="36"/>
      <c r="DH313" s="36"/>
      <c r="DI313" s="36"/>
      <c r="DJ313" s="36"/>
      <c r="DK313" s="36"/>
      <c r="DL313" s="36"/>
      <c r="DM313" s="36"/>
      <c r="DN313" s="36"/>
      <c r="DO313" s="36"/>
      <c r="DP313" s="36"/>
      <c r="DQ313" s="36"/>
      <c r="DR313" s="36"/>
      <c r="DS313" s="36"/>
      <c r="DT313" s="36"/>
      <c r="DU313" s="36"/>
      <c r="DV313" s="36"/>
      <c r="DW313" s="36"/>
      <c r="DX313" s="36"/>
      <c r="DY313" s="36"/>
      <c r="DZ313" s="36"/>
      <c r="EA313" s="36"/>
      <c r="EB313" s="36"/>
      <c r="EC313" s="36"/>
      <c r="ED313" s="36"/>
      <c r="EE313" s="36"/>
      <c r="EF313" s="36"/>
      <c r="EG313" s="36"/>
      <c r="EH313" s="36"/>
      <c r="EI313" s="36"/>
      <c r="EJ313" s="36"/>
      <c r="EK313" s="36"/>
      <c r="EL313" s="36"/>
      <c r="EM313" s="36"/>
      <c r="EN313" s="36"/>
      <c r="EO313" s="36"/>
      <c r="EP313" s="36"/>
      <c r="EQ313" s="36"/>
      <c r="ER313" s="36"/>
      <c r="ES313" s="36"/>
      <c r="ET313" s="36"/>
      <c r="EU313" s="36"/>
      <c r="EV313" s="36"/>
      <c r="EW313" s="36"/>
      <c r="EX313" s="36"/>
      <c r="EY313" s="36"/>
      <c r="EZ313" s="36"/>
      <c r="FA313" s="36"/>
      <c r="FB313" s="36"/>
      <c r="FC313" s="36"/>
      <c r="FD313" s="36"/>
      <c r="FE313" s="36"/>
      <c r="FF313" s="36"/>
      <c r="FG313" s="36"/>
      <c r="FH313" s="36"/>
      <c r="FI313" s="36"/>
      <c r="FJ313" s="36"/>
      <c r="FK313" s="36"/>
      <c r="FL313" s="36"/>
      <c r="FM313" s="36"/>
      <c r="FN313" s="36"/>
      <c r="FO313" s="36"/>
      <c r="FP313" s="36"/>
      <c r="FQ313" s="36"/>
      <c r="FR313" s="36"/>
      <c r="FS313" s="36"/>
      <c r="FT313" s="36"/>
      <c r="FU313" s="36"/>
      <c r="FV313" s="36"/>
      <c r="FW313" s="36"/>
      <c r="FX313" s="36"/>
      <c r="FY313" s="36"/>
      <c r="FZ313" s="36"/>
      <c r="GA313" s="36"/>
      <c r="GB313" s="36"/>
      <c r="GC313" s="36"/>
      <c r="GD313" s="36"/>
      <c r="GE313" s="36"/>
      <c r="GF313" s="36"/>
      <c r="GG313" s="36"/>
      <c r="GH313" s="36"/>
      <c r="GI313" s="36"/>
      <c r="GJ313" s="36"/>
      <c r="GK313" s="36"/>
      <c r="GL313" s="36"/>
      <c r="GM313" s="36"/>
      <c r="GN313" s="36"/>
      <c r="GO313" s="36"/>
      <c r="GP313" s="36"/>
      <c r="GQ313" s="36"/>
      <c r="GR313" s="36"/>
      <c r="GS313" s="36"/>
      <c r="GT313" s="36"/>
      <c r="GU313" s="36"/>
      <c r="GV313" s="36"/>
      <c r="GW313" s="36"/>
      <c r="GX313" s="36"/>
      <c r="GY313" s="36"/>
      <c r="GZ313" s="36"/>
      <c r="HA313" s="36"/>
      <c r="HB313" s="36"/>
      <c r="HC313" s="36"/>
      <c r="HD313" s="36"/>
      <c r="HE313" s="36"/>
      <c r="HF313" s="36"/>
      <c r="XCK313" s="62"/>
    </row>
    <row r="314" s="54" customFormat="1" ht="28.5" outlineLevel="2" spans="1:214 16313:16313">
      <c r="A314" s="11">
        <v>289</v>
      </c>
      <c r="B314" s="11" t="s">
        <v>2958</v>
      </c>
      <c r="C314" s="11" t="s">
        <v>4414</v>
      </c>
      <c r="D314" s="11" t="s">
        <v>96</v>
      </c>
      <c r="E314" s="11" t="s">
        <v>3853</v>
      </c>
      <c r="F314" s="11" t="s">
        <v>3241</v>
      </c>
      <c r="G314" s="11" t="s">
        <v>137</v>
      </c>
      <c r="H314" s="11" t="s">
        <v>2158</v>
      </c>
      <c r="I314" s="29">
        <v>2211.5</v>
      </c>
      <c r="J314" s="30">
        <v>2499</v>
      </c>
      <c r="K314" s="30">
        <v>374.85</v>
      </c>
      <c r="L314" s="53"/>
      <c r="M314" s="53"/>
      <c r="N314" s="53"/>
      <c r="O314" s="53"/>
      <c r="P314" s="53"/>
      <c r="Q314" s="53"/>
      <c r="R314" s="53"/>
      <c r="S314" s="53"/>
      <c r="T314" s="53"/>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c r="DL314" s="36"/>
      <c r="DM314" s="36"/>
      <c r="DN314" s="36"/>
      <c r="DO314" s="36"/>
      <c r="DP314" s="36"/>
      <c r="DQ314" s="36"/>
      <c r="DR314" s="36"/>
      <c r="DS314" s="36"/>
      <c r="DT314" s="36"/>
      <c r="DU314" s="36"/>
      <c r="DV314" s="36"/>
      <c r="DW314" s="36"/>
      <c r="DX314" s="36"/>
      <c r="DY314" s="36"/>
      <c r="DZ314" s="36"/>
      <c r="EA314" s="36"/>
      <c r="EB314" s="36"/>
      <c r="EC314" s="36"/>
      <c r="ED314" s="36"/>
      <c r="EE314" s="36"/>
      <c r="EF314" s="36"/>
      <c r="EG314" s="36"/>
      <c r="EH314" s="36"/>
      <c r="EI314" s="36"/>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c r="FV314" s="36"/>
      <c r="FW314" s="36"/>
      <c r="FX314" s="36"/>
      <c r="FY314" s="36"/>
      <c r="FZ314" s="36"/>
      <c r="GA314" s="36"/>
      <c r="GB314" s="36"/>
      <c r="GC314" s="36"/>
      <c r="GD314" s="36"/>
      <c r="GE314" s="36"/>
      <c r="GF314" s="36"/>
      <c r="GG314" s="36"/>
      <c r="GH314" s="36"/>
      <c r="GI314" s="36"/>
      <c r="GJ314" s="36"/>
      <c r="GK314" s="36"/>
      <c r="GL314" s="36"/>
      <c r="GM314" s="36"/>
      <c r="GN314" s="36"/>
      <c r="GO314" s="36"/>
      <c r="GP314" s="36"/>
      <c r="GQ314" s="36"/>
      <c r="GR314" s="36"/>
      <c r="GS314" s="36"/>
      <c r="GT314" s="36"/>
      <c r="GU314" s="36"/>
      <c r="GV314" s="36"/>
      <c r="GW314" s="36"/>
      <c r="GX314" s="36"/>
      <c r="GY314" s="36"/>
      <c r="GZ314" s="36"/>
      <c r="HA314" s="36"/>
      <c r="HB314" s="36"/>
      <c r="HC314" s="36"/>
      <c r="HD314" s="36"/>
      <c r="HE314" s="36"/>
      <c r="HF314" s="36"/>
      <c r="XCK314" s="62"/>
    </row>
    <row r="315" s="54" customFormat="1" ht="28.5" outlineLevel="2" spans="1:214 16313:16313">
      <c r="A315" s="11">
        <v>290</v>
      </c>
      <c r="B315" s="11" t="s">
        <v>2430</v>
      </c>
      <c r="C315" s="11" t="s">
        <v>4401</v>
      </c>
      <c r="D315" s="11" t="s">
        <v>96</v>
      </c>
      <c r="E315" s="11" t="s">
        <v>3858</v>
      </c>
      <c r="F315" s="11" t="s">
        <v>3241</v>
      </c>
      <c r="G315" s="11" t="s">
        <v>137</v>
      </c>
      <c r="H315" s="11" t="s">
        <v>1741</v>
      </c>
      <c r="I315" s="29">
        <v>983.19</v>
      </c>
      <c r="J315" s="30">
        <v>1111</v>
      </c>
      <c r="K315" s="30">
        <v>166.65</v>
      </c>
      <c r="L315" s="53"/>
      <c r="M315" s="53"/>
      <c r="N315" s="53"/>
      <c r="O315" s="53"/>
      <c r="P315" s="53"/>
      <c r="Q315" s="53"/>
      <c r="R315" s="53"/>
      <c r="S315" s="53"/>
      <c r="T315" s="53"/>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c r="DG315" s="36"/>
      <c r="DH315" s="36"/>
      <c r="DI315" s="36"/>
      <c r="DJ315" s="36"/>
      <c r="DK315" s="36"/>
      <c r="DL315" s="36"/>
      <c r="DM315" s="36"/>
      <c r="DN315" s="36"/>
      <c r="DO315" s="36"/>
      <c r="DP315" s="36"/>
      <c r="DQ315" s="36"/>
      <c r="DR315" s="36"/>
      <c r="DS315" s="36"/>
      <c r="DT315" s="36"/>
      <c r="DU315" s="36"/>
      <c r="DV315" s="36"/>
      <c r="DW315" s="36"/>
      <c r="DX315" s="36"/>
      <c r="DY315" s="36"/>
      <c r="DZ315" s="36"/>
      <c r="EA315" s="36"/>
      <c r="EB315" s="36"/>
      <c r="EC315" s="36"/>
      <c r="ED315" s="36"/>
      <c r="EE315" s="36"/>
      <c r="EF315" s="36"/>
      <c r="EG315" s="36"/>
      <c r="EH315" s="36"/>
      <c r="EI315" s="36"/>
      <c r="EJ315" s="36"/>
      <c r="EK315" s="36"/>
      <c r="EL315" s="36"/>
      <c r="EM315" s="36"/>
      <c r="EN315" s="36"/>
      <c r="EO315" s="36"/>
      <c r="EP315" s="36"/>
      <c r="EQ315" s="36"/>
      <c r="ER315" s="36"/>
      <c r="ES315" s="36"/>
      <c r="ET315" s="36"/>
      <c r="EU315" s="36"/>
      <c r="EV315" s="36"/>
      <c r="EW315" s="36"/>
      <c r="EX315" s="36"/>
      <c r="EY315" s="36"/>
      <c r="EZ315" s="36"/>
      <c r="FA315" s="36"/>
      <c r="FB315" s="36"/>
      <c r="FC315" s="36"/>
      <c r="FD315" s="36"/>
      <c r="FE315" s="36"/>
      <c r="FF315" s="36"/>
      <c r="FG315" s="36"/>
      <c r="FH315" s="36"/>
      <c r="FI315" s="36"/>
      <c r="FJ315" s="36"/>
      <c r="FK315" s="36"/>
      <c r="FL315" s="36"/>
      <c r="FM315" s="36"/>
      <c r="FN315" s="36"/>
      <c r="FO315" s="36"/>
      <c r="FP315" s="36"/>
      <c r="FQ315" s="36"/>
      <c r="FR315" s="36"/>
      <c r="FS315" s="36"/>
      <c r="FT315" s="36"/>
      <c r="FU315" s="36"/>
      <c r="FV315" s="36"/>
      <c r="FW315" s="36"/>
      <c r="FX315" s="36"/>
      <c r="FY315" s="36"/>
      <c r="FZ315" s="36"/>
      <c r="GA315" s="36"/>
      <c r="GB315" s="36"/>
      <c r="GC315" s="36"/>
      <c r="GD315" s="36"/>
      <c r="GE315" s="36"/>
      <c r="GF315" s="36"/>
      <c r="GG315" s="36"/>
      <c r="GH315" s="36"/>
      <c r="GI315" s="36"/>
      <c r="GJ315" s="36"/>
      <c r="GK315" s="36"/>
      <c r="GL315" s="36"/>
      <c r="GM315" s="36"/>
      <c r="GN315" s="36"/>
      <c r="GO315" s="36"/>
      <c r="GP315" s="36"/>
      <c r="GQ315" s="36"/>
      <c r="GR315" s="36"/>
      <c r="GS315" s="36"/>
      <c r="GT315" s="36"/>
      <c r="GU315" s="36"/>
      <c r="GV315" s="36"/>
      <c r="GW315" s="36"/>
      <c r="GX315" s="36"/>
      <c r="GY315" s="36"/>
      <c r="GZ315" s="36"/>
      <c r="HA315" s="36"/>
      <c r="HB315" s="36"/>
      <c r="HC315" s="36"/>
      <c r="HD315" s="36"/>
      <c r="HE315" s="36"/>
      <c r="HF315" s="36"/>
      <c r="XCK315" s="62"/>
    </row>
    <row r="316" s="54" customFormat="1" ht="28.5" outlineLevel="2" spans="1:214 16313:16313">
      <c r="A316" s="11">
        <v>291</v>
      </c>
      <c r="B316" s="11" t="s">
        <v>4415</v>
      </c>
      <c r="C316" s="11" t="s">
        <v>4416</v>
      </c>
      <c r="D316" s="11" t="s">
        <v>96</v>
      </c>
      <c r="E316" s="11" t="s">
        <v>3853</v>
      </c>
      <c r="F316" s="11" t="s">
        <v>3241</v>
      </c>
      <c r="G316" s="11" t="s">
        <v>137</v>
      </c>
      <c r="H316" s="11" t="s">
        <v>2158</v>
      </c>
      <c r="I316" s="29">
        <v>4866.37</v>
      </c>
      <c r="J316" s="30">
        <v>5499</v>
      </c>
      <c r="K316" s="30">
        <v>500</v>
      </c>
      <c r="L316" s="53"/>
      <c r="M316" s="53"/>
      <c r="N316" s="53"/>
      <c r="O316" s="53"/>
      <c r="P316" s="53"/>
      <c r="Q316" s="53"/>
      <c r="R316" s="53"/>
      <c r="S316" s="53"/>
      <c r="T316" s="53"/>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c r="DG316" s="36"/>
      <c r="DH316" s="36"/>
      <c r="DI316" s="36"/>
      <c r="DJ316" s="36"/>
      <c r="DK316" s="36"/>
      <c r="DL316" s="36"/>
      <c r="DM316" s="36"/>
      <c r="DN316" s="36"/>
      <c r="DO316" s="36"/>
      <c r="DP316" s="36"/>
      <c r="DQ316" s="36"/>
      <c r="DR316" s="36"/>
      <c r="DS316" s="36"/>
      <c r="DT316" s="36"/>
      <c r="DU316" s="36"/>
      <c r="DV316" s="36"/>
      <c r="DW316" s="36"/>
      <c r="DX316" s="36"/>
      <c r="DY316" s="36"/>
      <c r="DZ316" s="36"/>
      <c r="EA316" s="36"/>
      <c r="EB316" s="36"/>
      <c r="EC316" s="36"/>
      <c r="ED316" s="36"/>
      <c r="EE316" s="36"/>
      <c r="EF316" s="36"/>
      <c r="EG316" s="36"/>
      <c r="EH316" s="36"/>
      <c r="EI316" s="36"/>
      <c r="EJ316" s="36"/>
      <c r="EK316" s="36"/>
      <c r="EL316" s="36"/>
      <c r="EM316" s="36"/>
      <c r="EN316" s="36"/>
      <c r="EO316" s="36"/>
      <c r="EP316" s="36"/>
      <c r="EQ316" s="36"/>
      <c r="ER316" s="36"/>
      <c r="ES316" s="36"/>
      <c r="ET316" s="36"/>
      <c r="EU316" s="36"/>
      <c r="EV316" s="36"/>
      <c r="EW316" s="36"/>
      <c r="EX316" s="36"/>
      <c r="EY316" s="36"/>
      <c r="EZ316" s="36"/>
      <c r="FA316" s="36"/>
      <c r="FB316" s="36"/>
      <c r="FC316" s="36"/>
      <c r="FD316" s="36"/>
      <c r="FE316" s="36"/>
      <c r="FF316" s="36"/>
      <c r="FG316" s="36"/>
      <c r="FH316" s="36"/>
      <c r="FI316" s="36"/>
      <c r="FJ316" s="36"/>
      <c r="FK316" s="36"/>
      <c r="FL316" s="36"/>
      <c r="FM316" s="36"/>
      <c r="FN316" s="36"/>
      <c r="FO316" s="36"/>
      <c r="FP316" s="36"/>
      <c r="FQ316" s="36"/>
      <c r="FR316" s="36"/>
      <c r="FS316" s="36"/>
      <c r="FT316" s="36"/>
      <c r="FU316" s="36"/>
      <c r="FV316" s="36"/>
      <c r="FW316" s="36"/>
      <c r="FX316" s="36"/>
      <c r="FY316" s="36"/>
      <c r="FZ316" s="36"/>
      <c r="GA316" s="36"/>
      <c r="GB316" s="36"/>
      <c r="GC316" s="36"/>
      <c r="GD316" s="36"/>
      <c r="GE316" s="36"/>
      <c r="GF316" s="36"/>
      <c r="GG316" s="36"/>
      <c r="GH316" s="36"/>
      <c r="GI316" s="36"/>
      <c r="GJ316" s="36"/>
      <c r="GK316" s="36"/>
      <c r="GL316" s="36"/>
      <c r="GM316" s="36"/>
      <c r="GN316" s="36"/>
      <c r="GO316" s="36"/>
      <c r="GP316" s="36"/>
      <c r="GQ316" s="36"/>
      <c r="GR316" s="36"/>
      <c r="GS316" s="36"/>
      <c r="GT316" s="36"/>
      <c r="GU316" s="36"/>
      <c r="GV316" s="36"/>
      <c r="GW316" s="36"/>
      <c r="GX316" s="36"/>
      <c r="GY316" s="36"/>
      <c r="GZ316" s="36"/>
      <c r="HA316" s="36"/>
      <c r="HB316" s="36"/>
      <c r="HC316" s="36"/>
      <c r="HD316" s="36"/>
      <c r="HE316" s="36"/>
      <c r="HF316" s="36"/>
      <c r="XCK316" s="62"/>
    </row>
    <row r="317" s="54" customFormat="1" ht="28.5" outlineLevel="2" spans="1:214 16313:16313">
      <c r="A317" s="11">
        <v>292</v>
      </c>
      <c r="B317" s="11" t="s">
        <v>4417</v>
      </c>
      <c r="C317" s="11" t="s">
        <v>4418</v>
      </c>
      <c r="D317" s="11" t="s">
        <v>96</v>
      </c>
      <c r="E317" s="11" t="s">
        <v>3853</v>
      </c>
      <c r="F317" s="11" t="s">
        <v>3855</v>
      </c>
      <c r="G317" s="11" t="s">
        <v>137</v>
      </c>
      <c r="H317" s="11" t="s">
        <v>2158</v>
      </c>
      <c r="I317" s="29">
        <v>1476.99</v>
      </c>
      <c r="J317" s="30">
        <v>1669</v>
      </c>
      <c r="K317" s="30">
        <v>250.35</v>
      </c>
      <c r="L317" s="53"/>
      <c r="M317" s="53"/>
      <c r="N317" s="53"/>
      <c r="O317" s="53"/>
      <c r="P317" s="53"/>
      <c r="Q317" s="53"/>
      <c r="R317" s="53"/>
      <c r="S317" s="53"/>
      <c r="T317" s="53"/>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c r="DG317" s="36"/>
      <c r="DH317" s="36"/>
      <c r="DI317" s="36"/>
      <c r="DJ317" s="36"/>
      <c r="DK317" s="36"/>
      <c r="DL317" s="36"/>
      <c r="DM317" s="36"/>
      <c r="DN317" s="36"/>
      <c r="DO317" s="36"/>
      <c r="DP317" s="36"/>
      <c r="DQ317" s="36"/>
      <c r="DR317" s="36"/>
      <c r="DS317" s="36"/>
      <c r="DT317" s="36"/>
      <c r="DU317" s="36"/>
      <c r="DV317" s="36"/>
      <c r="DW317" s="36"/>
      <c r="DX317" s="36"/>
      <c r="DY317" s="36"/>
      <c r="DZ317" s="36"/>
      <c r="EA317" s="36"/>
      <c r="EB317" s="36"/>
      <c r="EC317" s="36"/>
      <c r="ED317" s="36"/>
      <c r="EE317" s="36"/>
      <c r="EF317" s="36"/>
      <c r="EG317" s="36"/>
      <c r="EH317" s="36"/>
      <c r="EI317" s="36"/>
      <c r="EJ317" s="36"/>
      <c r="EK317" s="36"/>
      <c r="EL317" s="36"/>
      <c r="EM317" s="36"/>
      <c r="EN317" s="36"/>
      <c r="EO317" s="36"/>
      <c r="EP317" s="36"/>
      <c r="EQ317" s="36"/>
      <c r="ER317" s="36"/>
      <c r="ES317" s="36"/>
      <c r="ET317" s="36"/>
      <c r="EU317" s="36"/>
      <c r="EV317" s="36"/>
      <c r="EW317" s="36"/>
      <c r="EX317" s="36"/>
      <c r="EY317" s="36"/>
      <c r="EZ317" s="36"/>
      <c r="FA317" s="36"/>
      <c r="FB317" s="36"/>
      <c r="FC317" s="36"/>
      <c r="FD317" s="36"/>
      <c r="FE317" s="36"/>
      <c r="FF317" s="36"/>
      <c r="FG317" s="36"/>
      <c r="FH317" s="36"/>
      <c r="FI317" s="36"/>
      <c r="FJ317" s="36"/>
      <c r="FK317" s="36"/>
      <c r="FL317" s="36"/>
      <c r="FM317" s="36"/>
      <c r="FN317" s="36"/>
      <c r="FO317" s="36"/>
      <c r="FP317" s="36"/>
      <c r="FQ317" s="36"/>
      <c r="FR317" s="36"/>
      <c r="FS317" s="36"/>
      <c r="FT317" s="36"/>
      <c r="FU317" s="36"/>
      <c r="FV317" s="36"/>
      <c r="FW317" s="36"/>
      <c r="FX317" s="36"/>
      <c r="FY317" s="36"/>
      <c r="FZ317" s="36"/>
      <c r="GA317" s="36"/>
      <c r="GB317" s="36"/>
      <c r="GC317" s="36"/>
      <c r="GD317" s="36"/>
      <c r="GE317" s="36"/>
      <c r="GF317" s="36"/>
      <c r="GG317" s="36"/>
      <c r="GH317" s="36"/>
      <c r="GI317" s="36"/>
      <c r="GJ317" s="36"/>
      <c r="GK317" s="36"/>
      <c r="GL317" s="36"/>
      <c r="GM317" s="36"/>
      <c r="GN317" s="36"/>
      <c r="GO317" s="36"/>
      <c r="GP317" s="36"/>
      <c r="GQ317" s="36"/>
      <c r="GR317" s="36"/>
      <c r="GS317" s="36"/>
      <c r="GT317" s="36"/>
      <c r="GU317" s="36"/>
      <c r="GV317" s="36"/>
      <c r="GW317" s="36"/>
      <c r="GX317" s="36"/>
      <c r="GY317" s="36"/>
      <c r="GZ317" s="36"/>
      <c r="HA317" s="36"/>
      <c r="HB317" s="36"/>
      <c r="HC317" s="36"/>
      <c r="HD317" s="36"/>
      <c r="HE317" s="36"/>
      <c r="HF317" s="36"/>
      <c r="XCK317" s="62"/>
    </row>
    <row r="318" s="54" customFormat="1" ht="28.5" outlineLevel="2" spans="1:214 16313:16313">
      <c r="A318" s="11">
        <v>293</v>
      </c>
      <c r="B318" s="11" t="s">
        <v>3694</v>
      </c>
      <c r="C318" s="11" t="s">
        <v>4419</v>
      </c>
      <c r="D318" s="11" t="s">
        <v>96</v>
      </c>
      <c r="E318" s="11" t="s">
        <v>3853</v>
      </c>
      <c r="F318" s="11" t="s">
        <v>3855</v>
      </c>
      <c r="G318" s="11" t="s">
        <v>137</v>
      </c>
      <c r="H318" s="11" t="s">
        <v>2158</v>
      </c>
      <c r="I318" s="29">
        <v>4954.87</v>
      </c>
      <c r="J318" s="30">
        <v>5599</v>
      </c>
      <c r="K318" s="30">
        <v>500</v>
      </c>
      <c r="L318" s="53"/>
      <c r="M318" s="53"/>
      <c r="N318" s="53"/>
      <c r="O318" s="53"/>
      <c r="P318" s="53"/>
      <c r="Q318" s="53"/>
      <c r="R318" s="53"/>
      <c r="S318" s="53"/>
      <c r="T318" s="53"/>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c r="DG318" s="36"/>
      <c r="DH318" s="36"/>
      <c r="DI318" s="36"/>
      <c r="DJ318" s="36"/>
      <c r="DK318" s="36"/>
      <c r="DL318" s="36"/>
      <c r="DM318" s="36"/>
      <c r="DN318" s="36"/>
      <c r="DO318" s="36"/>
      <c r="DP318" s="36"/>
      <c r="DQ318" s="36"/>
      <c r="DR318" s="36"/>
      <c r="DS318" s="36"/>
      <c r="DT318" s="36"/>
      <c r="DU318" s="36"/>
      <c r="DV318" s="36"/>
      <c r="DW318" s="36"/>
      <c r="DX318" s="36"/>
      <c r="DY318" s="36"/>
      <c r="DZ318" s="36"/>
      <c r="EA318" s="36"/>
      <c r="EB318" s="36"/>
      <c r="EC318" s="36"/>
      <c r="ED318" s="36"/>
      <c r="EE318" s="36"/>
      <c r="EF318" s="36"/>
      <c r="EG318" s="36"/>
      <c r="EH318" s="36"/>
      <c r="EI318" s="36"/>
      <c r="EJ318" s="36"/>
      <c r="EK318" s="36"/>
      <c r="EL318" s="36"/>
      <c r="EM318" s="36"/>
      <c r="EN318" s="36"/>
      <c r="EO318" s="36"/>
      <c r="EP318" s="36"/>
      <c r="EQ318" s="36"/>
      <c r="ER318" s="36"/>
      <c r="ES318" s="36"/>
      <c r="ET318" s="36"/>
      <c r="EU318" s="36"/>
      <c r="EV318" s="36"/>
      <c r="EW318" s="36"/>
      <c r="EX318" s="36"/>
      <c r="EY318" s="36"/>
      <c r="EZ318" s="36"/>
      <c r="FA318" s="36"/>
      <c r="FB318" s="36"/>
      <c r="FC318" s="36"/>
      <c r="FD318" s="36"/>
      <c r="FE318" s="36"/>
      <c r="FF318" s="36"/>
      <c r="FG318" s="36"/>
      <c r="FH318" s="36"/>
      <c r="FI318" s="36"/>
      <c r="FJ318" s="36"/>
      <c r="FK318" s="36"/>
      <c r="FL318" s="36"/>
      <c r="FM318" s="36"/>
      <c r="FN318" s="36"/>
      <c r="FO318" s="36"/>
      <c r="FP318" s="36"/>
      <c r="FQ318" s="36"/>
      <c r="FR318" s="36"/>
      <c r="FS318" s="36"/>
      <c r="FT318" s="36"/>
      <c r="FU318" s="36"/>
      <c r="FV318" s="36"/>
      <c r="FW318" s="36"/>
      <c r="FX318" s="36"/>
      <c r="FY318" s="36"/>
      <c r="FZ318" s="36"/>
      <c r="GA318" s="36"/>
      <c r="GB318" s="36"/>
      <c r="GC318" s="36"/>
      <c r="GD318" s="36"/>
      <c r="GE318" s="36"/>
      <c r="GF318" s="36"/>
      <c r="GG318" s="36"/>
      <c r="GH318" s="36"/>
      <c r="GI318" s="36"/>
      <c r="GJ318" s="36"/>
      <c r="GK318" s="36"/>
      <c r="GL318" s="36"/>
      <c r="GM318" s="36"/>
      <c r="GN318" s="36"/>
      <c r="GO318" s="36"/>
      <c r="GP318" s="36"/>
      <c r="GQ318" s="36"/>
      <c r="GR318" s="36"/>
      <c r="GS318" s="36"/>
      <c r="GT318" s="36"/>
      <c r="GU318" s="36"/>
      <c r="GV318" s="36"/>
      <c r="GW318" s="36"/>
      <c r="GX318" s="36"/>
      <c r="GY318" s="36"/>
      <c r="GZ318" s="36"/>
      <c r="HA318" s="36"/>
      <c r="HB318" s="36"/>
      <c r="HC318" s="36"/>
      <c r="HD318" s="36"/>
      <c r="HE318" s="36"/>
      <c r="HF318" s="36"/>
      <c r="XCK318" s="62"/>
    </row>
    <row r="319" s="54" customFormat="1" ht="28.5" outlineLevel="2" spans="1:214 16313:16313">
      <c r="A319" s="11">
        <v>294</v>
      </c>
      <c r="B319" s="11" t="s">
        <v>4420</v>
      </c>
      <c r="C319" s="11" t="s">
        <v>4421</v>
      </c>
      <c r="D319" s="11" t="s">
        <v>96</v>
      </c>
      <c r="E319" s="11" t="s">
        <v>3858</v>
      </c>
      <c r="F319" s="11" t="s">
        <v>3855</v>
      </c>
      <c r="G319" s="11" t="s">
        <v>137</v>
      </c>
      <c r="H319" s="11" t="s">
        <v>2158</v>
      </c>
      <c r="I319" s="29">
        <v>1732.74</v>
      </c>
      <c r="J319" s="30">
        <v>1958</v>
      </c>
      <c r="K319" s="30">
        <v>293.7</v>
      </c>
      <c r="L319" s="53"/>
      <c r="M319" s="53"/>
      <c r="N319" s="53"/>
      <c r="O319" s="53"/>
      <c r="P319" s="53"/>
      <c r="Q319" s="53"/>
      <c r="R319" s="53"/>
      <c r="S319" s="53"/>
      <c r="T319" s="53"/>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c r="DG319" s="36"/>
      <c r="DH319" s="36"/>
      <c r="DI319" s="36"/>
      <c r="DJ319" s="36"/>
      <c r="DK319" s="36"/>
      <c r="DL319" s="36"/>
      <c r="DM319" s="36"/>
      <c r="DN319" s="36"/>
      <c r="DO319" s="36"/>
      <c r="DP319" s="36"/>
      <c r="DQ319" s="36"/>
      <c r="DR319" s="36"/>
      <c r="DS319" s="36"/>
      <c r="DT319" s="36"/>
      <c r="DU319" s="36"/>
      <c r="DV319" s="36"/>
      <c r="DW319" s="36"/>
      <c r="DX319" s="36"/>
      <c r="DY319" s="36"/>
      <c r="DZ319" s="36"/>
      <c r="EA319" s="36"/>
      <c r="EB319" s="36"/>
      <c r="EC319" s="36"/>
      <c r="ED319" s="36"/>
      <c r="EE319" s="36"/>
      <c r="EF319" s="36"/>
      <c r="EG319" s="36"/>
      <c r="EH319" s="36"/>
      <c r="EI319" s="36"/>
      <c r="EJ319" s="36"/>
      <c r="EK319" s="36"/>
      <c r="EL319" s="36"/>
      <c r="EM319" s="36"/>
      <c r="EN319" s="36"/>
      <c r="EO319" s="36"/>
      <c r="EP319" s="36"/>
      <c r="EQ319" s="36"/>
      <c r="ER319" s="36"/>
      <c r="ES319" s="36"/>
      <c r="ET319" s="36"/>
      <c r="EU319" s="36"/>
      <c r="EV319" s="36"/>
      <c r="EW319" s="36"/>
      <c r="EX319" s="36"/>
      <c r="EY319" s="36"/>
      <c r="EZ319" s="36"/>
      <c r="FA319" s="36"/>
      <c r="FB319" s="36"/>
      <c r="FC319" s="36"/>
      <c r="FD319" s="36"/>
      <c r="FE319" s="36"/>
      <c r="FF319" s="36"/>
      <c r="FG319" s="36"/>
      <c r="FH319" s="36"/>
      <c r="FI319" s="36"/>
      <c r="FJ319" s="36"/>
      <c r="FK319" s="36"/>
      <c r="FL319" s="36"/>
      <c r="FM319" s="36"/>
      <c r="FN319" s="36"/>
      <c r="FO319" s="36"/>
      <c r="FP319" s="36"/>
      <c r="FQ319" s="36"/>
      <c r="FR319" s="36"/>
      <c r="FS319" s="36"/>
      <c r="FT319" s="36"/>
      <c r="FU319" s="36"/>
      <c r="FV319" s="36"/>
      <c r="FW319" s="36"/>
      <c r="FX319" s="36"/>
      <c r="FY319" s="36"/>
      <c r="FZ319" s="36"/>
      <c r="GA319" s="36"/>
      <c r="GB319" s="36"/>
      <c r="GC319" s="36"/>
      <c r="GD319" s="36"/>
      <c r="GE319" s="36"/>
      <c r="GF319" s="36"/>
      <c r="GG319" s="36"/>
      <c r="GH319" s="36"/>
      <c r="GI319" s="36"/>
      <c r="GJ319" s="36"/>
      <c r="GK319" s="36"/>
      <c r="GL319" s="36"/>
      <c r="GM319" s="36"/>
      <c r="GN319" s="36"/>
      <c r="GO319" s="36"/>
      <c r="GP319" s="36"/>
      <c r="GQ319" s="36"/>
      <c r="GR319" s="36"/>
      <c r="GS319" s="36"/>
      <c r="GT319" s="36"/>
      <c r="GU319" s="36"/>
      <c r="GV319" s="36"/>
      <c r="GW319" s="36"/>
      <c r="GX319" s="36"/>
      <c r="GY319" s="36"/>
      <c r="GZ319" s="36"/>
      <c r="HA319" s="36"/>
      <c r="HB319" s="36"/>
      <c r="HC319" s="36"/>
      <c r="HD319" s="36"/>
      <c r="HE319" s="36"/>
      <c r="HF319" s="36"/>
      <c r="XCK319" s="62"/>
    </row>
    <row r="320" s="54" customFormat="1" ht="28.5" outlineLevel="2" spans="1:214 16313:16313">
      <c r="A320" s="11">
        <v>295</v>
      </c>
      <c r="B320" s="11" t="s">
        <v>3096</v>
      </c>
      <c r="C320" s="11" t="s">
        <v>4422</v>
      </c>
      <c r="D320" s="11" t="s">
        <v>96</v>
      </c>
      <c r="E320" s="11" t="s">
        <v>3858</v>
      </c>
      <c r="F320" s="11" t="s">
        <v>3855</v>
      </c>
      <c r="G320" s="11" t="s">
        <v>137</v>
      </c>
      <c r="H320" s="11" t="s">
        <v>1741</v>
      </c>
      <c r="I320" s="29">
        <v>1316.81</v>
      </c>
      <c r="J320" s="30">
        <v>1488</v>
      </c>
      <c r="K320" s="30">
        <v>223.2</v>
      </c>
      <c r="L320" s="53"/>
      <c r="M320" s="53"/>
      <c r="N320" s="53"/>
      <c r="O320" s="53"/>
      <c r="P320" s="53"/>
      <c r="Q320" s="53"/>
      <c r="R320" s="53"/>
      <c r="S320" s="53"/>
      <c r="T320" s="53"/>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c r="DG320" s="36"/>
      <c r="DH320" s="36"/>
      <c r="DI320" s="36"/>
      <c r="DJ320" s="36"/>
      <c r="DK320" s="36"/>
      <c r="DL320" s="36"/>
      <c r="DM320" s="36"/>
      <c r="DN320" s="36"/>
      <c r="DO320" s="36"/>
      <c r="DP320" s="36"/>
      <c r="DQ320" s="36"/>
      <c r="DR320" s="36"/>
      <c r="DS320" s="36"/>
      <c r="DT320" s="36"/>
      <c r="DU320" s="36"/>
      <c r="DV320" s="36"/>
      <c r="DW320" s="36"/>
      <c r="DX320" s="36"/>
      <c r="DY320" s="36"/>
      <c r="DZ320" s="36"/>
      <c r="EA320" s="36"/>
      <c r="EB320" s="36"/>
      <c r="EC320" s="36"/>
      <c r="ED320" s="36"/>
      <c r="EE320" s="36"/>
      <c r="EF320" s="36"/>
      <c r="EG320" s="36"/>
      <c r="EH320" s="36"/>
      <c r="EI320" s="36"/>
      <c r="EJ320" s="36"/>
      <c r="EK320" s="36"/>
      <c r="EL320" s="36"/>
      <c r="EM320" s="36"/>
      <c r="EN320" s="36"/>
      <c r="EO320" s="36"/>
      <c r="EP320" s="36"/>
      <c r="EQ320" s="36"/>
      <c r="ER320" s="36"/>
      <c r="ES320" s="36"/>
      <c r="ET320" s="36"/>
      <c r="EU320" s="36"/>
      <c r="EV320" s="36"/>
      <c r="EW320" s="36"/>
      <c r="EX320" s="36"/>
      <c r="EY320" s="36"/>
      <c r="EZ320" s="36"/>
      <c r="FA320" s="36"/>
      <c r="FB320" s="36"/>
      <c r="FC320" s="36"/>
      <c r="FD320" s="36"/>
      <c r="FE320" s="36"/>
      <c r="FF320" s="36"/>
      <c r="FG320" s="36"/>
      <c r="FH320" s="36"/>
      <c r="FI320" s="36"/>
      <c r="FJ320" s="36"/>
      <c r="FK320" s="36"/>
      <c r="FL320" s="36"/>
      <c r="FM320" s="36"/>
      <c r="FN320" s="36"/>
      <c r="FO320" s="36"/>
      <c r="FP320" s="36"/>
      <c r="FQ320" s="36"/>
      <c r="FR320" s="36"/>
      <c r="FS320" s="36"/>
      <c r="FT320" s="36"/>
      <c r="FU320" s="36"/>
      <c r="FV320" s="36"/>
      <c r="FW320" s="36"/>
      <c r="FX320" s="36"/>
      <c r="FY320" s="36"/>
      <c r="FZ320" s="36"/>
      <c r="GA320" s="36"/>
      <c r="GB320" s="36"/>
      <c r="GC320" s="36"/>
      <c r="GD320" s="36"/>
      <c r="GE320" s="36"/>
      <c r="GF320" s="36"/>
      <c r="GG320" s="36"/>
      <c r="GH320" s="36"/>
      <c r="GI320" s="36"/>
      <c r="GJ320" s="36"/>
      <c r="GK320" s="36"/>
      <c r="GL320" s="36"/>
      <c r="GM320" s="36"/>
      <c r="GN320" s="36"/>
      <c r="GO320" s="36"/>
      <c r="GP320" s="36"/>
      <c r="GQ320" s="36"/>
      <c r="GR320" s="36"/>
      <c r="GS320" s="36"/>
      <c r="GT320" s="36"/>
      <c r="GU320" s="36"/>
      <c r="GV320" s="36"/>
      <c r="GW320" s="36"/>
      <c r="GX320" s="36"/>
      <c r="GY320" s="36"/>
      <c r="GZ320" s="36"/>
      <c r="HA320" s="36"/>
      <c r="HB320" s="36"/>
      <c r="HC320" s="36"/>
      <c r="HD320" s="36"/>
      <c r="HE320" s="36"/>
      <c r="HF320" s="36"/>
      <c r="XCK320" s="62"/>
    </row>
    <row r="321" s="54" customFormat="1" ht="28.5" outlineLevel="2" spans="1:214 16313:16313">
      <c r="A321" s="11">
        <v>296</v>
      </c>
      <c r="B321" s="11" t="s">
        <v>1083</v>
      </c>
      <c r="C321" s="11" t="s">
        <v>4423</v>
      </c>
      <c r="D321" s="11" t="s">
        <v>96</v>
      </c>
      <c r="E321" s="11" t="s">
        <v>3853</v>
      </c>
      <c r="F321" s="11" t="s">
        <v>1741</v>
      </c>
      <c r="G321" s="11" t="s">
        <v>137</v>
      </c>
      <c r="H321" s="11" t="s">
        <v>2113</v>
      </c>
      <c r="I321" s="29">
        <v>3007.96</v>
      </c>
      <c r="J321" s="30">
        <v>3399</v>
      </c>
      <c r="K321" s="30">
        <v>500</v>
      </c>
      <c r="L321" s="53"/>
      <c r="M321" s="53"/>
      <c r="N321" s="53"/>
      <c r="O321" s="53"/>
      <c r="P321" s="53"/>
      <c r="Q321" s="53"/>
      <c r="R321" s="53"/>
      <c r="S321" s="53"/>
      <c r="T321" s="53"/>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c r="DG321" s="36"/>
      <c r="DH321" s="36"/>
      <c r="DI321" s="36"/>
      <c r="DJ321" s="36"/>
      <c r="DK321" s="36"/>
      <c r="DL321" s="36"/>
      <c r="DM321" s="36"/>
      <c r="DN321" s="36"/>
      <c r="DO321" s="36"/>
      <c r="DP321" s="36"/>
      <c r="DQ321" s="36"/>
      <c r="DR321" s="36"/>
      <c r="DS321" s="36"/>
      <c r="DT321" s="36"/>
      <c r="DU321" s="36"/>
      <c r="DV321" s="36"/>
      <c r="DW321" s="36"/>
      <c r="DX321" s="36"/>
      <c r="DY321" s="36"/>
      <c r="DZ321" s="36"/>
      <c r="EA321" s="36"/>
      <c r="EB321" s="36"/>
      <c r="EC321" s="36"/>
      <c r="ED321" s="36"/>
      <c r="EE321" s="36"/>
      <c r="EF321" s="36"/>
      <c r="EG321" s="36"/>
      <c r="EH321" s="36"/>
      <c r="EI321" s="36"/>
      <c r="EJ321" s="36"/>
      <c r="EK321" s="36"/>
      <c r="EL321" s="36"/>
      <c r="EM321" s="36"/>
      <c r="EN321" s="36"/>
      <c r="EO321" s="36"/>
      <c r="EP321" s="36"/>
      <c r="EQ321" s="36"/>
      <c r="ER321" s="36"/>
      <c r="ES321" s="36"/>
      <c r="ET321" s="36"/>
      <c r="EU321" s="36"/>
      <c r="EV321" s="36"/>
      <c r="EW321" s="36"/>
      <c r="EX321" s="36"/>
      <c r="EY321" s="36"/>
      <c r="EZ321" s="36"/>
      <c r="FA321" s="36"/>
      <c r="FB321" s="36"/>
      <c r="FC321" s="36"/>
      <c r="FD321" s="36"/>
      <c r="FE321" s="36"/>
      <c r="FF321" s="36"/>
      <c r="FG321" s="36"/>
      <c r="FH321" s="36"/>
      <c r="FI321" s="36"/>
      <c r="FJ321" s="36"/>
      <c r="FK321" s="36"/>
      <c r="FL321" s="36"/>
      <c r="FM321" s="36"/>
      <c r="FN321" s="36"/>
      <c r="FO321" s="36"/>
      <c r="FP321" s="36"/>
      <c r="FQ321" s="36"/>
      <c r="FR321" s="36"/>
      <c r="FS321" s="36"/>
      <c r="FT321" s="36"/>
      <c r="FU321" s="36"/>
      <c r="FV321" s="36"/>
      <c r="FW321" s="36"/>
      <c r="FX321" s="36"/>
      <c r="FY321" s="36"/>
      <c r="FZ321" s="36"/>
      <c r="GA321" s="36"/>
      <c r="GB321" s="36"/>
      <c r="GC321" s="36"/>
      <c r="GD321" s="36"/>
      <c r="GE321" s="36"/>
      <c r="GF321" s="36"/>
      <c r="GG321" s="36"/>
      <c r="GH321" s="36"/>
      <c r="GI321" s="36"/>
      <c r="GJ321" s="36"/>
      <c r="GK321" s="36"/>
      <c r="GL321" s="36"/>
      <c r="GM321" s="36"/>
      <c r="GN321" s="36"/>
      <c r="GO321" s="36"/>
      <c r="GP321" s="36"/>
      <c r="GQ321" s="36"/>
      <c r="GR321" s="36"/>
      <c r="GS321" s="36"/>
      <c r="GT321" s="36"/>
      <c r="GU321" s="36"/>
      <c r="GV321" s="36"/>
      <c r="GW321" s="36"/>
      <c r="GX321" s="36"/>
      <c r="GY321" s="36"/>
      <c r="GZ321" s="36"/>
      <c r="HA321" s="36"/>
      <c r="HB321" s="36"/>
      <c r="HC321" s="36"/>
      <c r="HD321" s="36"/>
      <c r="HE321" s="36"/>
      <c r="HF321" s="36"/>
      <c r="XCK321" s="62"/>
    </row>
    <row r="322" s="54" customFormat="1" ht="28.5" outlineLevel="2" spans="1:214 16313:16313">
      <c r="A322" s="11">
        <v>297</v>
      </c>
      <c r="B322" s="11" t="s">
        <v>1083</v>
      </c>
      <c r="C322" s="11" t="s">
        <v>4423</v>
      </c>
      <c r="D322" s="11" t="s">
        <v>96</v>
      </c>
      <c r="E322" s="11" t="s">
        <v>3858</v>
      </c>
      <c r="F322" s="11" t="s">
        <v>1741</v>
      </c>
      <c r="G322" s="11" t="s">
        <v>137</v>
      </c>
      <c r="H322" s="11" t="s">
        <v>2113</v>
      </c>
      <c r="I322" s="29">
        <v>707.96</v>
      </c>
      <c r="J322" s="30">
        <v>800</v>
      </c>
      <c r="K322" s="30">
        <v>120</v>
      </c>
      <c r="L322" s="53"/>
      <c r="M322" s="53"/>
      <c r="N322" s="53"/>
      <c r="O322" s="53"/>
      <c r="P322" s="53"/>
      <c r="Q322" s="53"/>
      <c r="R322" s="53"/>
      <c r="S322" s="53"/>
      <c r="T322" s="53"/>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c r="DG322" s="36"/>
      <c r="DH322" s="36"/>
      <c r="DI322" s="36"/>
      <c r="DJ322" s="36"/>
      <c r="DK322" s="36"/>
      <c r="DL322" s="36"/>
      <c r="DM322" s="36"/>
      <c r="DN322" s="36"/>
      <c r="DO322" s="36"/>
      <c r="DP322" s="36"/>
      <c r="DQ322" s="36"/>
      <c r="DR322" s="36"/>
      <c r="DS322" s="36"/>
      <c r="DT322" s="36"/>
      <c r="DU322" s="36"/>
      <c r="DV322" s="36"/>
      <c r="DW322" s="36"/>
      <c r="DX322" s="36"/>
      <c r="DY322" s="36"/>
      <c r="DZ322" s="36"/>
      <c r="EA322" s="36"/>
      <c r="EB322" s="36"/>
      <c r="EC322" s="36"/>
      <c r="ED322" s="36"/>
      <c r="EE322" s="36"/>
      <c r="EF322" s="36"/>
      <c r="EG322" s="36"/>
      <c r="EH322" s="36"/>
      <c r="EI322" s="36"/>
      <c r="EJ322" s="36"/>
      <c r="EK322" s="36"/>
      <c r="EL322" s="36"/>
      <c r="EM322" s="36"/>
      <c r="EN322" s="36"/>
      <c r="EO322" s="36"/>
      <c r="EP322" s="36"/>
      <c r="EQ322" s="36"/>
      <c r="ER322" s="36"/>
      <c r="ES322" s="36"/>
      <c r="ET322" s="36"/>
      <c r="EU322" s="36"/>
      <c r="EV322" s="36"/>
      <c r="EW322" s="36"/>
      <c r="EX322" s="36"/>
      <c r="EY322" s="36"/>
      <c r="EZ322" s="36"/>
      <c r="FA322" s="36"/>
      <c r="FB322" s="36"/>
      <c r="FC322" s="36"/>
      <c r="FD322" s="36"/>
      <c r="FE322" s="36"/>
      <c r="FF322" s="36"/>
      <c r="FG322" s="36"/>
      <c r="FH322" s="36"/>
      <c r="FI322" s="36"/>
      <c r="FJ322" s="36"/>
      <c r="FK322" s="36"/>
      <c r="FL322" s="36"/>
      <c r="FM322" s="36"/>
      <c r="FN322" s="36"/>
      <c r="FO322" s="36"/>
      <c r="FP322" s="36"/>
      <c r="FQ322" s="36"/>
      <c r="FR322" s="36"/>
      <c r="FS322" s="36"/>
      <c r="FT322" s="36"/>
      <c r="FU322" s="36"/>
      <c r="FV322" s="36"/>
      <c r="FW322" s="36"/>
      <c r="FX322" s="36"/>
      <c r="FY322" s="36"/>
      <c r="FZ322" s="36"/>
      <c r="GA322" s="36"/>
      <c r="GB322" s="36"/>
      <c r="GC322" s="36"/>
      <c r="GD322" s="36"/>
      <c r="GE322" s="36"/>
      <c r="GF322" s="36"/>
      <c r="GG322" s="36"/>
      <c r="GH322" s="36"/>
      <c r="GI322" s="36"/>
      <c r="GJ322" s="36"/>
      <c r="GK322" s="36"/>
      <c r="GL322" s="36"/>
      <c r="GM322" s="36"/>
      <c r="GN322" s="36"/>
      <c r="GO322" s="36"/>
      <c r="GP322" s="36"/>
      <c r="GQ322" s="36"/>
      <c r="GR322" s="36"/>
      <c r="GS322" s="36"/>
      <c r="GT322" s="36"/>
      <c r="GU322" s="36"/>
      <c r="GV322" s="36"/>
      <c r="GW322" s="36"/>
      <c r="GX322" s="36"/>
      <c r="GY322" s="36"/>
      <c r="GZ322" s="36"/>
      <c r="HA322" s="36"/>
      <c r="HB322" s="36"/>
      <c r="HC322" s="36"/>
      <c r="HD322" s="36"/>
      <c r="HE322" s="36"/>
      <c r="HF322" s="36"/>
      <c r="XCK322" s="62"/>
    </row>
    <row r="323" s="54" customFormat="1" ht="28.5" outlineLevel="2" spans="1:214 16313:16313">
      <c r="A323" s="11">
        <v>298</v>
      </c>
      <c r="B323" s="11" t="s">
        <v>2237</v>
      </c>
      <c r="C323" s="11" t="s">
        <v>4424</v>
      </c>
      <c r="D323" s="11" t="s">
        <v>96</v>
      </c>
      <c r="E323" s="11" t="s">
        <v>3864</v>
      </c>
      <c r="F323" s="11" t="s">
        <v>1741</v>
      </c>
      <c r="G323" s="11" t="s">
        <v>137</v>
      </c>
      <c r="H323" s="11" t="s">
        <v>2158</v>
      </c>
      <c r="I323" s="29">
        <v>1769.03</v>
      </c>
      <c r="J323" s="30">
        <v>1999</v>
      </c>
      <c r="K323" s="30">
        <v>299.85</v>
      </c>
      <c r="L323" s="53"/>
      <c r="M323" s="53"/>
      <c r="N323" s="53"/>
      <c r="O323" s="53"/>
      <c r="P323" s="53"/>
      <c r="Q323" s="53"/>
      <c r="R323" s="53"/>
      <c r="S323" s="53"/>
      <c r="T323" s="53"/>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c r="DG323" s="36"/>
      <c r="DH323" s="36"/>
      <c r="DI323" s="36"/>
      <c r="DJ323" s="36"/>
      <c r="DK323" s="36"/>
      <c r="DL323" s="36"/>
      <c r="DM323" s="36"/>
      <c r="DN323" s="36"/>
      <c r="DO323" s="36"/>
      <c r="DP323" s="36"/>
      <c r="DQ323" s="36"/>
      <c r="DR323" s="36"/>
      <c r="DS323" s="36"/>
      <c r="DT323" s="36"/>
      <c r="DU323" s="36"/>
      <c r="DV323" s="36"/>
      <c r="DW323" s="36"/>
      <c r="DX323" s="36"/>
      <c r="DY323" s="36"/>
      <c r="DZ323" s="36"/>
      <c r="EA323" s="36"/>
      <c r="EB323" s="36"/>
      <c r="EC323" s="36"/>
      <c r="ED323" s="36"/>
      <c r="EE323" s="36"/>
      <c r="EF323" s="36"/>
      <c r="EG323" s="36"/>
      <c r="EH323" s="36"/>
      <c r="EI323" s="36"/>
      <c r="EJ323" s="36"/>
      <c r="EK323" s="36"/>
      <c r="EL323" s="36"/>
      <c r="EM323" s="36"/>
      <c r="EN323" s="36"/>
      <c r="EO323" s="36"/>
      <c r="EP323" s="36"/>
      <c r="EQ323" s="36"/>
      <c r="ER323" s="36"/>
      <c r="ES323" s="36"/>
      <c r="ET323" s="36"/>
      <c r="EU323" s="36"/>
      <c r="EV323" s="36"/>
      <c r="EW323" s="36"/>
      <c r="EX323" s="36"/>
      <c r="EY323" s="36"/>
      <c r="EZ323" s="36"/>
      <c r="FA323" s="36"/>
      <c r="FB323" s="36"/>
      <c r="FC323" s="36"/>
      <c r="FD323" s="36"/>
      <c r="FE323" s="36"/>
      <c r="FF323" s="36"/>
      <c r="FG323" s="36"/>
      <c r="FH323" s="36"/>
      <c r="FI323" s="36"/>
      <c r="FJ323" s="36"/>
      <c r="FK323" s="36"/>
      <c r="FL323" s="36"/>
      <c r="FM323" s="36"/>
      <c r="FN323" s="36"/>
      <c r="FO323" s="36"/>
      <c r="FP323" s="36"/>
      <c r="FQ323" s="36"/>
      <c r="FR323" s="36"/>
      <c r="FS323" s="36"/>
      <c r="FT323" s="36"/>
      <c r="FU323" s="36"/>
      <c r="FV323" s="36"/>
      <c r="FW323" s="36"/>
      <c r="FX323" s="36"/>
      <c r="FY323" s="36"/>
      <c r="FZ323" s="36"/>
      <c r="GA323" s="36"/>
      <c r="GB323" s="36"/>
      <c r="GC323" s="36"/>
      <c r="GD323" s="36"/>
      <c r="GE323" s="36"/>
      <c r="GF323" s="36"/>
      <c r="GG323" s="36"/>
      <c r="GH323" s="36"/>
      <c r="GI323" s="36"/>
      <c r="GJ323" s="36"/>
      <c r="GK323" s="36"/>
      <c r="GL323" s="36"/>
      <c r="GM323" s="36"/>
      <c r="GN323" s="36"/>
      <c r="GO323" s="36"/>
      <c r="GP323" s="36"/>
      <c r="GQ323" s="36"/>
      <c r="GR323" s="36"/>
      <c r="GS323" s="36"/>
      <c r="GT323" s="36"/>
      <c r="GU323" s="36"/>
      <c r="GV323" s="36"/>
      <c r="GW323" s="36"/>
      <c r="GX323" s="36"/>
      <c r="GY323" s="36"/>
      <c r="GZ323" s="36"/>
      <c r="HA323" s="36"/>
      <c r="HB323" s="36"/>
      <c r="HC323" s="36"/>
      <c r="HD323" s="36"/>
      <c r="HE323" s="36"/>
      <c r="HF323" s="36"/>
      <c r="XCK323" s="62"/>
    </row>
    <row r="324" s="54" customFormat="1" ht="28.5" outlineLevel="2" spans="1:214 16313:16313">
      <c r="A324" s="11">
        <v>299</v>
      </c>
      <c r="B324" s="11" t="s">
        <v>4425</v>
      </c>
      <c r="C324" s="11" t="s">
        <v>4426</v>
      </c>
      <c r="D324" s="11" t="s">
        <v>96</v>
      </c>
      <c r="E324" s="11" t="s">
        <v>3864</v>
      </c>
      <c r="F324" s="11" t="s">
        <v>1741</v>
      </c>
      <c r="G324" s="11" t="s">
        <v>137</v>
      </c>
      <c r="H324" s="11" t="s">
        <v>2158</v>
      </c>
      <c r="I324" s="29">
        <v>2211.5</v>
      </c>
      <c r="J324" s="30">
        <v>2499</v>
      </c>
      <c r="K324" s="30">
        <v>374.85</v>
      </c>
      <c r="L324" s="53"/>
      <c r="M324" s="53"/>
      <c r="N324" s="53"/>
      <c r="O324" s="53"/>
      <c r="P324" s="53"/>
      <c r="Q324" s="53"/>
      <c r="R324" s="53"/>
      <c r="S324" s="53"/>
      <c r="T324" s="53"/>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c r="DG324" s="36"/>
      <c r="DH324" s="36"/>
      <c r="DI324" s="36"/>
      <c r="DJ324" s="36"/>
      <c r="DK324" s="36"/>
      <c r="DL324" s="36"/>
      <c r="DM324" s="36"/>
      <c r="DN324" s="36"/>
      <c r="DO324" s="36"/>
      <c r="DP324" s="36"/>
      <c r="DQ324" s="36"/>
      <c r="DR324" s="36"/>
      <c r="DS324" s="36"/>
      <c r="DT324" s="36"/>
      <c r="DU324" s="36"/>
      <c r="DV324" s="36"/>
      <c r="DW324" s="36"/>
      <c r="DX324" s="36"/>
      <c r="DY324" s="36"/>
      <c r="DZ324" s="36"/>
      <c r="EA324" s="36"/>
      <c r="EB324" s="36"/>
      <c r="EC324" s="36"/>
      <c r="ED324" s="36"/>
      <c r="EE324" s="36"/>
      <c r="EF324" s="36"/>
      <c r="EG324" s="36"/>
      <c r="EH324" s="36"/>
      <c r="EI324" s="36"/>
      <c r="EJ324" s="36"/>
      <c r="EK324" s="36"/>
      <c r="EL324" s="36"/>
      <c r="EM324" s="36"/>
      <c r="EN324" s="36"/>
      <c r="EO324" s="36"/>
      <c r="EP324" s="36"/>
      <c r="EQ324" s="36"/>
      <c r="ER324" s="36"/>
      <c r="ES324" s="36"/>
      <c r="ET324" s="36"/>
      <c r="EU324" s="36"/>
      <c r="EV324" s="36"/>
      <c r="EW324" s="36"/>
      <c r="EX324" s="36"/>
      <c r="EY324" s="36"/>
      <c r="EZ324" s="36"/>
      <c r="FA324" s="36"/>
      <c r="FB324" s="36"/>
      <c r="FC324" s="36"/>
      <c r="FD324" s="36"/>
      <c r="FE324" s="36"/>
      <c r="FF324" s="36"/>
      <c r="FG324" s="36"/>
      <c r="FH324" s="36"/>
      <c r="FI324" s="36"/>
      <c r="FJ324" s="36"/>
      <c r="FK324" s="36"/>
      <c r="FL324" s="36"/>
      <c r="FM324" s="36"/>
      <c r="FN324" s="36"/>
      <c r="FO324" s="36"/>
      <c r="FP324" s="36"/>
      <c r="FQ324" s="36"/>
      <c r="FR324" s="36"/>
      <c r="FS324" s="36"/>
      <c r="FT324" s="36"/>
      <c r="FU324" s="36"/>
      <c r="FV324" s="36"/>
      <c r="FW324" s="36"/>
      <c r="FX324" s="36"/>
      <c r="FY324" s="36"/>
      <c r="FZ324" s="36"/>
      <c r="GA324" s="36"/>
      <c r="GB324" s="36"/>
      <c r="GC324" s="36"/>
      <c r="GD324" s="36"/>
      <c r="GE324" s="36"/>
      <c r="GF324" s="36"/>
      <c r="GG324" s="36"/>
      <c r="GH324" s="36"/>
      <c r="GI324" s="36"/>
      <c r="GJ324" s="36"/>
      <c r="GK324" s="36"/>
      <c r="GL324" s="36"/>
      <c r="GM324" s="36"/>
      <c r="GN324" s="36"/>
      <c r="GO324" s="36"/>
      <c r="GP324" s="36"/>
      <c r="GQ324" s="36"/>
      <c r="GR324" s="36"/>
      <c r="GS324" s="36"/>
      <c r="GT324" s="36"/>
      <c r="GU324" s="36"/>
      <c r="GV324" s="36"/>
      <c r="GW324" s="36"/>
      <c r="GX324" s="36"/>
      <c r="GY324" s="36"/>
      <c r="GZ324" s="36"/>
      <c r="HA324" s="36"/>
      <c r="HB324" s="36"/>
      <c r="HC324" s="36"/>
      <c r="HD324" s="36"/>
      <c r="HE324" s="36"/>
      <c r="HF324" s="36"/>
      <c r="XCK324" s="62"/>
    </row>
    <row r="325" s="54" customFormat="1" ht="28.5" outlineLevel="2" spans="1:214 16313:16313">
      <c r="A325" s="11">
        <v>300</v>
      </c>
      <c r="B325" s="11" t="s">
        <v>4425</v>
      </c>
      <c r="C325" s="11" t="s">
        <v>4426</v>
      </c>
      <c r="D325" s="11" t="s">
        <v>96</v>
      </c>
      <c r="E325" s="11" t="s">
        <v>3853</v>
      </c>
      <c r="F325" s="11" t="s">
        <v>1741</v>
      </c>
      <c r="G325" s="11" t="s">
        <v>137</v>
      </c>
      <c r="H325" s="11" t="s">
        <v>2158</v>
      </c>
      <c r="I325" s="29">
        <v>5308.85</v>
      </c>
      <c r="J325" s="30">
        <v>5999</v>
      </c>
      <c r="K325" s="30">
        <v>500</v>
      </c>
      <c r="L325" s="53"/>
      <c r="M325" s="53"/>
      <c r="N325" s="53"/>
      <c r="O325" s="53"/>
      <c r="P325" s="53"/>
      <c r="Q325" s="53"/>
      <c r="R325" s="53"/>
      <c r="S325" s="53"/>
      <c r="T325" s="53"/>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c r="DG325" s="36"/>
      <c r="DH325" s="36"/>
      <c r="DI325" s="36"/>
      <c r="DJ325" s="36"/>
      <c r="DK325" s="36"/>
      <c r="DL325" s="36"/>
      <c r="DM325" s="36"/>
      <c r="DN325" s="36"/>
      <c r="DO325" s="36"/>
      <c r="DP325" s="36"/>
      <c r="DQ325" s="36"/>
      <c r="DR325" s="36"/>
      <c r="DS325" s="36"/>
      <c r="DT325" s="36"/>
      <c r="DU325" s="36"/>
      <c r="DV325" s="36"/>
      <c r="DW325" s="36"/>
      <c r="DX325" s="36"/>
      <c r="DY325" s="36"/>
      <c r="DZ325" s="36"/>
      <c r="EA325" s="36"/>
      <c r="EB325" s="36"/>
      <c r="EC325" s="36"/>
      <c r="ED325" s="36"/>
      <c r="EE325" s="36"/>
      <c r="EF325" s="36"/>
      <c r="EG325" s="36"/>
      <c r="EH325" s="36"/>
      <c r="EI325" s="36"/>
      <c r="EJ325" s="36"/>
      <c r="EK325" s="36"/>
      <c r="EL325" s="36"/>
      <c r="EM325" s="36"/>
      <c r="EN325" s="36"/>
      <c r="EO325" s="36"/>
      <c r="EP325" s="36"/>
      <c r="EQ325" s="36"/>
      <c r="ER325" s="36"/>
      <c r="ES325" s="36"/>
      <c r="ET325" s="36"/>
      <c r="EU325" s="36"/>
      <c r="EV325" s="36"/>
      <c r="EW325" s="36"/>
      <c r="EX325" s="36"/>
      <c r="EY325" s="36"/>
      <c r="EZ325" s="36"/>
      <c r="FA325" s="36"/>
      <c r="FB325" s="36"/>
      <c r="FC325" s="36"/>
      <c r="FD325" s="36"/>
      <c r="FE325" s="36"/>
      <c r="FF325" s="36"/>
      <c r="FG325" s="36"/>
      <c r="FH325" s="36"/>
      <c r="FI325" s="36"/>
      <c r="FJ325" s="36"/>
      <c r="FK325" s="36"/>
      <c r="FL325" s="36"/>
      <c r="FM325" s="36"/>
      <c r="FN325" s="36"/>
      <c r="FO325" s="36"/>
      <c r="FP325" s="36"/>
      <c r="FQ325" s="36"/>
      <c r="FR325" s="36"/>
      <c r="FS325" s="36"/>
      <c r="FT325" s="36"/>
      <c r="FU325" s="36"/>
      <c r="FV325" s="36"/>
      <c r="FW325" s="36"/>
      <c r="FX325" s="36"/>
      <c r="FY325" s="36"/>
      <c r="FZ325" s="36"/>
      <c r="GA325" s="36"/>
      <c r="GB325" s="36"/>
      <c r="GC325" s="36"/>
      <c r="GD325" s="36"/>
      <c r="GE325" s="36"/>
      <c r="GF325" s="36"/>
      <c r="GG325" s="36"/>
      <c r="GH325" s="36"/>
      <c r="GI325" s="36"/>
      <c r="GJ325" s="36"/>
      <c r="GK325" s="36"/>
      <c r="GL325" s="36"/>
      <c r="GM325" s="36"/>
      <c r="GN325" s="36"/>
      <c r="GO325" s="36"/>
      <c r="GP325" s="36"/>
      <c r="GQ325" s="36"/>
      <c r="GR325" s="36"/>
      <c r="GS325" s="36"/>
      <c r="GT325" s="36"/>
      <c r="GU325" s="36"/>
      <c r="GV325" s="36"/>
      <c r="GW325" s="36"/>
      <c r="GX325" s="36"/>
      <c r="GY325" s="36"/>
      <c r="GZ325" s="36"/>
      <c r="HA325" s="36"/>
      <c r="HB325" s="36"/>
      <c r="HC325" s="36"/>
      <c r="HD325" s="36"/>
      <c r="HE325" s="36"/>
      <c r="HF325" s="36"/>
      <c r="XCK325" s="62"/>
    </row>
    <row r="326" s="54" customFormat="1" ht="28.5" outlineLevel="2" spans="1:214 16313:16313">
      <c r="A326" s="11">
        <v>301</v>
      </c>
      <c r="B326" s="11" t="s">
        <v>4427</v>
      </c>
      <c r="C326" s="11" t="s">
        <v>4428</v>
      </c>
      <c r="D326" s="11" t="s">
        <v>96</v>
      </c>
      <c r="E326" s="11" t="s">
        <v>3853</v>
      </c>
      <c r="F326" s="11" t="s">
        <v>1740</v>
      </c>
      <c r="G326" s="11" t="s">
        <v>137</v>
      </c>
      <c r="H326" s="11" t="s">
        <v>2158</v>
      </c>
      <c r="I326" s="29">
        <v>4866.37</v>
      </c>
      <c r="J326" s="30">
        <v>5499</v>
      </c>
      <c r="K326" s="30">
        <v>500</v>
      </c>
      <c r="L326" s="53"/>
      <c r="M326" s="53"/>
      <c r="N326" s="53"/>
      <c r="O326" s="53"/>
      <c r="P326" s="53"/>
      <c r="Q326" s="53"/>
      <c r="R326" s="53"/>
      <c r="S326" s="53"/>
      <c r="T326" s="53"/>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c r="DG326" s="36"/>
      <c r="DH326" s="36"/>
      <c r="DI326" s="36"/>
      <c r="DJ326" s="36"/>
      <c r="DK326" s="36"/>
      <c r="DL326" s="36"/>
      <c r="DM326" s="36"/>
      <c r="DN326" s="36"/>
      <c r="DO326" s="36"/>
      <c r="DP326" s="36"/>
      <c r="DQ326" s="36"/>
      <c r="DR326" s="36"/>
      <c r="DS326" s="36"/>
      <c r="DT326" s="36"/>
      <c r="DU326" s="36"/>
      <c r="DV326" s="36"/>
      <c r="DW326" s="36"/>
      <c r="DX326" s="36"/>
      <c r="DY326" s="36"/>
      <c r="DZ326" s="36"/>
      <c r="EA326" s="36"/>
      <c r="EB326" s="36"/>
      <c r="EC326" s="36"/>
      <c r="ED326" s="36"/>
      <c r="EE326" s="36"/>
      <c r="EF326" s="36"/>
      <c r="EG326" s="36"/>
      <c r="EH326" s="36"/>
      <c r="EI326" s="36"/>
      <c r="EJ326" s="36"/>
      <c r="EK326" s="36"/>
      <c r="EL326" s="36"/>
      <c r="EM326" s="36"/>
      <c r="EN326" s="36"/>
      <c r="EO326" s="36"/>
      <c r="EP326" s="36"/>
      <c r="EQ326" s="36"/>
      <c r="ER326" s="36"/>
      <c r="ES326" s="36"/>
      <c r="ET326" s="36"/>
      <c r="EU326" s="36"/>
      <c r="EV326" s="36"/>
      <c r="EW326" s="36"/>
      <c r="EX326" s="36"/>
      <c r="EY326" s="36"/>
      <c r="EZ326" s="36"/>
      <c r="FA326" s="36"/>
      <c r="FB326" s="36"/>
      <c r="FC326" s="36"/>
      <c r="FD326" s="36"/>
      <c r="FE326" s="36"/>
      <c r="FF326" s="36"/>
      <c r="FG326" s="36"/>
      <c r="FH326" s="36"/>
      <c r="FI326" s="36"/>
      <c r="FJ326" s="36"/>
      <c r="FK326" s="36"/>
      <c r="FL326" s="36"/>
      <c r="FM326" s="36"/>
      <c r="FN326" s="36"/>
      <c r="FO326" s="36"/>
      <c r="FP326" s="36"/>
      <c r="FQ326" s="36"/>
      <c r="FR326" s="36"/>
      <c r="FS326" s="36"/>
      <c r="FT326" s="36"/>
      <c r="FU326" s="36"/>
      <c r="FV326" s="36"/>
      <c r="FW326" s="36"/>
      <c r="FX326" s="36"/>
      <c r="FY326" s="36"/>
      <c r="FZ326" s="36"/>
      <c r="GA326" s="36"/>
      <c r="GB326" s="36"/>
      <c r="GC326" s="36"/>
      <c r="GD326" s="36"/>
      <c r="GE326" s="36"/>
      <c r="GF326" s="36"/>
      <c r="GG326" s="36"/>
      <c r="GH326" s="36"/>
      <c r="GI326" s="36"/>
      <c r="GJ326" s="36"/>
      <c r="GK326" s="36"/>
      <c r="GL326" s="36"/>
      <c r="GM326" s="36"/>
      <c r="GN326" s="36"/>
      <c r="GO326" s="36"/>
      <c r="GP326" s="36"/>
      <c r="GQ326" s="36"/>
      <c r="GR326" s="36"/>
      <c r="GS326" s="36"/>
      <c r="GT326" s="36"/>
      <c r="GU326" s="36"/>
      <c r="GV326" s="36"/>
      <c r="GW326" s="36"/>
      <c r="GX326" s="36"/>
      <c r="GY326" s="36"/>
      <c r="GZ326" s="36"/>
      <c r="HA326" s="36"/>
      <c r="HB326" s="36"/>
      <c r="HC326" s="36"/>
      <c r="HD326" s="36"/>
      <c r="HE326" s="36"/>
      <c r="HF326" s="36"/>
      <c r="XCK326" s="62"/>
    </row>
    <row r="327" s="54" customFormat="1" ht="28.5" outlineLevel="2" spans="1:214 16313:16313">
      <c r="A327" s="11">
        <v>302</v>
      </c>
      <c r="B327" s="11" t="s">
        <v>4429</v>
      </c>
      <c r="C327" s="11" t="s">
        <v>4430</v>
      </c>
      <c r="D327" s="11" t="s">
        <v>96</v>
      </c>
      <c r="E327" s="11" t="s">
        <v>3853</v>
      </c>
      <c r="F327" s="11" t="s">
        <v>1740</v>
      </c>
      <c r="G327" s="11" t="s">
        <v>137</v>
      </c>
      <c r="H327" s="11" t="s">
        <v>2158</v>
      </c>
      <c r="I327" s="29">
        <v>3538.94</v>
      </c>
      <c r="J327" s="30">
        <v>3999</v>
      </c>
      <c r="K327" s="30">
        <v>500</v>
      </c>
      <c r="L327" s="53"/>
      <c r="M327" s="53"/>
      <c r="N327" s="53"/>
      <c r="O327" s="53"/>
      <c r="P327" s="53"/>
      <c r="Q327" s="53"/>
      <c r="R327" s="53"/>
      <c r="S327" s="53"/>
      <c r="T327" s="53"/>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c r="DL327" s="36"/>
      <c r="DM327" s="36"/>
      <c r="DN327" s="36"/>
      <c r="DO327" s="36"/>
      <c r="DP327" s="36"/>
      <c r="DQ327" s="36"/>
      <c r="DR327" s="36"/>
      <c r="DS327" s="36"/>
      <c r="DT327" s="36"/>
      <c r="DU327" s="36"/>
      <c r="DV327" s="36"/>
      <c r="DW327" s="36"/>
      <c r="DX327" s="36"/>
      <c r="DY327" s="36"/>
      <c r="DZ327" s="36"/>
      <c r="EA327" s="36"/>
      <c r="EB327" s="36"/>
      <c r="EC327" s="36"/>
      <c r="ED327" s="36"/>
      <c r="EE327" s="36"/>
      <c r="EF327" s="36"/>
      <c r="EG327" s="36"/>
      <c r="EH327" s="36"/>
      <c r="EI327" s="36"/>
      <c r="EJ327" s="36"/>
      <c r="EK327" s="36"/>
      <c r="EL327" s="36"/>
      <c r="EM327" s="36"/>
      <c r="EN327" s="36"/>
      <c r="EO327" s="36"/>
      <c r="EP327" s="36"/>
      <c r="EQ327" s="36"/>
      <c r="ER327" s="36"/>
      <c r="ES327" s="36"/>
      <c r="ET327" s="36"/>
      <c r="EU327" s="36"/>
      <c r="EV327" s="36"/>
      <c r="EW327" s="36"/>
      <c r="EX327" s="36"/>
      <c r="EY327" s="36"/>
      <c r="EZ327" s="36"/>
      <c r="FA327" s="36"/>
      <c r="FB327" s="36"/>
      <c r="FC327" s="36"/>
      <c r="FD327" s="36"/>
      <c r="FE327" s="36"/>
      <c r="FF327" s="36"/>
      <c r="FG327" s="36"/>
      <c r="FH327" s="36"/>
      <c r="FI327" s="36"/>
      <c r="FJ327" s="36"/>
      <c r="FK327" s="36"/>
      <c r="FL327" s="36"/>
      <c r="FM327" s="36"/>
      <c r="FN327" s="36"/>
      <c r="FO327" s="36"/>
      <c r="FP327" s="36"/>
      <c r="FQ327" s="36"/>
      <c r="FR327" s="36"/>
      <c r="FS327" s="36"/>
      <c r="FT327" s="36"/>
      <c r="FU327" s="36"/>
      <c r="FV327" s="36"/>
      <c r="FW327" s="36"/>
      <c r="FX327" s="36"/>
      <c r="FY327" s="36"/>
      <c r="FZ327" s="36"/>
      <c r="GA327" s="36"/>
      <c r="GB327" s="36"/>
      <c r="GC327" s="36"/>
      <c r="GD327" s="36"/>
      <c r="GE327" s="36"/>
      <c r="GF327" s="36"/>
      <c r="GG327" s="36"/>
      <c r="GH327" s="36"/>
      <c r="GI327" s="36"/>
      <c r="GJ327" s="36"/>
      <c r="GK327" s="36"/>
      <c r="GL327" s="36"/>
      <c r="GM327" s="36"/>
      <c r="GN327" s="36"/>
      <c r="GO327" s="36"/>
      <c r="GP327" s="36"/>
      <c r="GQ327" s="36"/>
      <c r="GR327" s="36"/>
      <c r="GS327" s="36"/>
      <c r="GT327" s="36"/>
      <c r="GU327" s="36"/>
      <c r="GV327" s="36"/>
      <c r="GW327" s="36"/>
      <c r="GX327" s="36"/>
      <c r="GY327" s="36"/>
      <c r="GZ327" s="36"/>
      <c r="HA327" s="36"/>
      <c r="HB327" s="36"/>
      <c r="HC327" s="36"/>
      <c r="HD327" s="36"/>
      <c r="HE327" s="36"/>
      <c r="HF327" s="36"/>
      <c r="XCK327" s="62"/>
    </row>
    <row r="328" s="54" customFormat="1" ht="28.5" outlineLevel="2" spans="1:214 16313:16313">
      <c r="A328" s="11">
        <v>303</v>
      </c>
      <c r="B328" s="11" t="s">
        <v>4431</v>
      </c>
      <c r="C328" s="11" t="s">
        <v>4432</v>
      </c>
      <c r="D328" s="11" t="s">
        <v>96</v>
      </c>
      <c r="E328" s="11" t="s">
        <v>3858</v>
      </c>
      <c r="F328" s="11" t="s">
        <v>1740</v>
      </c>
      <c r="G328" s="11" t="s">
        <v>137</v>
      </c>
      <c r="H328" s="11" t="s">
        <v>2158</v>
      </c>
      <c r="I328" s="29">
        <v>1203.54</v>
      </c>
      <c r="J328" s="30">
        <v>1360</v>
      </c>
      <c r="K328" s="30">
        <v>204</v>
      </c>
      <c r="L328" s="53"/>
      <c r="M328" s="53"/>
      <c r="N328" s="53"/>
      <c r="O328" s="53"/>
      <c r="P328" s="53"/>
      <c r="Q328" s="53"/>
      <c r="R328" s="53"/>
      <c r="S328" s="53"/>
      <c r="T328" s="53"/>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c r="DL328" s="36"/>
      <c r="DM328" s="36"/>
      <c r="DN328" s="36"/>
      <c r="DO328" s="36"/>
      <c r="DP328" s="36"/>
      <c r="DQ328" s="36"/>
      <c r="DR328" s="36"/>
      <c r="DS328" s="36"/>
      <c r="DT328" s="36"/>
      <c r="DU328" s="36"/>
      <c r="DV328" s="36"/>
      <c r="DW328" s="36"/>
      <c r="DX328" s="36"/>
      <c r="DY328" s="36"/>
      <c r="DZ328" s="36"/>
      <c r="EA328" s="36"/>
      <c r="EB328" s="36"/>
      <c r="EC328" s="36"/>
      <c r="ED328" s="36"/>
      <c r="EE328" s="36"/>
      <c r="EF328" s="36"/>
      <c r="EG328" s="36"/>
      <c r="EH328" s="36"/>
      <c r="EI328" s="36"/>
      <c r="EJ328" s="36"/>
      <c r="EK328" s="36"/>
      <c r="EL328" s="36"/>
      <c r="EM328" s="36"/>
      <c r="EN328" s="36"/>
      <c r="EO328" s="36"/>
      <c r="EP328" s="36"/>
      <c r="EQ328" s="36"/>
      <c r="ER328" s="36"/>
      <c r="ES328" s="36"/>
      <c r="ET328" s="36"/>
      <c r="EU328" s="36"/>
      <c r="EV328" s="36"/>
      <c r="EW328" s="36"/>
      <c r="EX328" s="36"/>
      <c r="EY328" s="36"/>
      <c r="EZ328" s="36"/>
      <c r="FA328" s="36"/>
      <c r="FB328" s="36"/>
      <c r="FC328" s="36"/>
      <c r="FD328" s="36"/>
      <c r="FE328" s="36"/>
      <c r="FF328" s="36"/>
      <c r="FG328" s="36"/>
      <c r="FH328" s="36"/>
      <c r="FI328" s="36"/>
      <c r="FJ328" s="36"/>
      <c r="FK328" s="36"/>
      <c r="FL328" s="36"/>
      <c r="FM328" s="36"/>
      <c r="FN328" s="36"/>
      <c r="FO328" s="36"/>
      <c r="FP328" s="36"/>
      <c r="FQ328" s="36"/>
      <c r="FR328" s="36"/>
      <c r="FS328" s="36"/>
      <c r="FT328" s="36"/>
      <c r="FU328" s="36"/>
      <c r="FV328" s="36"/>
      <c r="FW328" s="36"/>
      <c r="FX328" s="36"/>
      <c r="FY328" s="36"/>
      <c r="FZ328" s="36"/>
      <c r="GA328" s="36"/>
      <c r="GB328" s="36"/>
      <c r="GC328" s="36"/>
      <c r="GD328" s="36"/>
      <c r="GE328" s="36"/>
      <c r="GF328" s="36"/>
      <c r="GG328" s="36"/>
      <c r="GH328" s="36"/>
      <c r="GI328" s="36"/>
      <c r="GJ328" s="36"/>
      <c r="GK328" s="36"/>
      <c r="GL328" s="36"/>
      <c r="GM328" s="36"/>
      <c r="GN328" s="36"/>
      <c r="GO328" s="36"/>
      <c r="GP328" s="36"/>
      <c r="GQ328" s="36"/>
      <c r="GR328" s="36"/>
      <c r="GS328" s="36"/>
      <c r="GT328" s="36"/>
      <c r="GU328" s="36"/>
      <c r="GV328" s="36"/>
      <c r="GW328" s="36"/>
      <c r="GX328" s="36"/>
      <c r="GY328" s="36"/>
      <c r="GZ328" s="36"/>
      <c r="HA328" s="36"/>
      <c r="HB328" s="36"/>
      <c r="HC328" s="36"/>
      <c r="HD328" s="36"/>
      <c r="HE328" s="36"/>
      <c r="HF328" s="36"/>
      <c r="XCK328" s="62"/>
    </row>
    <row r="329" s="54" customFormat="1" ht="28.5" outlineLevel="2" spans="1:214 16313:16313">
      <c r="A329" s="11">
        <v>304</v>
      </c>
      <c r="B329" s="11" t="s">
        <v>4427</v>
      </c>
      <c r="C329" s="11" t="s">
        <v>4428</v>
      </c>
      <c r="D329" s="11" t="s">
        <v>96</v>
      </c>
      <c r="E329" s="11" t="s">
        <v>3858</v>
      </c>
      <c r="F329" s="11" t="s">
        <v>2158</v>
      </c>
      <c r="G329" s="11" t="s">
        <v>137</v>
      </c>
      <c r="H329" s="11" t="s">
        <v>2116</v>
      </c>
      <c r="I329" s="29">
        <v>1106.19</v>
      </c>
      <c r="J329" s="30">
        <v>1250</v>
      </c>
      <c r="K329" s="30">
        <v>187.5</v>
      </c>
      <c r="L329" s="53"/>
      <c r="M329" s="53"/>
      <c r="N329" s="53"/>
      <c r="O329" s="53"/>
      <c r="P329" s="53"/>
      <c r="Q329" s="53"/>
      <c r="R329" s="53"/>
      <c r="S329" s="53"/>
      <c r="T329" s="53"/>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c r="DG329" s="36"/>
      <c r="DH329" s="36"/>
      <c r="DI329" s="36"/>
      <c r="DJ329" s="36"/>
      <c r="DK329" s="36"/>
      <c r="DL329" s="36"/>
      <c r="DM329" s="36"/>
      <c r="DN329" s="36"/>
      <c r="DO329" s="36"/>
      <c r="DP329" s="36"/>
      <c r="DQ329" s="36"/>
      <c r="DR329" s="36"/>
      <c r="DS329" s="36"/>
      <c r="DT329" s="36"/>
      <c r="DU329" s="36"/>
      <c r="DV329" s="36"/>
      <c r="DW329" s="36"/>
      <c r="DX329" s="36"/>
      <c r="DY329" s="36"/>
      <c r="DZ329" s="36"/>
      <c r="EA329" s="36"/>
      <c r="EB329" s="36"/>
      <c r="EC329" s="36"/>
      <c r="ED329" s="36"/>
      <c r="EE329" s="36"/>
      <c r="EF329" s="36"/>
      <c r="EG329" s="36"/>
      <c r="EH329" s="36"/>
      <c r="EI329" s="36"/>
      <c r="EJ329" s="36"/>
      <c r="EK329" s="36"/>
      <c r="EL329" s="36"/>
      <c r="EM329" s="36"/>
      <c r="EN329" s="36"/>
      <c r="EO329" s="36"/>
      <c r="EP329" s="36"/>
      <c r="EQ329" s="36"/>
      <c r="ER329" s="36"/>
      <c r="ES329" s="36"/>
      <c r="ET329" s="36"/>
      <c r="EU329" s="36"/>
      <c r="EV329" s="36"/>
      <c r="EW329" s="36"/>
      <c r="EX329" s="36"/>
      <c r="EY329" s="36"/>
      <c r="EZ329" s="36"/>
      <c r="FA329" s="36"/>
      <c r="FB329" s="36"/>
      <c r="FC329" s="36"/>
      <c r="FD329" s="36"/>
      <c r="FE329" s="36"/>
      <c r="FF329" s="36"/>
      <c r="FG329" s="36"/>
      <c r="FH329" s="36"/>
      <c r="FI329" s="36"/>
      <c r="FJ329" s="36"/>
      <c r="FK329" s="36"/>
      <c r="FL329" s="36"/>
      <c r="FM329" s="36"/>
      <c r="FN329" s="36"/>
      <c r="FO329" s="36"/>
      <c r="FP329" s="36"/>
      <c r="FQ329" s="36"/>
      <c r="FR329" s="36"/>
      <c r="FS329" s="36"/>
      <c r="FT329" s="36"/>
      <c r="FU329" s="36"/>
      <c r="FV329" s="36"/>
      <c r="FW329" s="36"/>
      <c r="FX329" s="36"/>
      <c r="FY329" s="36"/>
      <c r="FZ329" s="36"/>
      <c r="GA329" s="36"/>
      <c r="GB329" s="36"/>
      <c r="GC329" s="36"/>
      <c r="GD329" s="36"/>
      <c r="GE329" s="36"/>
      <c r="GF329" s="36"/>
      <c r="GG329" s="36"/>
      <c r="GH329" s="36"/>
      <c r="GI329" s="36"/>
      <c r="GJ329" s="36"/>
      <c r="GK329" s="36"/>
      <c r="GL329" s="36"/>
      <c r="GM329" s="36"/>
      <c r="GN329" s="36"/>
      <c r="GO329" s="36"/>
      <c r="GP329" s="36"/>
      <c r="GQ329" s="36"/>
      <c r="GR329" s="36"/>
      <c r="GS329" s="36"/>
      <c r="GT329" s="36"/>
      <c r="GU329" s="36"/>
      <c r="GV329" s="36"/>
      <c r="GW329" s="36"/>
      <c r="GX329" s="36"/>
      <c r="GY329" s="36"/>
      <c r="GZ329" s="36"/>
      <c r="HA329" s="36"/>
      <c r="HB329" s="36"/>
      <c r="HC329" s="36"/>
      <c r="HD329" s="36"/>
      <c r="HE329" s="36"/>
      <c r="HF329" s="36"/>
      <c r="XCK329" s="62"/>
    </row>
    <row r="330" s="54" customFormat="1" ht="28.5" outlineLevel="2" spans="1:214 16313:16313">
      <c r="A330" s="11">
        <v>305</v>
      </c>
      <c r="B330" s="11" t="s">
        <v>4433</v>
      </c>
      <c r="C330" s="11" t="s">
        <v>4434</v>
      </c>
      <c r="D330" s="11" t="s">
        <v>96</v>
      </c>
      <c r="E330" s="11" t="s">
        <v>3853</v>
      </c>
      <c r="F330" s="11" t="s">
        <v>2158</v>
      </c>
      <c r="G330" s="11" t="s">
        <v>137</v>
      </c>
      <c r="H330" s="11" t="s">
        <v>2116</v>
      </c>
      <c r="I330" s="29">
        <v>3096.46</v>
      </c>
      <c r="J330" s="30">
        <v>3499</v>
      </c>
      <c r="K330" s="30">
        <v>500</v>
      </c>
      <c r="L330" s="53"/>
      <c r="M330" s="53"/>
      <c r="N330" s="53"/>
      <c r="O330" s="53"/>
      <c r="P330" s="53"/>
      <c r="Q330" s="53"/>
      <c r="R330" s="53"/>
      <c r="S330" s="53"/>
      <c r="T330" s="53"/>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c r="DI330" s="36"/>
      <c r="DJ330" s="36"/>
      <c r="DK330" s="36"/>
      <c r="DL330" s="36"/>
      <c r="DM330" s="36"/>
      <c r="DN330" s="36"/>
      <c r="DO330" s="36"/>
      <c r="DP330" s="36"/>
      <c r="DQ330" s="36"/>
      <c r="DR330" s="36"/>
      <c r="DS330" s="36"/>
      <c r="DT330" s="36"/>
      <c r="DU330" s="36"/>
      <c r="DV330" s="36"/>
      <c r="DW330" s="36"/>
      <c r="DX330" s="36"/>
      <c r="DY330" s="36"/>
      <c r="DZ330" s="36"/>
      <c r="EA330" s="36"/>
      <c r="EB330" s="36"/>
      <c r="EC330" s="36"/>
      <c r="ED330" s="36"/>
      <c r="EE330" s="36"/>
      <c r="EF330" s="36"/>
      <c r="EG330" s="36"/>
      <c r="EH330" s="36"/>
      <c r="EI330" s="36"/>
      <c r="EJ330" s="36"/>
      <c r="EK330" s="36"/>
      <c r="EL330" s="36"/>
      <c r="EM330" s="36"/>
      <c r="EN330" s="36"/>
      <c r="EO330" s="36"/>
      <c r="EP330" s="36"/>
      <c r="EQ330" s="36"/>
      <c r="ER330" s="36"/>
      <c r="ES330" s="36"/>
      <c r="ET330" s="36"/>
      <c r="EU330" s="36"/>
      <c r="EV330" s="36"/>
      <c r="EW330" s="36"/>
      <c r="EX330" s="36"/>
      <c r="EY330" s="36"/>
      <c r="EZ330" s="36"/>
      <c r="FA330" s="36"/>
      <c r="FB330" s="36"/>
      <c r="FC330" s="36"/>
      <c r="FD330" s="36"/>
      <c r="FE330" s="36"/>
      <c r="FF330" s="36"/>
      <c r="FG330" s="36"/>
      <c r="FH330" s="36"/>
      <c r="FI330" s="36"/>
      <c r="FJ330" s="36"/>
      <c r="FK330" s="36"/>
      <c r="FL330" s="36"/>
      <c r="FM330" s="36"/>
      <c r="FN330" s="36"/>
      <c r="FO330" s="36"/>
      <c r="FP330" s="36"/>
      <c r="FQ330" s="36"/>
      <c r="FR330" s="36"/>
      <c r="FS330" s="36"/>
      <c r="FT330" s="36"/>
      <c r="FU330" s="36"/>
      <c r="FV330" s="36"/>
      <c r="FW330" s="36"/>
      <c r="FX330" s="36"/>
      <c r="FY330" s="36"/>
      <c r="FZ330" s="36"/>
      <c r="GA330" s="36"/>
      <c r="GB330" s="36"/>
      <c r="GC330" s="36"/>
      <c r="GD330" s="36"/>
      <c r="GE330" s="36"/>
      <c r="GF330" s="36"/>
      <c r="GG330" s="36"/>
      <c r="GH330" s="36"/>
      <c r="GI330" s="36"/>
      <c r="GJ330" s="36"/>
      <c r="GK330" s="36"/>
      <c r="GL330" s="36"/>
      <c r="GM330" s="36"/>
      <c r="GN330" s="36"/>
      <c r="GO330" s="36"/>
      <c r="GP330" s="36"/>
      <c r="GQ330" s="36"/>
      <c r="GR330" s="36"/>
      <c r="GS330" s="36"/>
      <c r="GT330" s="36"/>
      <c r="GU330" s="36"/>
      <c r="GV330" s="36"/>
      <c r="GW330" s="36"/>
      <c r="GX330" s="36"/>
      <c r="GY330" s="36"/>
      <c r="GZ330" s="36"/>
      <c r="HA330" s="36"/>
      <c r="HB330" s="36"/>
      <c r="HC330" s="36"/>
      <c r="HD330" s="36"/>
      <c r="HE330" s="36"/>
      <c r="HF330" s="36"/>
      <c r="XCK330" s="62"/>
    </row>
    <row r="331" s="54" customFormat="1" ht="28.5" outlineLevel="2" spans="1:214 16313:16313">
      <c r="A331" s="11">
        <v>306</v>
      </c>
      <c r="B331" s="11" t="s">
        <v>2008</v>
      </c>
      <c r="C331" s="11" t="s">
        <v>4435</v>
      </c>
      <c r="D331" s="11" t="s">
        <v>96</v>
      </c>
      <c r="E331" s="11" t="s">
        <v>3853</v>
      </c>
      <c r="F331" s="11" t="s">
        <v>2113</v>
      </c>
      <c r="G331" s="11" t="s">
        <v>137</v>
      </c>
      <c r="H331" s="11" t="s">
        <v>2116</v>
      </c>
      <c r="I331" s="29">
        <v>3361.95</v>
      </c>
      <c r="J331" s="30">
        <v>3799</v>
      </c>
      <c r="K331" s="30">
        <v>500</v>
      </c>
      <c r="L331" s="53"/>
      <c r="M331" s="53"/>
      <c r="N331" s="53"/>
      <c r="O331" s="53"/>
      <c r="P331" s="53"/>
      <c r="Q331" s="53"/>
      <c r="R331" s="53"/>
      <c r="S331" s="53"/>
      <c r="T331" s="53"/>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c r="DG331" s="36"/>
      <c r="DH331" s="36"/>
      <c r="DI331" s="36"/>
      <c r="DJ331" s="36"/>
      <c r="DK331" s="36"/>
      <c r="DL331" s="36"/>
      <c r="DM331" s="36"/>
      <c r="DN331" s="36"/>
      <c r="DO331" s="36"/>
      <c r="DP331" s="36"/>
      <c r="DQ331" s="36"/>
      <c r="DR331" s="36"/>
      <c r="DS331" s="36"/>
      <c r="DT331" s="36"/>
      <c r="DU331" s="36"/>
      <c r="DV331" s="36"/>
      <c r="DW331" s="36"/>
      <c r="DX331" s="36"/>
      <c r="DY331" s="36"/>
      <c r="DZ331" s="36"/>
      <c r="EA331" s="36"/>
      <c r="EB331" s="36"/>
      <c r="EC331" s="36"/>
      <c r="ED331" s="36"/>
      <c r="EE331" s="36"/>
      <c r="EF331" s="36"/>
      <c r="EG331" s="36"/>
      <c r="EH331" s="36"/>
      <c r="EI331" s="36"/>
      <c r="EJ331" s="36"/>
      <c r="EK331" s="36"/>
      <c r="EL331" s="36"/>
      <c r="EM331" s="36"/>
      <c r="EN331" s="36"/>
      <c r="EO331" s="36"/>
      <c r="EP331" s="36"/>
      <c r="EQ331" s="36"/>
      <c r="ER331" s="36"/>
      <c r="ES331" s="36"/>
      <c r="ET331" s="36"/>
      <c r="EU331" s="36"/>
      <c r="EV331" s="36"/>
      <c r="EW331" s="36"/>
      <c r="EX331" s="36"/>
      <c r="EY331" s="36"/>
      <c r="EZ331" s="36"/>
      <c r="FA331" s="36"/>
      <c r="FB331" s="36"/>
      <c r="FC331" s="36"/>
      <c r="FD331" s="36"/>
      <c r="FE331" s="36"/>
      <c r="FF331" s="36"/>
      <c r="FG331" s="36"/>
      <c r="FH331" s="36"/>
      <c r="FI331" s="36"/>
      <c r="FJ331" s="36"/>
      <c r="FK331" s="36"/>
      <c r="FL331" s="36"/>
      <c r="FM331" s="36"/>
      <c r="FN331" s="36"/>
      <c r="FO331" s="36"/>
      <c r="FP331" s="36"/>
      <c r="FQ331" s="36"/>
      <c r="FR331" s="36"/>
      <c r="FS331" s="36"/>
      <c r="FT331" s="36"/>
      <c r="FU331" s="36"/>
      <c r="FV331" s="36"/>
      <c r="FW331" s="36"/>
      <c r="FX331" s="36"/>
      <c r="FY331" s="36"/>
      <c r="FZ331" s="36"/>
      <c r="GA331" s="36"/>
      <c r="GB331" s="36"/>
      <c r="GC331" s="36"/>
      <c r="GD331" s="36"/>
      <c r="GE331" s="36"/>
      <c r="GF331" s="36"/>
      <c r="GG331" s="36"/>
      <c r="GH331" s="36"/>
      <c r="GI331" s="36"/>
      <c r="GJ331" s="36"/>
      <c r="GK331" s="36"/>
      <c r="GL331" s="36"/>
      <c r="GM331" s="36"/>
      <c r="GN331" s="36"/>
      <c r="GO331" s="36"/>
      <c r="GP331" s="36"/>
      <c r="GQ331" s="36"/>
      <c r="GR331" s="36"/>
      <c r="GS331" s="36"/>
      <c r="GT331" s="36"/>
      <c r="GU331" s="36"/>
      <c r="GV331" s="36"/>
      <c r="GW331" s="36"/>
      <c r="GX331" s="36"/>
      <c r="GY331" s="36"/>
      <c r="GZ331" s="36"/>
      <c r="HA331" s="36"/>
      <c r="HB331" s="36"/>
      <c r="HC331" s="36"/>
      <c r="HD331" s="36"/>
      <c r="HE331" s="36"/>
      <c r="HF331" s="36"/>
      <c r="XCK331" s="62"/>
    </row>
    <row r="332" s="54" customFormat="1" ht="28.5" outlineLevel="2" spans="1:214 16313:16313">
      <c r="A332" s="11">
        <v>307</v>
      </c>
      <c r="B332" s="11" t="s">
        <v>712</v>
      </c>
      <c r="C332" s="11" t="s">
        <v>4355</v>
      </c>
      <c r="D332" s="11" t="s">
        <v>96</v>
      </c>
      <c r="E332" s="11" t="s">
        <v>3864</v>
      </c>
      <c r="F332" s="11" t="s">
        <v>2113</v>
      </c>
      <c r="G332" s="11" t="s">
        <v>137</v>
      </c>
      <c r="H332" s="11" t="s">
        <v>2116</v>
      </c>
      <c r="I332" s="29">
        <v>2344.25</v>
      </c>
      <c r="J332" s="30">
        <v>2649</v>
      </c>
      <c r="K332" s="30">
        <v>397.35</v>
      </c>
      <c r="L332" s="53"/>
      <c r="M332" s="53"/>
      <c r="N332" s="53"/>
      <c r="O332" s="53"/>
      <c r="P332" s="53"/>
      <c r="Q332" s="53"/>
      <c r="R332" s="53"/>
      <c r="S332" s="53"/>
      <c r="T332" s="53"/>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c r="DG332" s="36"/>
      <c r="DH332" s="36"/>
      <c r="DI332" s="36"/>
      <c r="DJ332" s="36"/>
      <c r="DK332" s="36"/>
      <c r="DL332" s="36"/>
      <c r="DM332" s="36"/>
      <c r="DN332" s="36"/>
      <c r="DO332" s="36"/>
      <c r="DP332" s="36"/>
      <c r="DQ332" s="36"/>
      <c r="DR332" s="36"/>
      <c r="DS332" s="36"/>
      <c r="DT332" s="36"/>
      <c r="DU332" s="36"/>
      <c r="DV332" s="36"/>
      <c r="DW332" s="36"/>
      <c r="DX332" s="36"/>
      <c r="DY332" s="36"/>
      <c r="DZ332" s="36"/>
      <c r="EA332" s="36"/>
      <c r="EB332" s="36"/>
      <c r="EC332" s="36"/>
      <c r="ED332" s="36"/>
      <c r="EE332" s="36"/>
      <c r="EF332" s="36"/>
      <c r="EG332" s="36"/>
      <c r="EH332" s="36"/>
      <c r="EI332" s="36"/>
      <c r="EJ332" s="36"/>
      <c r="EK332" s="36"/>
      <c r="EL332" s="36"/>
      <c r="EM332" s="36"/>
      <c r="EN332" s="36"/>
      <c r="EO332" s="36"/>
      <c r="EP332" s="36"/>
      <c r="EQ332" s="36"/>
      <c r="ER332" s="36"/>
      <c r="ES332" s="36"/>
      <c r="ET332" s="36"/>
      <c r="EU332" s="36"/>
      <c r="EV332" s="36"/>
      <c r="EW332" s="36"/>
      <c r="EX332" s="36"/>
      <c r="EY332" s="36"/>
      <c r="EZ332" s="36"/>
      <c r="FA332" s="36"/>
      <c r="FB332" s="36"/>
      <c r="FC332" s="36"/>
      <c r="FD332" s="36"/>
      <c r="FE332" s="36"/>
      <c r="FF332" s="36"/>
      <c r="FG332" s="36"/>
      <c r="FH332" s="36"/>
      <c r="FI332" s="36"/>
      <c r="FJ332" s="36"/>
      <c r="FK332" s="36"/>
      <c r="FL332" s="36"/>
      <c r="FM332" s="36"/>
      <c r="FN332" s="36"/>
      <c r="FO332" s="36"/>
      <c r="FP332" s="36"/>
      <c r="FQ332" s="36"/>
      <c r="FR332" s="36"/>
      <c r="FS332" s="36"/>
      <c r="FT332" s="36"/>
      <c r="FU332" s="36"/>
      <c r="FV332" s="36"/>
      <c r="FW332" s="36"/>
      <c r="FX332" s="36"/>
      <c r="FY332" s="36"/>
      <c r="FZ332" s="36"/>
      <c r="GA332" s="36"/>
      <c r="GB332" s="36"/>
      <c r="GC332" s="36"/>
      <c r="GD332" s="36"/>
      <c r="GE332" s="36"/>
      <c r="GF332" s="36"/>
      <c r="GG332" s="36"/>
      <c r="GH332" s="36"/>
      <c r="GI332" s="36"/>
      <c r="GJ332" s="36"/>
      <c r="GK332" s="36"/>
      <c r="GL332" s="36"/>
      <c r="GM332" s="36"/>
      <c r="GN332" s="36"/>
      <c r="GO332" s="36"/>
      <c r="GP332" s="36"/>
      <c r="GQ332" s="36"/>
      <c r="GR332" s="36"/>
      <c r="GS332" s="36"/>
      <c r="GT332" s="36"/>
      <c r="GU332" s="36"/>
      <c r="GV332" s="36"/>
      <c r="GW332" s="36"/>
      <c r="GX332" s="36"/>
      <c r="GY332" s="36"/>
      <c r="GZ332" s="36"/>
      <c r="HA332" s="36"/>
      <c r="HB332" s="36"/>
      <c r="HC332" s="36"/>
      <c r="HD332" s="36"/>
      <c r="HE332" s="36"/>
      <c r="HF332" s="36"/>
      <c r="XCK332" s="62"/>
    </row>
    <row r="333" s="54" customFormat="1" ht="28.5" outlineLevel="2" spans="1:214 16313:16313">
      <c r="A333" s="11">
        <v>308</v>
      </c>
      <c r="B333" s="11" t="s">
        <v>4436</v>
      </c>
      <c r="C333" s="11" t="s">
        <v>4437</v>
      </c>
      <c r="D333" s="11" t="s">
        <v>96</v>
      </c>
      <c r="E333" s="11" t="s">
        <v>3853</v>
      </c>
      <c r="F333" s="11" t="s">
        <v>3905</v>
      </c>
      <c r="G333" s="11" t="s">
        <v>137</v>
      </c>
      <c r="H333" s="11" t="s">
        <v>2116</v>
      </c>
      <c r="I333" s="29">
        <v>4158.41</v>
      </c>
      <c r="J333" s="30">
        <v>4699</v>
      </c>
      <c r="K333" s="30">
        <v>500</v>
      </c>
      <c r="L333" s="53"/>
      <c r="M333" s="53"/>
      <c r="N333" s="53"/>
      <c r="O333" s="53"/>
      <c r="P333" s="53"/>
      <c r="Q333" s="53"/>
      <c r="R333" s="53"/>
      <c r="S333" s="53"/>
      <c r="T333" s="53"/>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c r="DG333" s="36"/>
      <c r="DH333" s="36"/>
      <c r="DI333" s="36"/>
      <c r="DJ333" s="36"/>
      <c r="DK333" s="36"/>
      <c r="DL333" s="36"/>
      <c r="DM333" s="36"/>
      <c r="DN333" s="36"/>
      <c r="DO333" s="36"/>
      <c r="DP333" s="36"/>
      <c r="DQ333" s="36"/>
      <c r="DR333" s="36"/>
      <c r="DS333" s="36"/>
      <c r="DT333" s="36"/>
      <c r="DU333" s="36"/>
      <c r="DV333" s="36"/>
      <c r="DW333" s="36"/>
      <c r="DX333" s="36"/>
      <c r="DY333" s="36"/>
      <c r="DZ333" s="36"/>
      <c r="EA333" s="36"/>
      <c r="EB333" s="36"/>
      <c r="EC333" s="36"/>
      <c r="ED333" s="36"/>
      <c r="EE333" s="36"/>
      <c r="EF333" s="36"/>
      <c r="EG333" s="36"/>
      <c r="EH333" s="36"/>
      <c r="EI333" s="36"/>
      <c r="EJ333" s="36"/>
      <c r="EK333" s="36"/>
      <c r="EL333" s="36"/>
      <c r="EM333" s="36"/>
      <c r="EN333" s="36"/>
      <c r="EO333" s="36"/>
      <c r="EP333" s="36"/>
      <c r="EQ333" s="36"/>
      <c r="ER333" s="36"/>
      <c r="ES333" s="36"/>
      <c r="ET333" s="36"/>
      <c r="EU333" s="36"/>
      <c r="EV333" s="36"/>
      <c r="EW333" s="36"/>
      <c r="EX333" s="36"/>
      <c r="EY333" s="36"/>
      <c r="EZ333" s="36"/>
      <c r="FA333" s="36"/>
      <c r="FB333" s="36"/>
      <c r="FC333" s="36"/>
      <c r="FD333" s="36"/>
      <c r="FE333" s="36"/>
      <c r="FF333" s="36"/>
      <c r="FG333" s="36"/>
      <c r="FH333" s="36"/>
      <c r="FI333" s="36"/>
      <c r="FJ333" s="36"/>
      <c r="FK333" s="36"/>
      <c r="FL333" s="36"/>
      <c r="FM333" s="36"/>
      <c r="FN333" s="36"/>
      <c r="FO333" s="36"/>
      <c r="FP333" s="36"/>
      <c r="FQ333" s="36"/>
      <c r="FR333" s="36"/>
      <c r="FS333" s="36"/>
      <c r="FT333" s="36"/>
      <c r="FU333" s="36"/>
      <c r="FV333" s="36"/>
      <c r="FW333" s="36"/>
      <c r="FX333" s="36"/>
      <c r="FY333" s="36"/>
      <c r="FZ333" s="36"/>
      <c r="GA333" s="36"/>
      <c r="GB333" s="36"/>
      <c r="GC333" s="36"/>
      <c r="GD333" s="36"/>
      <c r="GE333" s="36"/>
      <c r="GF333" s="36"/>
      <c r="GG333" s="36"/>
      <c r="GH333" s="36"/>
      <c r="GI333" s="36"/>
      <c r="GJ333" s="36"/>
      <c r="GK333" s="36"/>
      <c r="GL333" s="36"/>
      <c r="GM333" s="36"/>
      <c r="GN333" s="36"/>
      <c r="GO333" s="36"/>
      <c r="GP333" s="36"/>
      <c r="GQ333" s="36"/>
      <c r="GR333" s="36"/>
      <c r="GS333" s="36"/>
      <c r="GT333" s="36"/>
      <c r="GU333" s="36"/>
      <c r="GV333" s="36"/>
      <c r="GW333" s="36"/>
      <c r="GX333" s="36"/>
      <c r="GY333" s="36"/>
      <c r="GZ333" s="36"/>
      <c r="HA333" s="36"/>
      <c r="HB333" s="36"/>
      <c r="HC333" s="36"/>
      <c r="HD333" s="36"/>
      <c r="HE333" s="36"/>
      <c r="HF333" s="36"/>
      <c r="XCK333" s="62"/>
    </row>
    <row r="334" s="54" customFormat="1" ht="28.5" outlineLevel="2" spans="1:214 16313:16313">
      <c r="A334" s="11">
        <v>309</v>
      </c>
      <c r="B334" s="11" t="s">
        <v>2008</v>
      </c>
      <c r="C334" s="11" t="s">
        <v>4435</v>
      </c>
      <c r="D334" s="11" t="s">
        <v>96</v>
      </c>
      <c r="E334" s="11" t="s">
        <v>3858</v>
      </c>
      <c r="F334" s="11" t="s">
        <v>3905</v>
      </c>
      <c r="G334" s="11" t="s">
        <v>137</v>
      </c>
      <c r="H334" s="11" t="s">
        <v>2116</v>
      </c>
      <c r="I334" s="29">
        <v>1493.81</v>
      </c>
      <c r="J334" s="30">
        <v>1688</v>
      </c>
      <c r="K334" s="30">
        <v>253.2</v>
      </c>
      <c r="L334" s="53"/>
      <c r="M334" s="53"/>
      <c r="N334" s="53"/>
      <c r="O334" s="53"/>
      <c r="P334" s="53"/>
      <c r="Q334" s="53"/>
      <c r="R334" s="53"/>
      <c r="S334" s="53"/>
      <c r="T334" s="53"/>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36"/>
      <c r="EE334" s="36"/>
      <c r="EF334" s="36"/>
      <c r="EG334" s="36"/>
      <c r="EH334" s="36"/>
      <c r="EI334" s="36"/>
      <c r="EJ334" s="36"/>
      <c r="EK334" s="36"/>
      <c r="EL334" s="36"/>
      <c r="EM334" s="36"/>
      <c r="EN334" s="36"/>
      <c r="EO334" s="36"/>
      <c r="EP334" s="36"/>
      <c r="EQ334" s="36"/>
      <c r="ER334" s="36"/>
      <c r="ES334" s="36"/>
      <c r="ET334" s="36"/>
      <c r="EU334" s="36"/>
      <c r="EV334" s="36"/>
      <c r="EW334" s="36"/>
      <c r="EX334" s="36"/>
      <c r="EY334" s="36"/>
      <c r="EZ334" s="36"/>
      <c r="FA334" s="36"/>
      <c r="FB334" s="36"/>
      <c r="FC334" s="36"/>
      <c r="FD334" s="36"/>
      <c r="FE334" s="36"/>
      <c r="FF334" s="36"/>
      <c r="FG334" s="36"/>
      <c r="FH334" s="36"/>
      <c r="FI334" s="36"/>
      <c r="FJ334" s="36"/>
      <c r="FK334" s="36"/>
      <c r="FL334" s="36"/>
      <c r="FM334" s="36"/>
      <c r="FN334" s="36"/>
      <c r="FO334" s="36"/>
      <c r="FP334" s="36"/>
      <c r="FQ334" s="36"/>
      <c r="FR334" s="36"/>
      <c r="FS334" s="36"/>
      <c r="FT334" s="36"/>
      <c r="FU334" s="36"/>
      <c r="FV334" s="36"/>
      <c r="FW334" s="36"/>
      <c r="FX334" s="36"/>
      <c r="FY334" s="36"/>
      <c r="FZ334" s="36"/>
      <c r="GA334" s="36"/>
      <c r="GB334" s="36"/>
      <c r="GC334" s="36"/>
      <c r="GD334" s="36"/>
      <c r="GE334" s="36"/>
      <c r="GF334" s="36"/>
      <c r="GG334" s="36"/>
      <c r="GH334" s="36"/>
      <c r="GI334" s="36"/>
      <c r="GJ334" s="36"/>
      <c r="GK334" s="36"/>
      <c r="GL334" s="36"/>
      <c r="GM334" s="36"/>
      <c r="GN334" s="36"/>
      <c r="GO334" s="36"/>
      <c r="GP334" s="36"/>
      <c r="GQ334" s="36"/>
      <c r="GR334" s="36"/>
      <c r="GS334" s="36"/>
      <c r="GT334" s="36"/>
      <c r="GU334" s="36"/>
      <c r="GV334" s="36"/>
      <c r="GW334" s="36"/>
      <c r="GX334" s="36"/>
      <c r="GY334" s="36"/>
      <c r="GZ334" s="36"/>
      <c r="HA334" s="36"/>
      <c r="HB334" s="36"/>
      <c r="HC334" s="36"/>
      <c r="HD334" s="36"/>
      <c r="HE334" s="36"/>
      <c r="HF334" s="36"/>
      <c r="XCK334" s="62"/>
    </row>
    <row r="335" s="54" customFormat="1" ht="28.5" outlineLevel="2" spans="1:214 16313:16313">
      <c r="A335" s="11">
        <v>310</v>
      </c>
      <c r="B335" s="11" t="s">
        <v>4438</v>
      </c>
      <c r="C335" s="11" t="s">
        <v>4439</v>
      </c>
      <c r="D335" s="11" t="s">
        <v>96</v>
      </c>
      <c r="E335" s="11" t="s">
        <v>3864</v>
      </c>
      <c r="F335" s="11" t="s">
        <v>3905</v>
      </c>
      <c r="G335" s="11" t="s">
        <v>137</v>
      </c>
      <c r="H335" s="11" t="s">
        <v>2116</v>
      </c>
      <c r="I335" s="29">
        <v>1238.05</v>
      </c>
      <c r="J335" s="30">
        <v>1399</v>
      </c>
      <c r="K335" s="30">
        <v>209.85</v>
      </c>
      <c r="L335" s="53"/>
      <c r="M335" s="53"/>
      <c r="N335" s="53"/>
      <c r="O335" s="53"/>
      <c r="P335" s="53"/>
      <c r="Q335" s="53"/>
      <c r="R335" s="53"/>
      <c r="S335" s="53"/>
      <c r="T335" s="53"/>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36"/>
      <c r="EE335" s="36"/>
      <c r="EF335" s="36"/>
      <c r="EG335" s="36"/>
      <c r="EH335" s="36"/>
      <c r="EI335" s="36"/>
      <c r="EJ335" s="36"/>
      <c r="EK335" s="36"/>
      <c r="EL335" s="36"/>
      <c r="EM335" s="36"/>
      <c r="EN335" s="36"/>
      <c r="EO335" s="36"/>
      <c r="EP335" s="36"/>
      <c r="EQ335" s="36"/>
      <c r="ER335" s="36"/>
      <c r="ES335" s="36"/>
      <c r="ET335" s="36"/>
      <c r="EU335" s="36"/>
      <c r="EV335" s="36"/>
      <c r="EW335" s="36"/>
      <c r="EX335" s="36"/>
      <c r="EY335" s="36"/>
      <c r="EZ335" s="36"/>
      <c r="FA335" s="36"/>
      <c r="FB335" s="36"/>
      <c r="FC335" s="36"/>
      <c r="FD335" s="36"/>
      <c r="FE335" s="36"/>
      <c r="FF335" s="36"/>
      <c r="FG335" s="36"/>
      <c r="FH335" s="36"/>
      <c r="FI335" s="36"/>
      <c r="FJ335" s="36"/>
      <c r="FK335" s="36"/>
      <c r="FL335" s="36"/>
      <c r="FM335" s="36"/>
      <c r="FN335" s="36"/>
      <c r="FO335" s="36"/>
      <c r="FP335" s="36"/>
      <c r="FQ335" s="36"/>
      <c r="FR335" s="36"/>
      <c r="FS335" s="36"/>
      <c r="FT335" s="36"/>
      <c r="FU335" s="36"/>
      <c r="FV335" s="36"/>
      <c r="FW335" s="36"/>
      <c r="FX335" s="36"/>
      <c r="FY335" s="36"/>
      <c r="FZ335" s="36"/>
      <c r="GA335" s="36"/>
      <c r="GB335" s="36"/>
      <c r="GC335" s="36"/>
      <c r="GD335" s="36"/>
      <c r="GE335" s="36"/>
      <c r="GF335" s="36"/>
      <c r="GG335" s="36"/>
      <c r="GH335" s="36"/>
      <c r="GI335" s="36"/>
      <c r="GJ335" s="36"/>
      <c r="GK335" s="36"/>
      <c r="GL335" s="36"/>
      <c r="GM335" s="36"/>
      <c r="GN335" s="36"/>
      <c r="GO335" s="36"/>
      <c r="GP335" s="36"/>
      <c r="GQ335" s="36"/>
      <c r="GR335" s="36"/>
      <c r="GS335" s="36"/>
      <c r="GT335" s="36"/>
      <c r="GU335" s="36"/>
      <c r="GV335" s="36"/>
      <c r="GW335" s="36"/>
      <c r="GX335" s="36"/>
      <c r="GY335" s="36"/>
      <c r="GZ335" s="36"/>
      <c r="HA335" s="36"/>
      <c r="HB335" s="36"/>
      <c r="HC335" s="36"/>
      <c r="HD335" s="36"/>
      <c r="HE335" s="36"/>
      <c r="HF335" s="36"/>
      <c r="XCK335" s="62"/>
    </row>
    <row r="336" s="54" customFormat="1" ht="28.5" outlineLevel="2" spans="1:214 16313:16313">
      <c r="A336" s="11">
        <v>311</v>
      </c>
      <c r="B336" s="11" t="s">
        <v>4440</v>
      </c>
      <c r="C336" s="11" t="s">
        <v>4441</v>
      </c>
      <c r="D336" s="11" t="s">
        <v>96</v>
      </c>
      <c r="E336" s="11" t="s">
        <v>3864</v>
      </c>
      <c r="F336" s="11" t="s">
        <v>2116</v>
      </c>
      <c r="G336" s="11" t="s">
        <v>137</v>
      </c>
      <c r="H336" s="11" t="s">
        <v>329</v>
      </c>
      <c r="I336" s="29">
        <v>2742.48</v>
      </c>
      <c r="J336" s="30">
        <v>3099</v>
      </c>
      <c r="K336" s="30">
        <v>464.85</v>
      </c>
      <c r="L336" s="53"/>
      <c r="M336" s="53"/>
      <c r="N336" s="53"/>
      <c r="O336" s="53"/>
      <c r="P336" s="53"/>
      <c r="Q336" s="53"/>
      <c r="R336" s="53"/>
      <c r="S336" s="53"/>
      <c r="T336" s="53"/>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c r="DG336" s="36"/>
      <c r="DH336" s="36"/>
      <c r="DI336" s="36"/>
      <c r="DJ336" s="36"/>
      <c r="DK336" s="36"/>
      <c r="DL336" s="36"/>
      <c r="DM336" s="36"/>
      <c r="DN336" s="36"/>
      <c r="DO336" s="36"/>
      <c r="DP336" s="36"/>
      <c r="DQ336" s="36"/>
      <c r="DR336" s="36"/>
      <c r="DS336" s="36"/>
      <c r="DT336" s="36"/>
      <c r="DU336" s="36"/>
      <c r="DV336" s="36"/>
      <c r="DW336" s="36"/>
      <c r="DX336" s="36"/>
      <c r="DY336" s="36"/>
      <c r="DZ336" s="36"/>
      <c r="EA336" s="36"/>
      <c r="EB336" s="36"/>
      <c r="EC336" s="36"/>
      <c r="ED336" s="36"/>
      <c r="EE336" s="36"/>
      <c r="EF336" s="36"/>
      <c r="EG336" s="36"/>
      <c r="EH336" s="36"/>
      <c r="EI336" s="36"/>
      <c r="EJ336" s="36"/>
      <c r="EK336" s="36"/>
      <c r="EL336" s="36"/>
      <c r="EM336" s="36"/>
      <c r="EN336" s="36"/>
      <c r="EO336" s="36"/>
      <c r="EP336" s="36"/>
      <c r="EQ336" s="36"/>
      <c r="ER336" s="36"/>
      <c r="ES336" s="36"/>
      <c r="ET336" s="36"/>
      <c r="EU336" s="36"/>
      <c r="EV336" s="36"/>
      <c r="EW336" s="36"/>
      <c r="EX336" s="36"/>
      <c r="EY336" s="36"/>
      <c r="EZ336" s="36"/>
      <c r="FA336" s="36"/>
      <c r="FB336" s="36"/>
      <c r="FC336" s="36"/>
      <c r="FD336" s="36"/>
      <c r="FE336" s="36"/>
      <c r="FF336" s="36"/>
      <c r="FG336" s="36"/>
      <c r="FH336" s="36"/>
      <c r="FI336" s="36"/>
      <c r="FJ336" s="36"/>
      <c r="FK336" s="36"/>
      <c r="FL336" s="36"/>
      <c r="FM336" s="36"/>
      <c r="FN336" s="36"/>
      <c r="FO336" s="36"/>
      <c r="FP336" s="36"/>
      <c r="FQ336" s="36"/>
      <c r="FR336" s="36"/>
      <c r="FS336" s="36"/>
      <c r="FT336" s="36"/>
      <c r="FU336" s="36"/>
      <c r="FV336" s="36"/>
      <c r="FW336" s="36"/>
      <c r="FX336" s="36"/>
      <c r="FY336" s="36"/>
      <c r="FZ336" s="36"/>
      <c r="GA336" s="36"/>
      <c r="GB336" s="36"/>
      <c r="GC336" s="36"/>
      <c r="GD336" s="36"/>
      <c r="GE336" s="36"/>
      <c r="GF336" s="36"/>
      <c r="GG336" s="36"/>
      <c r="GH336" s="36"/>
      <c r="GI336" s="36"/>
      <c r="GJ336" s="36"/>
      <c r="GK336" s="36"/>
      <c r="GL336" s="36"/>
      <c r="GM336" s="36"/>
      <c r="GN336" s="36"/>
      <c r="GO336" s="36"/>
      <c r="GP336" s="36"/>
      <c r="GQ336" s="36"/>
      <c r="GR336" s="36"/>
      <c r="GS336" s="36"/>
      <c r="GT336" s="36"/>
      <c r="GU336" s="36"/>
      <c r="GV336" s="36"/>
      <c r="GW336" s="36"/>
      <c r="GX336" s="36"/>
      <c r="GY336" s="36"/>
      <c r="GZ336" s="36"/>
      <c r="HA336" s="36"/>
      <c r="HB336" s="36"/>
      <c r="HC336" s="36"/>
      <c r="HD336" s="36"/>
      <c r="HE336" s="36"/>
      <c r="HF336" s="36"/>
      <c r="XCK336" s="62"/>
    </row>
    <row r="337" s="54" customFormat="1" ht="28.5" outlineLevel="2" spans="1:214 16313:16313">
      <c r="A337" s="11">
        <v>312</v>
      </c>
      <c r="B337" s="11" t="s">
        <v>4440</v>
      </c>
      <c r="C337" s="11" t="s">
        <v>4441</v>
      </c>
      <c r="D337" s="11" t="s">
        <v>96</v>
      </c>
      <c r="E337" s="11" t="s">
        <v>3858</v>
      </c>
      <c r="F337" s="11" t="s">
        <v>2116</v>
      </c>
      <c r="G337" s="11" t="s">
        <v>137</v>
      </c>
      <c r="H337" s="11" t="s">
        <v>329</v>
      </c>
      <c r="I337" s="29">
        <v>1493.81</v>
      </c>
      <c r="J337" s="30">
        <v>1688</v>
      </c>
      <c r="K337" s="30">
        <v>253.2</v>
      </c>
      <c r="L337" s="53"/>
      <c r="M337" s="53"/>
      <c r="N337" s="53"/>
      <c r="O337" s="53"/>
      <c r="P337" s="53"/>
      <c r="Q337" s="53"/>
      <c r="R337" s="53"/>
      <c r="S337" s="53"/>
      <c r="T337" s="53"/>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c r="DG337" s="36"/>
      <c r="DH337" s="36"/>
      <c r="DI337" s="36"/>
      <c r="DJ337" s="36"/>
      <c r="DK337" s="36"/>
      <c r="DL337" s="36"/>
      <c r="DM337" s="36"/>
      <c r="DN337" s="36"/>
      <c r="DO337" s="36"/>
      <c r="DP337" s="36"/>
      <c r="DQ337" s="36"/>
      <c r="DR337" s="36"/>
      <c r="DS337" s="36"/>
      <c r="DT337" s="36"/>
      <c r="DU337" s="36"/>
      <c r="DV337" s="36"/>
      <c r="DW337" s="36"/>
      <c r="DX337" s="36"/>
      <c r="DY337" s="36"/>
      <c r="DZ337" s="36"/>
      <c r="EA337" s="36"/>
      <c r="EB337" s="36"/>
      <c r="EC337" s="36"/>
      <c r="ED337" s="36"/>
      <c r="EE337" s="36"/>
      <c r="EF337" s="36"/>
      <c r="EG337" s="36"/>
      <c r="EH337" s="36"/>
      <c r="EI337" s="36"/>
      <c r="EJ337" s="36"/>
      <c r="EK337" s="36"/>
      <c r="EL337" s="36"/>
      <c r="EM337" s="36"/>
      <c r="EN337" s="36"/>
      <c r="EO337" s="36"/>
      <c r="EP337" s="36"/>
      <c r="EQ337" s="36"/>
      <c r="ER337" s="36"/>
      <c r="ES337" s="36"/>
      <c r="ET337" s="36"/>
      <c r="EU337" s="36"/>
      <c r="EV337" s="36"/>
      <c r="EW337" s="36"/>
      <c r="EX337" s="36"/>
      <c r="EY337" s="36"/>
      <c r="EZ337" s="36"/>
      <c r="FA337" s="36"/>
      <c r="FB337" s="36"/>
      <c r="FC337" s="36"/>
      <c r="FD337" s="36"/>
      <c r="FE337" s="36"/>
      <c r="FF337" s="36"/>
      <c r="FG337" s="36"/>
      <c r="FH337" s="36"/>
      <c r="FI337" s="36"/>
      <c r="FJ337" s="36"/>
      <c r="FK337" s="36"/>
      <c r="FL337" s="36"/>
      <c r="FM337" s="36"/>
      <c r="FN337" s="36"/>
      <c r="FO337" s="36"/>
      <c r="FP337" s="36"/>
      <c r="FQ337" s="36"/>
      <c r="FR337" s="36"/>
      <c r="FS337" s="36"/>
      <c r="FT337" s="36"/>
      <c r="FU337" s="36"/>
      <c r="FV337" s="36"/>
      <c r="FW337" s="36"/>
      <c r="FX337" s="36"/>
      <c r="FY337" s="36"/>
      <c r="FZ337" s="36"/>
      <c r="GA337" s="36"/>
      <c r="GB337" s="36"/>
      <c r="GC337" s="36"/>
      <c r="GD337" s="36"/>
      <c r="GE337" s="36"/>
      <c r="GF337" s="36"/>
      <c r="GG337" s="36"/>
      <c r="GH337" s="36"/>
      <c r="GI337" s="36"/>
      <c r="GJ337" s="36"/>
      <c r="GK337" s="36"/>
      <c r="GL337" s="36"/>
      <c r="GM337" s="36"/>
      <c r="GN337" s="36"/>
      <c r="GO337" s="36"/>
      <c r="GP337" s="36"/>
      <c r="GQ337" s="36"/>
      <c r="GR337" s="36"/>
      <c r="GS337" s="36"/>
      <c r="GT337" s="36"/>
      <c r="GU337" s="36"/>
      <c r="GV337" s="36"/>
      <c r="GW337" s="36"/>
      <c r="GX337" s="36"/>
      <c r="GY337" s="36"/>
      <c r="GZ337" s="36"/>
      <c r="HA337" s="36"/>
      <c r="HB337" s="36"/>
      <c r="HC337" s="36"/>
      <c r="HD337" s="36"/>
      <c r="HE337" s="36"/>
      <c r="HF337" s="36"/>
      <c r="XCK337" s="62"/>
    </row>
    <row r="338" s="54" customFormat="1" ht="28.5" outlineLevel="2" spans="1:214 16313:16313">
      <c r="A338" s="11">
        <v>313</v>
      </c>
      <c r="B338" s="11" t="s">
        <v>4440</v>
      </c>
      <c r="C338" s="11" t="s">
        <v>4441</v>
      </c>
      <c r="D338" s="11" t="s">
        <v>96</v>
      </c>
      <c r="E338" s="11" t="s">
        <v>3853</v>
      </c>
      <c r="F338" s="11" t="s">
        <v>2116</v>
      </c>
      <c r="G338" s="11" t="s">
        <v>137</v>
      </c>
      <c r="H338" s="11" t="s">
        <v>329</v>
      </c>
      <c r="I338" s="29">
        <v>3007.96</v>
      </c>
      <c r="J338" s="30">
        <v>3399</v>
      </c>
      <c r="K338" s="30">
        <v>500</v>
      </c>
      <c r="L338" s="53"/>
      <c r="M338" s="53"/>
      <c r="N338" s="53"/>
      <c r="O338" s="53"/>
      <c r="P338" s="53"/>
      <c r="Q338" s="53"/>
      <c r="R338" s="53"/>
      <c r="S338" s="53"/>
      <c r="T338" s="53"/>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c r="DG338" s="36"/>
      <c r="DH338" s="36"/>
      <c r="DI338" s="36"/>
      <c r="DJ338" s="36"/>
      <c r="DK338" s="36"/>
      <c r="DL338" s="36"/>
      <c r="DM338" s="36"/>
      <c r="DN338" s="36"/>
      <c r="DO338" s="36"/>
      <c r="DP338" s="36"/>
      <c r="DQ338" s="36"/>
      <c r="DR338" s="36"/>
      <c r="DS338" s="36"/>
      <c r="DT338" s="36"/>
      <c r="DU338" s="36"/>
      <c r="DV338" s="36"/>
      <c r="DW338" s="36"/>
      <c r="DX338" s="36"/>
      <c r="DY338" s="36"/>
      <c r="DZ338" s="36"/>
      <c r="EA338" s="36"/>
      <c r="EB338" s="36"/>
      <c r="EC338" s="36"/>
      <c r="ED338" s="36"/>
      <c r="EE338" s="36"/>
      <c r="EF338" s="36"/>
      <c r="EG338" s="36"/>
      <c r="EH338" s="36"/>
      <c r="EI338" s="36"/>
      <c r="EJ338" s="36"/>
      <c r="EK338" s="36"/>
      <c r="EL338" s="36"/>
      <c r="EM338" s="36"/>
      <c r="EN338" s="36"/>
      <c r="EO338" s="36"/>
      <c r="EP338" s="36"/>
      <c r="EQ338" s="36"/>
      <c r="ER338" s="36"/>
      <c r="ES338" s="36"/>
      <c r="ET338" s="36"/>
      <c r="EU338" s="36"/>
      <c r="EV338" s="36"/>
      <c r="EW338" s="36"/>
      <c r="EX338" s="36"/>
      <c r="EY338" s="36"/>
      <c r="EZ338" s="36"/>
      <c r="FA338" s="36"/>
      <c r="FB338" s="36"/>
      <c r="FC338" s="36"/>
      <c r="FD338" s="36"/>
      <c r="FE338" s="36"/>
      <c r="FF338" s="36"/>
      <c r="FG338" s="36"/>
      <c r="FH338" s="36"/>
      <c r="FI338" s="36"/>
      <c r="FJ338" s="36"/>
      <c r="FK338" s="36"/>
      <c r="FL338" s="36"/>
      <c r="FM338" s="36"/>
      <c r="FN338" s="36"/>
      <c r="FO338" s="36"/>
      <c r="FP338" s="36"/>
      <c r="FQ338" s="36"/>
      <c r="FR338" s="36"/>
      <c r="FS338" s="36"/>
      <c r="FT338" s="36"/>
      <c r="FU338" s="36"/>
      <c r="FV338" s="36"/>
      <c r="FW338" s="36"/>
      <c r="FX338" s="36"/>
      <c r="FY338" s="36"/>
      <c r="FZ338" s="36"/>
      <c r="GA338" s="36"/>
      <c r="GB338" s="36"/>
      <c r="GC338" s="36"/>
      <c r="GD338" s="36"/>
      <c r="GE338" s="36"/>
      <c r="GF338" s="36"/>
      <c r="GG338" s="36"/>
      <c r="GH338" s="36"/>
      <c r="GI338" s="36"/>
      <c r="GJ338" s="36"/>
      <c r="GK338" s="36"/>
      <c r="GL338" s="36"/>
      <c r="GM338" s="36"/>
      <c r="GN338" s="36"/>
      <c r="GO338" s="36"/>
      <c r="GP338" s="36"/>
      <c r="GQ338" s="36"/>
      <c r="GR338" s="36"/>
      <c r="GS338" s="36"/>
      <c r="GT338" s="36"/>
      <c r="GU338" s="36"/>
      <c r="GV338" s="36"/>
      <c r="GW338" s="36"/>
      <c r="GX338" s="36"/>
      <c r="GY338" s="36"/>
      <c r="GZ338" s="36"/>
      <c r="HA338" s="36"/>
      <c r="HB338" s="36"/>
      <c r="HC338" s="36"/>
      <c r="HD338" s="36"/>
      <c r="HE338" s="36"/>
      <c r="HF338" s="36"/>
      <c r="XCK338" s="62"/>
    </row>
    <row r="339" s="54" customFormat="1" ht="28.5" outlineLevel="2" spans="1:214 16313:16313">
      <c r="A339" s="11">
        <v>314</v>
      </c>
      <c r="B339" s="11" t="s">
        <v>4442</v>
      </c>
      <c r="C339" s="11" t="s">
        <v>4443</v>
      </c>
      <c r="D339" s="11" t="s">
        <v>96</v>
      </c>
      <c r="E339" s="11" t="s">
        <v>3864</v>
      </c>
      <c r="F339" s="11" t="s">
        <v>2116</v>
      </c>
      <c r="G339" s="11" t="s">
        <v>137</v>
      </c>
      <c r="H339" s="11" t="s">
        <v>329</v>
      </c>
      <c r="I339" s="29">
        <v>1503.54</v>
      </c>
      <c r="J339" s="30">
        <v>1699</v>
      </c>
      <c r="K339" s="30">
        <v>254.85</v>
      </c>
      <c r="L339" s="53"/>
      <c r="M339" s="53"/>
      <c r="N339" s="53"/>
      <c r="O339" s="53"/>
      <c r="P339" s="53"/>
      <c r="Q339" s="53"/>
      <c r="R339" s="53"/>
      <c r="S339" s="53"/>
      <c r="T339" s="53"/>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c r="DG339" s="36"/>
      <c r="DH339" s="36"/>
      <c r="DI339" s="36"/>
      <c r="DJ339" s="36"/>
      <c r="DK339" s="36"/>
      <c r="DL339" s="36"/>
      <c r="DM339" s="36"/>
      <c r="DN339" s="36"/>
      <c r="DO339" s="36"/>
      <c r="DP339" s="36"/>
      <c r="DQ339" s="36"/>
      <c r="DR339" s="36"/>
      <c r="DS339" s="36"/>
      <c r="DT339" s="36"/>
      <c r="DU339" s="36"/>
      <c r="DV339" s="36"/>
      <c r="DW339" s="36"/>
      <c r="DX339" s="36"/>
      <c r="DY339" s="36"/>
      <c r="DZ339" s="36"/>
      <c r="EA339" s="36"/>
      <c r="EB339" s="36"/>
      <c r="EC339" s="36"/>
      <c r="ED339" s="36"/>
      <c r="EE339" s="36"/>
      <c r="EF339" s="36"/>
      <c r="EG339" s="36"/>
      <c r="EH339" s="36"/>
      <c r="EI339" s="36"/>
      <c r="EJ339" s="36"/>
      <c r="EK339" s="36"/>
      <c r="EL339" s="36"/>
      <c r="EM339" s="36"/>
      <c r="EN339" s="36"/>
      <c r="EO339" s="36"/>
      <c r="EP339" s="36"/>
      <c r="EQ339" s="36"/>
      <c r="ER339" s="36"/>
      <c r="ES339" s="36"/>
      <c r="ET339" s="36"/>
      <c r="EU339" s="36"/>
      <c r="EV339" s="36"/>
      <c r="EW339" s="36"/>
      <c r="EX339" s="36"/>
      <c r="EY339" s="36"/>
      <c r="EZ339" s="36"/>
      <c r="FA339" s="36"/>
      <c r="FB339" s="36"/>
      <c r="FC339" s="36"/>
      <c r="FD339" s="36"/>
      <c r="FE339" s="36"/>
      <c r="FF339" s="36"/>
      <c r="FG339" s="36"/>
      <c r="FH339" s="36"/>
      <c r="FI339" s="36"/>
      <c r="FJ339" s="36"/>
      <c r="FK339" s="36"/>
      <c r="FL339" s="36"/>
      <c r="FM339" s="36"/>
      <c r="FN339" s="36"/>
      <c r="FO339" s="36"/>
      <c r="FP339" s="36"/>
      <c r="FQ339" s="36"/>
      <c r="FR339" s="36"/>
      <c r="FS339" s="36"/>
      <c r="FT339" s="36"/>
      <c r="FU339" s="36"/>
      <c r="FV339" s="36"/>
      <c r="FW339" s="36"/>
      <c r="FX339" s="36"/>
      <c r="FY339" s="36"/>
      <c r="FZ339" s="36"/>
      <c r="GA339" s="36"/>
      <c r="GB339" s="36"/>
      <c r="GC339" s="36"/>
      <c r="GD339" s="36"/>
      <c r="GE339" s="36"/>
      <c r="GF339" s="36"/>
      <c r="GG339" s="36"/>
      <c r="GH339" s="36"/>
      <c r="GI339" s="36"/>
      <c r="GJ339" s="36"/>
      <c r="GK339" s="36"/>
      <c r="GL339" s="36"/>
      <c r="GM339" s="36"/>
      <c r="GN339" s="36"/>
      <c r="GO339" s="36"/>
      <c r="GP339" s="36"/>
      <c r="GQ339" s="36"/>
      <c r="GR339" s="36"/>
      <c r="GS339" s="36"/>
      <c r="GT339" s="36"/>
      <c r="GU339" s="36"/>
      <c r="GV339" s="36"/>
      <c r="GW339" s="36"/>
      <c r="GX339" s="36"/>
      <c r="GY339" s="36"/>
      <c r="GZ339" s="36"/>
      <c r="HA339" s="36"/>
      <c r="HB339" s="36"/>
      <c r="HC339" s="36"/>
      <c r="HD339" s="36"/>
      <c r="HE339" s="36"/>
      <c r="HF339" s="36"/>
      <c r="XCK339" s="62"/>
    </row>
    <row r="340" s="54" customFormat="1" ht="28.5" outlineLevel="2" spans="1:214 16313:16313">
      <c r="A340" s="11">
        <v>315</v>
      </c>
      <c r="B340" s="11" t="s">
        <v>4415</v>
      </c>
      <c r="C340" s="11" t="s">
        <v>4416</v>
      </c>
      <c r="D340" s="11" t="s">
        <v>96</v>
      </c>
      <c r="E340" s="11" t="s">
        <v>3858</v>
      </c>
      <c r="F340" s="11" t="s">
        <v>3296</v>
      </c>
      <c r="G340" s="11" t="s">
        <v>137</v>
      </c>
      <c r="H340" s="11" t="s">
        <v>329</v>
      </c>
      <c r="I340" s="29">
        <v>1769.03</v>
      </c>
      <c r="J340" s="30">
        <v>1999</v>
      </c>
      <c r="K340" s="30">
        <v>299.85</v>
      </c>
      <c r="L340" s="53"/>
      <c r="M340" s="53"/>
      <c r="N340" s="53"/>
      <c r="O340" s="53"/>
      <c r="P340" s="53"/>
      <c r="Q340" s="53"/>
      <c r="R340" s="53"/>
      <c r="S340" s="53"/>
      <c r="T340" s="53"/>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36"/>
      <c r="EF340" s="36"/>
      <c r="EG340" s="36"/>
      <c r="EH340" s="36"/>
      <c r="EI340" s="36"/>
      <c r="EJ340" s="36"/>
      <c r="EK340" s="36"/>
      <c r="EL340" s="36"/>
      <c r="EM340" s="36"/>
      <c r="EN340" s="36"/>
      <c r="EO340" s="36"/>
      <c r="EP340" s="36"/>
      <c r="EQ340" s="36"/>
      <c r="ER340" s="36"/>
      <c r="ES340" s="36"/>
      <c r="ET340" s="36"/>
      <c r="EU340" s="36"/>
      <c r="EV340" s="36"/>
      <c r="EW340" s="36"/>
      <c r="EX340" s="36"/>
      <c r="EY340" s="36"/>
      <c r="EZ340" s="36"/>
      <c r="FA340" s="36"/>
      <c r="FB340" s="36"/>
      <c r="FC340" s="36"/>
      <c r="FD340" s="36"/>
      <c r="FE340" s="36"/>
      <c r="FF340" s="36"/>
      <c r="FG340" s="36"/>
      <c r="FH340" s="36"/>
      <c r="FI340" s="36"/>
      <c r="FJ340" s="36"/>
      <c r="FK340" s="36"/>
      <c r="FL340" s="36"/>
      <c r="FM340" s="36"/>
      <c r="FN340" s="36"/>
      <c r="FO340" s="36"/>
      <c r="FP340" s="36"/>
      <c r="FQ340" s="36"/>
      <c r="FR340" s="36"/>
      <c r="FS340" s="36"/>
      <c r="FT340" s="36"/>
      <c r="FU340" s="36"/>
      <c r="FV340" s="36"/>
      <c r="FW340" s="36"/>
      <c r="FX340" s="36"/>
      <c r="FY340" s="36"/>
      <c r="FZ340" s="36"/>
      <c r="GA340" s="36"/>
      <c r="GB340" s="36"/>
      <c r="GC340" s="36"/>
      <c r="GD340" s="36"/>
      <c r="GE340" s="36"/>
      <c r="GF340" s="36"/>
      <c r="GG340" s="36"/>
      <c r="GH340" s="36"/>
      <c r="GI340" s="36"/>
      <c r="GJ340" s="36"/>
      <c r="GK340" s="36"/>
      <c r="GL340" s="36"/>
      <c r="GM340" s="36"/>
      <c r="GN340" s="36"/>
      <c r="GO340" s="36"/>
      <c r="GP340" s="36"/>
      <c r="GQ340" s="36"/>
      <c r="GR340" s="36"/>
      <c r="GS340" s="36"/>
      <c r="GT340" s="36"/>
      <c r="GU340" s="36"/>
      <c r="GV340" s="36"/>
      <c r="GW340" s="36"/>
      <c r="GX340" s="36"/>
      <c r="GY340" s="36"/>
      <c r="GZ340" s="36"/>
      <c r="HA340" s="36"/>
      <c r="HB340" s="36"/>
      <c r="HC340" s="36"/>
      <c r="HD340" s="36"/>
      <c r="HE340" s="36"/>
      <c r="HF340" s="36"/>
      <c r="XCK340" s="62"/>
    </row>
    <row r="341" s="54" customFormat="1" ht="28.5" outlineLevel="2" spans="1:214 16313:16313">
      <c r="A341" s="11">
        <v>316</v>
      </c>
      <c r="B341" s="11" t="s">
        <v>4444</v>
      </c>
      <c r="C341" s="11" t="s">
        <v>4445</v>
      </c>
      <c r="D341" s="11" t="s">
        <v>96</v>
      </c>
      <c r="E341" s="11" t="s">
        <v>3864</v>
      </c>
      <c r="F341" s="11" t="s">
        <v>3296</v>
      </c>
      <c r="G341" s="11" t="s">
        <v>137</v>
      </c>
      <c r="H341" s="11" t="s">
        <v>329</v>
      </c>
      <c r="I341" s="29">
        <v>2388.5</v>
      </c>
      <c r="J341" s="30">
        <v>2699</v>
      </c>
      <c r="K341" s="30">
        <v>404.85</v>
      </c>
      <c r="L341" s="53"/>
      <c r="M341" s="53"/>
      <c r="N341" s="53"/>
      <c r="O341" s="53"/>
      <c r="P341" s="53"/>
      <c r="Q341" s="53"/>
      <c r="R341" s="53"/>
      <c r="S341" s="53"/>
      <c r="T341" s="53"/>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c r="DL341" s="36"/>
      <c r="DM341" s="36"/>
      <c r="DN341" s="36"/>
      <c r="DO341" s="36"/>
      <c r="DP341" s="36"/>
      <c r="DQ341" s="36"/>
      <c r="DR341" s="36"/>
      <c r="DS341" s="36"/>
      <c r="DT341" s="36"/>
      <c r="DU341" s="36"/>
      <c r="DV341" s="36"/>
      <c r="DW341" s="36"/>
      <c r="DX341" s="36"/>
      <c r="DY341" s="36"/>
      <c r="DZ341" s="36"/>
      <c r="EA341" s="36"/>
      <c r="EB341" s="36"/>
      <c r="EC341" s="36"/>
      <c r="ED341" s="36"/>
      <c r="EE341" s="36"/>
      <c r="EF341" s="36"/>
      <c r="EG341" s="36"/>
      <c r="EH341" s="36"/>
      <c r="EI341" s="36"/>
      <c r="EJ341" s="36"/>
      <c r="EK341" s="36"/>
      <c r="EL341" s="36"/>
      <c r="EM341" s="36"/>
      <c r="EN341" s="36"/>
      <c r="EO341" s="36"/>
      <c r="EP341" s="36"/>
      <c r="EQ341" s="36"/>
      <c r="ER341" s="36"/>
      <c r="ES341" s="36"/>
      <c r="ET341" s="36"/>
      <c r="EU341" s="36"/>
      <c r="EV341" s="36"/>
      <c r="EW341" s="36"/>
      <c r="EX341" s="36"/>
      <c r="EY341" s="36"/>
      <c r="EZ341" s="36"/>
      <c r="FA341" s="36"/>
      <c r="FB341" s="36"/>
      <c r="FC341" s="36"/>
      <c r="FD341" s="36"/>
      <c r="FE341" s="36"/>
      <c r="FF341" s="36"/>
      <c r="FG341" s="36"/>
      <c r="FH341" s="36"/>
      <c r="FI341" s="36"/>
      <c r="FJ341" s="36"/>
      <c r="FK341" s="36"/>
      <c r="FL341" s="36"/>
      <c r="FM341" s="36"/>
      <c r="FN341" s="36"/>
      <c r="FO341" s="36"/>
      <c r="FP341" s="36"/>
      <c r="FQ341" s="36"/>
      <c r="FR341" s="36"/>
      <c r="FS341" s="36"/>
      <c r="FT341" s="36"/>
      <c r="FU341" s="36"/>
      <c r="FV341" s="36"/>
      <c r="FW341" s="36"/>
      <c r="FX341" s="36"/>
      <c r="FY341" s="36"/>
      <c r="FZ341" s="36"/>
      <c r="GA341" s="36"/>
      <c r="GB341" s="36"/>
      <c r="GC341" s="36"/>
      <c r="GD341" s="36"/>
      <c r="GE341" s="36"/>
      <c r="GF341" s="36"/>
      <c r="GG341" s="36"/>
      <c r="GH341" s="36"/>
      <c r="GI341" s="36"/>
      <c r="GJ341" s="36"/>
      <c r="GK341" s="36"/>
      <c r="GL341" s="36"/>
      <c r="GM341" s="36"/>
      <c r="GN341" s="36"/>
      <c r="GO341" s="36"/>
      <c r="GP341" s="36"/>
      <c r="GQ341" s="36"/>
      <c r="GR341" s="36"/>
      <c r="GS341" s="36"/>
      <c r="GT341" s="36"/>
      <c r="GU341" s="36"/>
      <c r="GV341" s="36"/>
      <c r="GW341" s="36"/>
      <c r="GX341" s="36"/>
      <c r="GY341" s="36"/>
      <c r="GZ341" s="36"/>
      <c r="HA341" s="36"/>
      <c r="HB341" s="36"/>
      <c r="HC341" s="36"/>
      <c r="HD341" s="36"/>
      <c r="HE341" s="36"/>
      <c r="HF341" s="36"/>
      <c r="XCK341" s="62"/>
    </row>
    <row r="342" s="54" customFormat="1" ht="28.5" outlineLevel="2" spans="1:214 16313:16313">
      <c r="A342" s="11">
        <v>317</v>
      </c>
      <c r="B342" s="11" t="s">
        <v>1252</v>
      </c>
      <c r="C342" s="11" t="s">
        <v>4446</v>
      </c>
      <c r="D342" s="11" t="s">
        <v>96</v>
      </c>
      <c r="E342" s="11" t="s">
        <v>3853</v>
      </c>
      <c r="F342" s="11" t="s">
        <v>3296</v>
      </c>
      <c r="G342" s="11" t="s">
        <v>137</v>
      </c>
      <c r="H342" s="11" t="s">
        <v>329</v>
      </c>
      <c r="I342" s="29">
        <v>2211.5</v>
      </c>
      <c r="J342" s="30">
        <v>2499</v>
      </c>
      <c r="K342" s="30">
        <v>374.85</v>
      </c>
      <c r="L342" s="53"/>
      <c r="M342" s="53"/>
      <c r="N342" s="53"/>
      <c r="O342" s="53"/>
      <c r="P342" s="53"/>
      <c r="Q342" s="53"/>
      <c r="R342" s="53"/>
      <c r="S342" s="53"/>
      <c r="T342" s="53"/>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c r="DL342" s="36"/>
      <c r="DM342" s="36"/>
      <c r="DN342" s="36"/>
      <c r="DO342" s="36"/>
      <c r="DP342" s="36"/>
      <c r="DQ342" s="36"/>
      <c r="DR342" s="36"/>
      <c r="DS342" s="36"/>
      <c r="DT342" s="36"/>
      <c r="DU342" s="36"/>
      <c r="DV342" s="36"/>
      <c r="DW342" s="36"/>
      <c r="DX342" s="36"/>
      <c r="DY342" s="36"/>
      <c r="DZ342" s="36"/>
      <c r="EA342" s="36"/>
      <c r="EB342" s="36"/>
      <c r="EC342" s="36"/>
      <c r="ED342" s="36"/>
      <c r="EE342" s="36"/>
      <c r="EF342" s="36"/>
      <c r="EG342" s="36"/>
      <c r="EH342" s="36"/>
      <c r="EI342" s="36"/>
      <c r="EJ342" s="36"/>
      <c r="EK342" s="36"/>
      <c r="EL342" s="36"/>
      <c r="EM342" s="36"/>
      <c r="EN342" s="36"/>
      <c r="EO342" s="36"/>
      <c r="EP342" s="36"/>
      <c r="EQ342" s="36"/>
      <c r="ER342" s="36"/>
      <c r="ES342" s="36"/>
      <c r="ET342" s="36"/>
      <c r="EU342" s="36"/>
      <c r="EV342" s="36"/>
      <c r="EW342" s="36"/>
      <c r="EX342" s="36"/>
      <c r="EY342" s="36"/>
      <c r="EZ342" s="36"/>
      <c r="FA342" s="36"/>
      <c r="FB342" s="36"/>
      <c r="FC342" s="36"/>
      <c r="FD342" s="36"/>
      <c r="FE342" s="36"/>
      <c r="FF342" s="36"/>
      <c r="FG342" s="36"/>
      <c r="FH342" s="36"/>
      <c r="FI342" s="36"/>
      <c r="FJ342" s="36"/>
      <c r="FK342" s="36"/>
      <c r="FL342" s="36"/>
      <c r="FM342" s="36"/>
      <c r="FN342" s="36"/>
      <c r="FO342" s="36"/>
      <c r="FP342" s="36"/>
      <c r="FQ342" s="36"/>
      <c r="FR342" s="36"/>
      <c r="FS342" s="36"/>
      <c r="FT342" s="36"/>
      <c r="FU342" s="36"/>
      <c r="FV342" s="36"/>
      <c r="FW342" s="36"/>
      <c r="FX342" s="36"/>
      <c r="FY342" s="36"/>
      <c r="FZ342" s="36"/>
      <c r="GA342" s="36"/>
      <c r="GB342" s="36"/>
      <c r="GC342" s="36"/>
      <c r="GD342" s="36"/>
      <c r="GE342" s="36"/>
      <c r="GF342" s="36"/>
      <c r="GG342" s="36"/>
      <c r="GH342" s="36"/>
      <c r="GI342" s="36"/>
      <c r="GJ342" s="36"/>
      <c r="GK342" s="36"/>
      <c r="GL342" s="36"/>
      <c r="GM342" s="36"/>
      <c r="GN342" s="36"/>
      <c r="GO342" s="36"/>
      <c r="GP342" s="36"/>
      <c r="GQ342" s="36"/>
      <c r="GR342" s="36"/>
      <c r="GS342" s="36"/>
      <c r="GT342" s="36"/>
      <c r="GU342" s="36"/>
      <c r="GV342" s="36"/>
      <c r="GW342" s="36"/>
      <c r="GX342" s="36"/>
      <c r="GY342" s="36"/>
      <c r="GZ342" s="36"/>
      <c r="HA342" s="36"/>
      <c r="HB342" s="36"/>
      <c r="HC342" s="36"/>
      <c r="HD342" s="36"/>
      <c r="HE342" s="36"/>
      <c r="HF342" s="36"/>
      <c r="XCK342" s="62"/>
    </row>
    <row r="343" s="54" customFormat="1" ht="28.5" outlineLevel="2" spans="1:214 16313:16313">
      <c r="A343" s="11">
        <v>318</v>
      </c>
      <c r="B343" s="11" t="s">
        <v>4427</v>
      </c>
      <c r="C343" s="11" t="s">
        <v>4428</v>
      </c>
      <c r="D343" s="11" t="s">
        <v>96</v>
      </c>
      <c r="E343" s="11" t="s">
        <v>3864</v>
      </c>
      <c r="F343" s="11" t="s">
        <v>885</v>
      </c>
      <c r="G343" s="11" t="s">
        <v>137</v>
      </c>
      <c r="H343" s="11" t="s">
        <v>329</v>
      </c>
      <c r="I343" s="29">
        <v>2388.5</v>
      </c>
      <c r="J343" s="30">
        <v>2699</v>
      </c>
      <c r="K343" s="30">
        <v>404.85</v>
      </c>
      <c r="L343" s="53"/>
      <c r="M343" s="53"/>
      <c r="N343" s="53"/>
      <c r="O343" s="53"/>
      <c r="P343" s="53"/>
      <c r="Q343" s="53"/>
      <c r="R343" s="53"/>
      <c r="S343" s="53"/>
      <c r="T343" s="53"/>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36"/>
      <c r="EF343" s="36"/>
      <c r="EG343" s="36"/>
      <c r="EH343" s="36"/>
      <c r="EI343" s="36"/>
      <c r="EJ343" s="36"/>
      <c r="EK343" s="36"/>
      <c r="EL343" s="36"/>
      <c r="EM343" s="36"/>
      <c r="EN343" s="36"/>
      <c r="EO343" s="36"/>
      <c r="EP343" s="36"/>
      <c r="EQ343" s="36"/>
      <c r="ER343" s="36"/>
      <c r="ES343" s="36"/>
      <c r="ET343" s="36"/>
      <c r="EU343" s="36"/>
      <c r="EV343" s="36"/>
      <c r="EW343" s="36"/>
      <c r="EX343" s="36"/>
      <c r="EY343" s="36"/>
      <c r="EZ343" s="36"/>
      <c r="FA343" s="36"/>
      <c r="FB343" s="36"/>
      <c r="FC343" s="36"/>
      <c r="FD343" s="36"/>
      <c r="FE343" s="36"/>
      <c r="FF343" s="36"/>
      <c r="FG343" s="36"/>
      <c r="FH343" s="36"/>
      <c r="FI343" s="36"/>
      <c r="FJ343" s="36"/>
      <c r="FK343" s="36"/>
      <c r="FL343" s="36"/>
      <c r="FM343" s="36"/>
      <c r="FN343" s="36"/>
      <c r="FO343" s="36"/>
      <c r="FP343" s="36"/>
      <c r="FQ343" s="36"/>
      <c r="FR343" s="36"/>
      <c r="FS343" s="36"/>
      <c r="FT343" s="36"/>
      <c r="FU343" s="36"/>
      <c r="FV343" s="36"/>
      <c r="FW343" s="36"/>
      <c r="FX343" s="36"/>
      <c r="FY343" s="36"/>
      <c r="FZ343" s="36"/>
      <c r="GA343" s="36"/>
      <c r="GB343" s="36"/>
      <c r="GC343" s="36"/>
      <c r="GD343" s="36"/>
      <c r="GE343" s="36"/>
      <c r="GF343" s="36"/>
      <c r="GG343" s="36"/>
      <c r="GH343" s="36"/>
      <c r="GI343" s="36"/>
      <c r="GJ343" s="36"/>
      <c r="GK343" s="36"/>
      <c r="GL343" s="36"/>
      <c r="GM343" s="36"/>
      <c r="GN343" s="36"/>
      <c r="GO343" s="36"/>
      <c r="GP343" s="36"/>
      <c r="GQ343" s="36"/>
      <c r="GR343" s="36"/>
      <c r="GS343" s="36"/>
      <c r="GT343" s="36"/>
      <c r="GU343" s="36"/>
      <c r="GV343" s="36"/>
      <c r="GW343" s="36"/>
      <c r="GX343" s="36"/>
      <c r="GY343" s="36"/>
      <c r="GZ343" s="36"/>
      <c r="HA343" s="36"/>
      <c r="HB343" s="36"/>
      <c r="HC343" s="36"/>
      <c r="HD343" s="36"/>
      <c r="HE343" s="36"/>
      <c r="HF343" s="36"/>
      <c r="XCK343" s="62"/>
    </row>
    <row r="344" s="54" customFormat="1" ht="28.5" outlineLevel="2" spans="1:214 16313:16313">
      <c r="A344" s="11">
        <v>319</v>
      </c>
      <c r="B344" s="11" t="s">
        <v>970</v>
      </c>
      <c r="C344" s="11" t="s">
        <v>4447</v>
      </c>
      <c r="D344" s="11" t="s">
        <v>96</v>
      </c>
      <c r="E344" s="11" t="s">
        <v>3858</v>
      </c>
      <c r="F344" s="11" t="s">
        <v>885</v>
      </c>
      <c r="G344" s="11" t="s">
        <v>137</v>
      </c>
      <c r="H344" s="11" t="s">
        <v>3948</v>
      </c>
      <c r="I344" s="29">
        <v>2201.77</v>
      </c>
      <c r="J344" s="30">
        <v>2488</v>
      </c>
      <c r="K344" s="30">
        <v>373.2</v>
      </c>
      <c r="L344" s="53"/>
      <c r="M344" s="53"/>
      <c r="N344" s="53"/>
      <c r="O344" s="53"/>
      <c r="P344" s="53"/>
      <c r="Q344" s="53"/>
      <c r="R344" s="53"/>
      <c r="S344" s="53"/>
      <c r="T344" s="53"/>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36"/>
      <c r="DL344" s="36"/>
      <c r="DM344" s="36"/>
      <c r="DN344" s="36"/>
      <c r="DO344" s="36"/>
      <c r="DP344" s="36"/>
      <c r="DQ344" s="36"/>
      <c r="DR344" s="36"/>
      <c r="DS344" s="36"/>
      <c r="DT344" s="36"/>
      <c r="DU344" s="36"/>
      <c r="DV344" s="36"/>
      <c r="DW344" s="36"/>
      <c r="DX344" s="36"/>
      <c r="DY344" s="36"/>
      <c r="DZ344" s="36"/>
      <c r="EA344" s="36"/>
      <c r="EB344" s="36"/>
      <c r="EC344" s="36"/>
      <c r="ED344" s="36"/>
      <c r="EE344" s="36"/>
      <c r="EF344" s="36"/>
      <c r="EG344" s="36"/>
      <c r="EH344" s="36"/>
      <c r="EI344" s="36"/>
      <c r="EJ344" s="36"/>
      <c r="EK344" s="36"/>
      <c r="EL344" s="36"/>
      <c r="EM344" s="36"/>
      <c r="EN344" s="36"/>
      <c r="EO344" s="36"/>
      <c r="EP344" s="36"/>
      <c r="EQ344" s="36"/>
      <c r="ER344" s="36"/>
      <c r="ES344" s="36"/>
      <c r="ET344" s="36"/>
      <c r="EU344" s="36"/>
      <c r="EV344" s="36"/>
      <c r="EW344" s="36"/>
      <c r="EX344" s="36"/>
      <c r="EY344" s="36"/>
      <c r="EZ344" s="36"/>
      <c r="FA344" s="36"/>
      <c r="FB344" s="36"/>
      <c r="FC344" s="36"/>
      <c r="FD344" s="36"/>
      <c r="FE344" s="36"/>
      <c r="FF344" s="36"/>
      <c r="FG344" s="36"/>
      <c r="FH344" s="36"/>
      <c r="FI344" s="36"/>
      <c r="FJ344" s="36"/>
      <c r="FK344" s="36"/>
      <c r="FL344" s="36"/>
      <c r="FM344" s="36"/>
      <c r="FN344" s="36"/>
      <c r="FO344" s="36"/>
      <c r="FP344" s="36"/>
      <c r="FQ344" s="36"/>
      <c r="FR344" s="36"/>
      <c r="FS344" s="36"/>
      <c r="FT344" s="36"/>
      <c r="FU344" s="36"/>
      <c r="FV344" s="36"/>
      <c r="FW344" s="36"/>
      <c r="FX344" s="36"/>
      <c r="FY344" s="36"/>
      <c r="FZ344" s="36"/>
      <c r="GA344" s="36"/>
      <c r="GB344" s="36"/>
      <c r="GC344" s="36"/>
      <c r="GD344" s="36"/>
      <c r="GE344" s="36"/>
      <c r="GF344" s="36"/>
      <c r="GG344" s="36"/>
      <c r="GH344" s="36"/>
      <c r="GI344" s="36"/>
      <c r="GJ344" s="36"/>
      <c r="GK344" s="36"/>
      <c r="GL344" s="36"/>
      <c r="GM344" s="36"/>
      <c r="GN344" s="36"/>
      <c r="GO344" s="36"/>
      <c r="GP344" s="36"/>
      <c r="GQ344" s="36"/>
      <c r="GR344" s="36"/>
      <c r="GS344" s="36"/>
      <c r="GT344" s="36"/>
      <c r="GU344" s="36"/>
      <c r="GV344" s="36"/>
      <c r="GW344" s="36"/>
      <c r="GX344" s="36"/>
      <c r="GY344" s="36"/>
      <c r="GZ344" s="36"/>
      <c r="HA344" s="36"/>
      <c r="HB344" s="36"/>
      <c r="HC344" s="36"/>
      <c r="HD344" s="36"/>
      <c r="HE344" s="36"/>
      <c r="HF344" s="36"/>
      <c r="XCK344" s="62"/>
    </row>
    <row r="345" s="54" customFormat="1" ht="28.5" outlineLevel="2" spans="1:214 16313:16313">
      <c r="A345" s="11">
        <v>320</v>
      </c>
      <c r="B345" s="11" t="s">
        <v>212</v>
      </c>
      <c r="C345" s="11" t="s">
        <v>4448</v>
      </c>
      <c r="D345" s="11" t="s">
        <v>96</v>
      </c>
      <c r="E345" s="11" t="s">
        <v>3853</v>
      </c>
      <c r="F345" s="11" t="s">
        <v>329</v>
      </c>
      <c r="G345" s="11" t="s">
        <v>137</v>
      </c>
      <c r="H345" s="11" t="s">
        <v>3948</v>
      </c>
      <c r="I345" s="29">
        <v>4866.37</v>
      </c>
      <c r="J345" s="30">
        <v>5499</v>
      </c>
      <c r="K345" s="30">
        <v>500</v>
      </c>
      <c r="L345" s="53"/>
      <c r="M345" s="53"/>
      <c r="N345" s="53"/>
      <c r="O345" s="53"/>
      <c r="P345" s="53"/>
      <c r="Q345" s="53"/>
      <c r="R345" s="53"/>
      <c r="S345" s="53"/>
      <c r="T345" s="53"/>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36"/>
      <c r="DL345" s="36"/>
      <c r="DM345" s="36"/>
      <c r="DN345" s="36"/>
      <c r="DO345" s="36"/>
      <c r="DP345" s="36"/>
      <c r="DQ345" s="36"/>
      <c r="DR345" s="36"/>
      <c r="DS345" s="36"/>
      <c r="DT345" s="36"/>
      <c r="DU345" s="36"/>
      <c r="DV345" s="36"/>
      <c r="DW345" s="36"/>
      <c r="DX345" s="36"/>
      <c r="DY345" s="36"/>
      <c r="DZ345" s="36"/>
      <c r="EA345" s="36"/>
      <c r="EB345" s="36"/>
      <c r="EC345" s="36"/>
      <c r="ED345" s="36"/>
      <c r="EE345" s="36"/>
      <c r="EF345" s="36"/>
      <c r="EG345" s="36"/>
      <c r="EH345" s="36"/>
      <c r="EI345" s="36"/>
      <c r="EJ345" s="36"/>
      <c r="EK345" s="36"/>
      <c r="EL345" s="36"/>
      <c r="EM345" s="36"/>
      <c r="EN345" s="36"/>
      <c r="EO345" s="36"/>
      <c r="EP345" s="36"/>
      <c r="EQ345" s="36"/>
      <c r="ER345" s="36"/>
      <c r="ES345" s="36"/>
      <c r="ET345" s="36"/>
      <c r="EU345" s="36"/>
      <c r="EV345" s="36"/>
      <c r="EW345" s="36"/>
      <c r="EX345" s="36"/>
      <c r="EY345" s="36"/>
      <c r="EZ345" s="36"/>
      <c r="FA345" s="36"/>
      <c r="FB345" s="36"/>
      <c r="FC345" s="36"/>
      <c r="FD345" s="36"/>
      <c r="FE345" s="36"/>
      <c r="FF345" s="36"/>
      <c r="FG345" s="36"/>
      <c r="FH345" s="36"/>
      <c r="FI345" s="36"/>
      <c r="FJ345" s="36"/>
      <c r="FK345" s="36"/>
      <c r="FL345" s="36"/>
      <c r="FM345" s="36"/>
      <c r="FN345" s="36"/>
      <c r="FO345" s="36"/>
      <c r="FP345" s="36"/>
      <c r="FQ345" s="36"/>
      <c r="FR345" s="36"/>
      <c r="FS345" s="36"/>
      <c r="FT345" s="36"/>
      <c r="FU345" s="36"/>
      <c r="FV345" s="36"/>
      <c r="FW345" s="36"/>
      <c r="FX345" s="36"/>
      <c r="FY345" s="36"/>
      <c r="FZ345" s="36"/>
      <c r="GA345" s="36"/>
      <c r="GB345" s="36"/>
      <c r="GC345" s="36"/>
      <c r="GD345" s="36"/>
      <c r="GE345" s="36"/>
      <c r="GF345" s="36"/>
      <c r="GG345" s="36"/>
      <c r="GH345" s="36"/>
      <c r="GI345" s="36"/>
      <c r="GJ345" s="36"/>
      <c r="GK345" s="36"/>
      <c r="GL345" s="36"/>
      <c r="GM345" s="36"/>
      <c r="GN345" s="36"/>
      <c r="GO345" s="36"/>
      <c r="GP345" s="36"/>
      <c r="GQ345" s="36"/>
      <c r="GR345" s="36"/>
      <c r="GS345" s="36"/>
      <c r="GT345" s="36"/>
      <c r="GU345" s="36"/>
      <c r="GV345" s="36"/>
      <c r="GW345" s="36"/>
      <c r="GX345" s="36"/>
      <c r="GY345" s="36"/>
      <c r="GZ345" s="36"/>
      <c r="HA345" s="36"/>
      <c r="HB345" s="36"/>
      <c r="HC345" s="36"/>
      <c r="HD345" s="36"/>
      <c r="HE345" s="36"/>
      <c r="HF345" s="36"/>
      <c r="XCK345" s="62"/>
    </row>
    <row r="346" s="54" customFormat="1" ht="28.5" outlineLevel="2" spans="1:214 16313:16313">
      <c r="A346" s="11">
        <v>321</v>
      </c>
      <c r="B346" s="11" t="s">
        <v>4449</v>
      </c>
      <c r="C346" s="11" t="s">
        <v>4450</v>
      </c>
      <c r="D346" s="11" t="s">
        <v>96</v>
      </c>
      <c r="E346" s="11" t="s">
        <v>3853</v>
      </c>
      <c r="F346" s="11" t="s">
        <v>3147</v>
      </c>
      <c r="G346" s="11" t="s">
        <v>137</v>
      </c>
      <c r="H346" s="11" t="s">
        <v>3948</v>
      </c>
      <c r="I346" s="29">
        <v>2476.99</v>
      </c>
      <c r="J346" s="30">
        <v>2799</v>
      </c>
      <c r="K346" s="30">
        <v>419.85</v>
      </c>
      <c r="L346" s="53"/>
      <c r="M346" s="53"/>
      <c r="N346" s="53"/>
      <c r="O346" s="53"/>
      <c r="P346" s="53"/>
      <c r="Q346" s="53"/>
      <c r="R346" s="53"/>
      <c r="S346" s="53"/>
      <c r="T346" s="53"/>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36"/>
      <c r="EF346" s="36"/>
      <c r="EG346" s="36"/>
      <c r="EH346" s="36"/>
      <c r="EI346" s="36"/>
      <c r="EJ346" s="36"/>
      <c r="EK346" s="36"/>
      <c r="EL346" s="36"/>
      <c r="EM346" s="36"/>
      <c r="EN346" s="36"/>
      <c r="EO346" s="36"/>
      <c r="EP346" s="36"/>
      <c r="EQ346" s="36"/>
      <c r="ER346" s="36"/>
      <c r="ES346" s="36"/>
      <c r="ET346" s="36"/>
      <c r="EU346" s="36"/>
      <c r="EV346" s="36"/>
      <c r="EW346" s="36"/>
      <c r="EX346" s="36"/>
      <c r="EY346" s="36"/>
      <c r="EZ346" s="36"/>
      <c r="FA346" s="36"/>
      <c r="FB346" s="36"/>
      <c r="FC346" s="36"/>
      <c r="FD346" s="36"/>
      <c r="FE346" s="36"/>
      <c r="FF346" s="36"/>
      <c r="FG346" s="36"/>
      <c r="FH346" s="36"/>
      <c r="FI346" s="36"/>
      <c r="FJ346" s="36"/>
      <c r="FK346" s="36"/>
      <c r="FL346" s="36"/>
      <c r="FM346" s="36"/>
      <c r="FN346" s="36"/>
      <c r="FO346" s="36"/>
      <c r="FP346" s="36"/>
      <c r="FQ346" s="36"/>
      <c r="FR346" s="36"/>
      <c r="FS346" s="36"/>
      <c r="FT346" s="36"/>
      <c r="FU346" s="36"/>
      <c r="FV346" s="36"/>
      <c r="FW346" s="36"/>
      <c r="FX346" s="36"/>
      <c r="FY346" s="36"/>
      <c r="FZ346" s="36"/>
      <c r="GA346" s="36"/>
      <c r="GB346" s="36"/>
      <c r="GC346" s="36"/>
      <c r="GD346" s="36"/>
      <c r="GE346" s="36"/>
      <c r="GF346" s="36"/>
      <c r="GG346" s="36"/>
      <c r="GH346" s="36"/>
      <c r="GI346" s="36"/>
      <c r="GJ346" s="36"/>
      <c r="GK346" s="36"/>
      <c r="GL346" s="36"/>
      <c r="GM346" s="36"/>
      <c r="GN346" s="36"/>
      <c r="GO346" s="36"/>
      <c r="GP346" s="36"/>
      <c r="GQ346" s="36"/>
      <c r="GR346" s="36"/>
      <c r="GS346" s="36"/>
      <c r="GT346" s="36"/>
      <c r="GU346" s="36"/>
      <c r="GV346" s="36"/>
      <c r="GW346" s="36"/>
      <c r="GX346" s="36"/>
      <c r="GY346" s="36"/>
      <c r="GZ346" s="36"/>
      <c r="HA346" s="36"/>
      <c r="HB346" s="36"/>
      <c r="HC346" s="36"/>
      <c r="HD346" s="36"/>
      <c r="HE346" s="36"/>
      <c r="HF346" s="36"/>
      <c r="XCK346" s="62"/>
    </row>
    <row r="347" s="54" customFormat="1" ht="28.5" outlineLevel="2" spans="1:214 16313:16313">
      <c r="A347" s="11">
        <v>322</v>
      </c>
      <c r="B347" s="11" t="s">
        <v>4449</v>
      </c>
      <c r="C347" s="11" t="s">
        <v>4450</v>
      </c>
      <c r="D347" s="11" t="s">
        <v>96</v>
      </c>
      <c r="E347" s="11" t="s">
        <v>3858</v>
      </c>
      <c r="F347" s="11" t="s">
        <v>3147</v>
      </c>
      <c r="G347" s="11" t="s">
        <v>137</v>
      </c>
      <c r="H347" s="11" t="s">
        <v>3948</v>
      </c>
      <c r="I347" s="29">
        <v>2476.99</v>
      </c>
      <c r="J347" s="30">
        <v>2799</v>
      </c>
      <c r="K347" s="30">
        <v>419.85</v>
      </c>
      <c r="L347" s="53"/>
      <c r="M347" s="53"/>
      <c r="N347" s="53"/>
      <c r="O347" s="53"/>
      <c r="P347" s="53"/>
      <c r="Q347" s="53"/>
      <c r="R347" s="53"/>
      <c r="S347" s="53"/>
      <c r="T347" s="53"/>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c r="DG347" s="36"/>
      <c r="DH347" s="36"/>
      <c r="DI347" s="36"/>
      <c r="DJ347" s="36"/>
      <c r="DK347" s="36"/>
      <c r="DL347" s="36"/>
      <c r="DM347" s="36"/>
      <c r="DN347" s="36"/>
      <c r="DO347" s="36"/>
      <c r="DP347" s="36"/>
      <c r="DQ347" s="36"/>
      <c r="DR347" s="36"/>
      <c r="DS347" s="36"/>
      <c r="DT347" s="36"/>
      <c r="DU347" s="36"/>
      <c r="DV347" s="36"/>
      <c r="DW347" s="36"/>
      <c r="DX347" s="36"/>
      <c r="DY347" s="36"/>
      <c r="DZ347" s="36"/>
      <c r="EA347" s="36"/>
      <c r="EB347" s="36"/>
      <c r="EC347" s="36"/>
      <c r="ED347" s="36"/>
      <c r="EE347" s="36"/>
      <c r="EF347" s="36"/>
      <c r="EG347" s="36"/>
      <c r="EH347" s="36"/>
      <c r="EI347" s="36"/>
      <c r="EJ347" s="36"/>
      <c r="EK347" s="36"/>
      <c r="EL347" s="36"/>
      <c r="EM347" s="36"/>
      <c r="EN347" s="36"/>
      <c r="EO347" s="36"/>
      <c r="EP347" s="36"/>
      <c r="EQ347" s="36"/>
      <c r="ER347" s="36"/>
      <c r="ES347" s="36"/>
      <c r="ET347" s="36"/>
      <c r="EU347" s="36"/>
      <c r="EV347" s="36"/>
      <c r="EW347" s="36"/>
      <c r="EX347" s="36"/>
      <c r="EY347" s="36"/>
      <c r="EZ347" s="36"/>
      <c r="FA347" s="36"/>
      <c r="FB347" s="36"/>
      <c r="FC347" s="36"/>
      <c r="FD347" s="36"/>
      <c r="FE347" s="36"/>
      <c r="FF347" s="36"/>
      <c r="FG347" s="36"/>
      <c r="FH347" s="36"/>
      <c r="FI347" s="36"/>
      <c r="FJ347" s="36"/>
      <c r="FK347" s="36"/>
      <c r="FL347" s="36"/>
      <c r="FM347" s="36"/>
      <c r="FN347" s="36"/>
      <c r="FO347" s="36"/>
      <c r="FP347" s="36"/>
      <c r="FQ347" s="36"/>
      <c r="FR347" s="36"/>
      <c r="FS347" s="36"/>
      <c r="FT347" s="36"/>
      <c r="FU347" s="36"/>
      <c r="FV347" s="36"/>
      <c r="FW347" s="36"/>
      <c r="FX347" s="36"/>
      <c r="FY347" s="36"/>
      <c r="FZ347" s="36"/>
      <c r="GA347" s="36"/>
      <c r="GB347" s="36"/>
      <c r="GC347" s="36"/>
      <c r="GD347" s="36"/>
      <c r="GE347" s="36"/>
      <c r="GF347" s="36"/>
      <c r="GG347" s="36"/>
      <c r="GH347" s="36"/>
      <c r="GI347" s="36"/>
      <c r="GJ347" s="36"/>
      <c r="GK347" s="36"/>
      <c r="GL347" s="36"/>
      <c r="GM347" s="36"/>
      <c r="GN347" s="36"/>
      <c r="GO347" s="36"/>
      <c r="GP347" s="36"/>
      <c r="GQ347" s="36"/>
      <c r="GR347" s="36"/>
      <c r="GS347" s="36"/>
      <c r="GT347" s="36"/>
      <c r="GU347" s="36"/>
      <c r="GV347" s="36"/>
      <c r="GW347" s="36"/>
      <c r="GX347" s="36"/>
      <c r="GY347" s="36"/>
      <c r="GZ347" s="36"/>
      <c r="HA347" s="36"/>
      <c r="HB347" s="36"/>
      <c r="HC347" s="36"/>
      <c r="HD347" s="36"/>
      <c r="HE347" s="36"/>
      <c r="HF347" s="36"/>
      <c r="XCK347" s="62"/>
    </row>
    <row r="348" s="54" customFormat="1" ht="28.5" outlineLevel="2" spans="1:214 16313:16313">
      <c r="A348" s="11">
        <v>323</v>
      </c>
      <c r="B348" s="11" t="s">
        <v>433</v>
      </c>
      <c r="C348" s="11" t="s">
        <v>4451</v>
      </c>
      <c r="D348" s="11" t="s">
        <v>96</v>
      </c>
      <c r="E348" s="11" t="s">
        <v>3858</v>
      </c>
      <c r="F348" s="11" t="s">
        <v>1384</v>
      </c>
      <c r="G348" s="11" t="s">
        <v>137</v>
      </c>
      <c r="H348" s="11" t="s">
        <v>1059</v>
      </c>
      <c r="I348" s="29">
        <v>2467.26</v>
      </c>
      <c r="J348" s="30">
        <v>2788</v>
      </c>
      <c r="K348" s="30">
        <v>418.2</v>
      </c>
      <c r="L348" s="53"/>
      <c r="M348" s="53"/>
      <c r="N348" s="53"/>
      <c r="O348" s="53"/>
      <c r="P348" s="53"/>
      <c r="Q348" s="53"/>
      <c r="R348" s="53"/>
      <c r="S348" s="53"/>
      <c r="T348" s="53"/>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c r="DG348" s="36"/>
      <c r="DH348" s="36"/>
      <c r="DI348" s="36"/>
      <c r="DJ348" s="36"/>
      <c r="DK348" s="36"/>
      <c r="DL348" s="36"/>
      <c r="DM348" s="36"/>
      <c r="DN348" s="36"/>
      <c r="DO348" s="36"/>
      <c r="DP348" s="36"/>
      <c r="DQ348" s="36"/>
      <c r="DR348" s="36"/>
      <c r="DS348" s="36"/>
      <c r="DT348" s="36"/>
      <c r="DU348" s="36"/>
      <c r="DV348" s="36"/>
      <c r="DW348" s="36"/>
      <c r="DX348" s="36"/>
      <c r="DY348" s="36"/>
      <c r="DZ348" s="36"/>
      <c r="EA348" s="36"/>
      <c r="EB348" s="36"/>
      <c r="EC348" s="36"/>
      <c r="ED348" s="36"/>
      <c r="EE348" s="36"/>
      <c r="EF348" s="36"/>
      <c r="EG348" s="36"/>
      <c r="EH348" s="36"/>
      <c r="EI348" s="36"/>
      <c r="EJ348" s="36"/>
      <c r="EK348" s="36"/>
      <c r="EL348" s="36"/>
      <c r="EM348" s="36"/>
      <c r="EN348" s="36"/>
      <c r="EO348" s="36"/>
      <c r="EP348" s="36"/>
      <c r="EQ348" s="36"/>
      <c r="ER348" s="36"/>
      <c r="ES348" s="36"/>
      <c r="ET348" s="36"/>
      <c r="EU348" s="36"/>
      <c r="EV348" s="36"/>
      <c r="EW348" s="36"/>
      <c r="EX348" s="36"/>
      <c r="EY348" s="36"/>
      <c r="EZ348" s="36"/>
      <c r="FA348" s="36"/>
      <c r="FB348" s="36"/>
      <c r="FC348" s="36"/>
      <c r="FD348" s="36"/>
      <c r="FE348" s="36"/>
      <c r="FF348" s="36"/>
      <c r="FG348" s="36"/>
      <c r="FH348" s="36"/>
      <c r="FI348" s="36"/>
      <c r="FJ348" s="36"/>
      <c r="FK348" s="36"/>
      <c r="FL348" s="36"/>
      <c r="FM348" s="36"/>
      <c r="FN348" s="36"/>
      <c r="FO348" s="36"/>
      <c r="FP348" s="36"/>
      <c r="FQ348" s="36"/>
      <c r="FR348" s="36"/>
      <c r="FS348" s="36"/>
      <c r="FT348" s="36"/>
      <c r="FU348" s="36"/>
      <c r="FV348" s="36"/>
      <c r="FW348" s="36"/>
      <c r="FX348" s="36"/>
      <c r="FY348" s="36"/>
      <c r="FZ348" s="36"/>
      <c r="GA348" s="36"/>
      <c r="GB348" s="36"/>
      <c r="GC348" s="36"/>
      <c r="GD348" s="36"/>
      <c r="GE348" s="36"/>
      <c r="GF348" s="36"/>
      <c r="GG348" s="36"/>
      <c r="GH348" s="36"/>
      <c r="GI348" s="36"/>
      <c r="GJ348" s="36"/>
      <c r="GK348" s="36"/>
      <c r="GL348" s="36"/>
      <c r="GM348" s="36"/>
      <c r="GN348" s="36"/>
      <c r="GO348" s="36"/>
      <c r="GP348" s="36"/>
      <c r="GQ348" s="36"/>
      <c r="GR348" s="36"/>
      <c r="GS348" s="36"/>
      <c r="GT348" s="36"/>
      <c r="GU348" s="36"/>
      <c r="GV348" s="36"/>
      <c r="GW348" s="36"/>
      <c r="GX348" s="36"/>
      <c r="GY348" s="36"/>
      <c r="GZ348" s="36"/>
      <c r="HA348" s="36"/>
      <c r="HB348" s="36"/>
      <c r="HC348" s="36"/>
      <c r="HD348" s="36"/>
      <c r="HE348" s="36"/>
      <c r="HF348" s="36"/>
      <c r="XCK348" s="62"/>
    </row>
    <row r="349" s="54" customFormat="1" ht="28.5" outlineLevel="1" spans="1:214 16313:16313">
      <c r="A349" s="11"/>
      <c r="B349" s="11" t="s">
        <v>142</v>
      </c>
      <c r="C349" s="11" t="s">
        <v>143</v>
      </c>
      <c r="D349" s="50" t="s">
        <v>3389</v>
      </c>
      <c r="E349" s="11"/>
      <c r="F349" s="11"/>
      <c r="G349" s="11"/>
      <c r="H349" s="11"/>
      <c r="I349" s="29"/>
      <c r="J349" s="30">
        <f>SUBTOTAL(9,J268:J348)</f>
        <v>235316</v>
      </c>
      <c r="K349" s="30">
        <f>SUBTOTAL(9,K268:K348)</f>
        <v>30436.65</v>
      </c>
      <c r="L349" s="53"/>
      <c r="M349" s="53"/>
      <c r="N349" s="53"/>
      <c r="O349" s="53"/>
      <c r="P349" s="53"/>
      <c r="Q349" s="53"/>
      <c r="R349" s="53"/>
      <c r="S349" s="53"/>
      <c r="T349" s="53"/>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c r="DG349" s="36"/>
      <c r="DH349" s="36"/>
      <c r="DI349" s="36"/>
      <c r="DJ349" s="36"/>
      <c r="DK349" s="36"/>
      <c r="DL349" s="36"/>
      <c r="DM349" s="36"/>
      <c r="DN349" s="36"/>
      <c r="DO349" s="36"/>
      <c r="DP349" s="36"/>
      <c r="DQ349" s="36"/>
      <c r="DR349" s="36"/>
      <c r="DS349" s="36"/>
      <c r="DT349" s="36"/>
      <c r="DU349" s="36"/>
      <c r="DV349" s="36"/>
      <c r="DW349" s="36"/>
      <c r="DX349" s="36"/>
      <c r="DY349" s="36"/>
      <c r="DZ349" s="36"/>
      <c r="EA349" s="36"/>
      <c r="EB349" s="36"/>
      <c r="EC349" s="36"/>
      <c r="ED349" s="36"/>
      <c r="EE349" s="36"/>
      <c r="EF349" s="36"/>
      <c r="EG349" s="36"/>
      <c r="EH349" s="36"/>
      <c r="EI349" s="36"/>
      <c r="EJ349" s="36"/>
      <c r="EK349" s="36"/>
      <c r="EL349" s="36"/>
      <c r="EM349" s="36"/>
      <c r="EN349" s="36"/>
      <c r="EO349" s="36"/>
      <c r="EP349" s="36"/>
      <c r="EQ349" s="36"/>
      <c r="ER349" s="36"/>
      <c r="ES349" s="36"/>
      <c r="ET349" s="36"/>
      <c r="EU349" s="36"/>
      <c r="EV349" s="36"/>
      <c r="EW349" s="36"/>
      <c r="EX349" s="36"/>
      <c r="EY349" s="36"/>
      <c r="EZ349" s="36"/>
      <c r="FA349" s="36"/>
      <c r="FB349" s="36"/>
      <c r="FC349" s="36"/>
      <c r="FD349" s="36"/>
      <c r="FE349" s="36"/>
      <c r="FF349" s="36"/>
      <c r="FG349" s="36"/>
      <c r="FH349" s="36"/>
      <c r="FI349" s="36"/>
      <c r="FJ349" s="36"/>
      <c r="FK349" s="36"/>
      <c r="FL349" s="36"/>
      <c r="FM349" s="36"/>
      <c r="FN349" s="36"/>
      <c r="FO349" s="36"/>
      <c r="FP349" s="36"/>
      <c r="FQ349" s="36"/>
      <c r="FR349" s="36"/>
      <c r="FS349" s="36"/>
      <c r="FT349" s="36"/>
      <c r="FU349" s="36"/>
      <c r="FV349" s="36"/>
      <c r="FW349" s="36"/>
      <c r="FX349" s="36"/>
      <c r="FY349" s="36"/>
      <c r="FZ349" s="36"/>
      <c r="GA349" s="36"/>
      <c r="GB349" s="36"/>
      <c r="GC349" s="36"/>
      <c r="GD349" s="36"/>
      <c r="GE349" s="36"/>
      <c r="GF349" s="36"/>
      <c r="GG349" s="36"/>
      <c r="GH349" s="36"/>
      <c r="GI349" s="36"/>
      <c r="GJ349" s="36"/>
      <c r="GK349" s="36"/>
      <c r="GL349" s="36"/>
      <c r="GM349" s="36"/>
      <c r="GN349" s="36"/>
      <c r="GO349" s="36"/>
      <c r="GP349" s="36"/>
      <c r="GQ349" s="36"/>
      <c r="GR349" s="36"/>
      <c r="GS349" s="36"/>
      <c r="GT349" s="36"/>
      <c r="GU349" s="36"/>
      <c r="GV349" s="36"/>
      <c r="GW349" s="36"/>
      <c r="GX349" s="36"/>
      <c r="GY349" s="36"/>
      <c r="GZ349" s="36"/>
      <c r="HA349" s="36"/>
      <c r="HB349" s="36"/>
      <c r="HC349" s="36"/>
      <c r="HD349" s="36"/>
      <c r="HE349" s="36"/>
      <c r="HF349" s="36"/>
      <c r="XCK349" s="62"/>
    </row>
    <row r="350" s="54" customFormat="1" ht="28.5" outlineLevel="2" spans="1:214 16313:16313">
      <c r="A350" s="11">
        <v>324</v>
      </c>
      <c r="B350" s="11" t="s">
        <v>4452</v>
      </c>
      <c r="C350" s="11" t="s">
        <v>4453</v>
      </c>
      <c r="D350" s="11" t="s">
        <v>4454</v>
      </c>
      <c r="E350" s="11" t="s">
        <v>3853</v>
      </c>
      <c r="F350" s="11" t="s">
        <v>4071</v>
      </c>
      <c r="G350" s="11" t="s">
        <v>137</v>
      </c>
      <c r="H350" s="11" t="s">
        <v>1337</v>
      </c>
      <c r="I350" s="29">
        <v>2474.26</v>
      </c>
      <c r="J350" s="30">
        <v>2499</v>
      </c>
      <c r="K350" s="30">
        <v>374.85</v>
      </c>
      <c r="L350" s="53"/>
      <c r="M350" s="53"/>
      <c r="N350" s="53"/>
      <c r="O350" s="53"/>
      <c r="P350" s="53"/>
      <c r="Q350" s="53"/>
      <c r="R350" s="53"/>
      <c r="S350" s="53"/>
      <c r="T350" s="53"/>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c r="DG350" s="36"/>
      <c r="DH350" s="36"/>
      <c r="DI350" s="36"/>
      <c r="DJ350" s="36"/>
      <c r="DK350" s="36"/>
      <c r="DL350" s="36"/>
      <c r="DM350" s="36"/>
      <c r="DN350" s="36"/>
      <c r="DO350" s="36"/>
      <c r="DP350" s="36"/>
      <c r="DQ350" s="36"/>
      <c r="DR350" s="36"/>
      <c r="DS350" s="36"/>
      <c r="DT350" s="36"/>
      <c r="DU350" s="36"/>
      <c r="DV350" s="36"/>
      <c r="DW350" s="36"/>
      <c r="DX350" s="36"/>
      <c r="DY350" s="36"/>
      <c r="DZ350" s="36"/>
      <c r="EA350" s="36"/>
      <c r="EB350" s="36"/>
      <c r="EC350" s="36"/>
      <c r="ED350" s="36"/>
      <c r="EE350" s="36"/>
      <c r="EF350" s="36"/>
      <c r="EG350" s="36"/>
      <c r="EH350" s="36"/>
      <c r="EI350" s="36"/>
      <c r="EJ350" s="36"/>
      <c r="EK350" s="36"/>
      <c r="EL350" s="36"/>
      <c r="EM350" s="36"/>
      <c r="EN350" s="36"/>
      <c r="EO350" s="36"/>
      <c r="EP350" s="36"/>
      <c r="EQ350" s="36"/>
      <c r="ER350" s="36"/>
      <c r="ES350" s="36"/>
      <c r="ET350" s="36"/>
      <c r="EU350" s="36"/>
      <c r="EV350" s="36"/>
      <c r="EW350" s="36"/>
      <c r="EX350" s="36"/>
      <c r="EY350" s="36"/>
      <c r="EZ350" s="36"/>
      <c r="FA350" s="36"/>
      <c r="FB350" s="36"/>
      <c r="FC350" s="36"/>
      <c r="FD350" s="36"/>
      <c r="FE350" s="36"/>
      <c r="FF350" s="36"/>
      <c r="FG350" s="36"/>
      <c r="FH350" s="36"/>
      <c r="FI350" s="36"/>
      <c r="FJ350" s="36"/>
      <c r="FK350" s="36"/>
      <c r="FL350" s="36"/>
      <c r="FM350" s="36"/>
      <c r="FN350" s="36"/>
      <c r="FO350" s="36"/>
      <c r="FP350" s="36"/>
      <c r="FQ350" s="36"/>
      <c r="FR350" s="36"/>
      <c r="FS350" s="36"/>
      <c r="FT350" s="36"/>
      <c r="FU350" s="36"/>
      <c r="FV350" s="36"/>
      <c r="FW350" s="36"/>
      <c r="FX350" s="36"/>
      <c r="FY350" s="36"/>
      <c r="FZ350" s="36"/>
      <c r="GA350" s="36"/>
      <c r="GB350" s="36"/>
      <c r="GC350" s="36"/>
      <c r="GD350" s="36"/>
      <c r="GE350" s="36"/>
      <c r="GF350" s="36"/>
      <c r="GG350" s="36"/>
      <c r="GH350" s="36"/>
      <c r="GI350" s="36"/>
      <c r="GJ350" s="36"/>
      <c r="GK350" s="36"/>
      <c r="GL350" s="36"/>
      <c r="GM350" s="36"/>
      <c r="GN350" s="36"/>
      <c r="GO350" s="36"/>
      <c r="GP350" s="36"/>
      <c r="GQ350" s="36"/>
      <c r="GR350" s="36"/>
      <c r="GS350" s="36"/>
      <c r="GT350" s="36"/>
      <c r="GU350" s="36"/>
      <c r="GV350" s="36"/>
      <c r="GW350" s="36"/>
      <c r="GX350" s="36"/>
      <c r="GY350" s="36"/>
      <c r="GZ350" s="36"/>
      <c r="HA350" s="36"/>
      <c r="HB350" s="36"/>
      <c r="HC350" s="36"/>
      <c r="HD350" s="36"/>
      <c r="HE350" s="36"/>
      <c r="HF350" s="36"/>
      <c r="XCK350" s="62"/>
    </row>
    <row r="351" s="54" customFormat="1" ht="28.5" outlineLevel="2" spans="1:214 16313:16313">
      <c r="A351" s="11">
        <v>325</v>
      </c>
      <c r="B351" s="11" t="s">
        <v>2258</v>
      </c>
      <c r="C351" s="11" t="s">
        <v>4455</v>
      </c>
      <c r="D351" s="11" t="s">
        <v>4454</v>
      </c>
      <c r="E351" s="11" t="s">
        <v>3853</v>
      </c>
      <c r="F351" s="11" t="s">
        <v>4071</v>
      </c>
      <c r="G351" s="11" t="s">
        <v>137</v>
      </c>
      <c r="H351" s="11" t="s">
        <v>1760</v>
      </c>
      <c r="I351" s="29">
        <v>1583.17</v>
      </c>
      <c r="J351" s="30">
        <v>1599</v>
      </c>
      <c r="K351" s="30">
        <v>239.85</v>
      </c>
      <c r="L351" s="53"/>
      <c r="M351" s="53"/>
      <c r="N351" s="53"/>
      <c r="O351" s="53"/>
      <c r="P351" s="53"/>
      <c r="Q351" s="53"/>
      <c r="R351" s="53"/>
      <c r="S351" s="53"/>
      <c r="T351" s="53"/>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c r="DG351" s="36"/>
      <c r="DH351" s="36"/>
      <c r="DI351" s="36"/>
      <c r="DJ351" s="36"/>
      <c r="DK351" s="36"/>
      <c r="DL351" s="36"/>
      <c r="DM351" s="36"/>
      <c r="DN351" s="36"/>
      <c r="DO351" s="36"/>
      <c r="DP351" s="36"/>
      <c r="DQ351" s="36"/>
      <c r="DR351" s="36"/>
      <c r="DS351" s="36"/>
      <c r="DT351" s="36"/>
      <c r="DU351" s="36"/>
      <c r="DV351" s="36"/>
      <c r="DW351" s="36"/>
      <c r="DX351" s="36"/>
      <c r="DY351" s="36"/>
      <c r="DZ351" s="36"/>
      <c r="EA351" s="36"/>
      <c r="EB351" s="36"/>
      <c r="EC351" s="36"/>
      <c r="ED351" s="36"/>
      <c r="EE351" s="36"/>
      <c r="EF351" s="36"/>
      <c r="EG351" s="36"/>
      <c r="EH351" s="36"/>
      <c r="EI351" s="36"/>
      <c r="EJ351" s="36"/>
      <c r="EK351" s="36"/>
      <c r="EL351" s="36"/>
      <c r="EM351" s="36"/>
      <c r="EN351" s="36"/>
      <c r="EO351" s="36"/>
      <c r="EP351" s="36"/>
      <c r="EQ351" s="36"/>
      <c r="ER351" s="36"/>
      <c r="ES351" s="36"/>
      <c r="ET351" s="36"/>
      <c r="EU351" s="36"/>
      <c r="EV351" s="36"/>
      <c r="EW351" s="36"/>
      <c r="EX351" s="36"/>
      <c r="EY351" s="36"/>
      <c r="EZ351" s="36"/>
      <c r="FA351" s="36"/>
      <c r="FB351" s="36"/>
      <c r="FC351" s="36"/>
      <c r="FD351" s="36"/>
      <c r="FE351" s="36"/>
      <c r="FF351" s="36"/>
      <c r="FG351" s="36"/>
      <c r="FH351" s="36"/>
      <c r="FI351" s="36"/>
      <c r="FJ351" s="36"/>
      <c r="FK351" s="36"/>
      <c r="FL351" s="36"/>
      <c r="FM351" s="36"/>
      <c r="FN351" s="36"/>
      <c r="FO351" s="36"/>
      <c r="FP351" s="36"/>
      <c r="FQ351" s="36"/>
      <c r="FR351" s="36"/>
      <c r="FS351" s="36"/>
      <c r="FT351" s="36"/>
      <c r="FU351" s="36"/>
      <c r="FV351" s="36"/>
      <c r="FW351" s="36"/>
      <c r="FX351" s="36"/>
      <c r="FY351" s="36"/>
      <c r="FZ351" s="36"/>
      <c r="GA351" s="36"/>
      <c r="GB351" s="36"/>
      <c r="GC351" s="36"/>
      <c r="GD351" s="36"/>
      <c r="GE351" s="36"/>
      <c r="GF351" s="36"/>
      <c r="GG351" s="36"/>
      <c r="GH351" s="36"/>
      <c r="GI351" s="36"/>
      <c r="GJ351" s="36"/>
      <c r="GK351" s="36"/>
      <c r="GL351" s="36"/>
      <c r="GM351" s="36"/>
      <c r="GN351" s="36"/>
      <c r="GO351" s="36"/>
      <c r="GP351" s="36"/>
      <c r="GQ351" s="36"/>
      <c r="GR351" s="36"/>
      <c r="GS351" s="36"/>
      <c r="GT351" s="36"/>
      <c r="GU351" s="36"/>
      <c r="GV351" s="36"/>
      <c r="GW351" s="36"/>
      <c r="GX351" s="36"/>
      <c r="GY351" s="36"/>
      <c r="GZ351" s="36"/>
      <c r="HA351" s="36"/>
      <c r="HB351" s="36"/>
      <c r="HC351" s="36"/>
      <c r="HD351" s="36"/>
      <c r="HE351" s="36"/>
      <c r="HF351" s="36"/>
      <c r="XCK351" s="62"/>
    </row>
    <row r="352" s="54" customFormat="1" ht="28.5" outlineLevel="2" spans="1:214 16313:16313">
      <c r="A352" s="11">
        <v>326</v>
      </c>
      <c r="B352" s="11" t="s">
        <v>4323</v>
      </c>
      <c r="C352" s="11" t="s">
        <v>4456</v>
      </c>
      <c r="D352" s="11" t="s">
        <v>4454</v>
      </c>
      <c r="E352" s="11" t="s">
        <v>3853</v>
      </c>
      <c r="F352" s="11" t="s">
        <v>4071</v>
      </c>
      <c r="G352" s="11" t="s">
        <v>137</v>
      </c>
      <c r="H352" s="11" t="s">
        <v>1760</v>
      </c>
      <c r="I352" s="29">
        <v>2771.29</v>
      </c>
      <c r="J352" s="30">
        <v>2799</v>
      </c>
      <c r="K352" s="30">
        <v>419.85</v>
      </c>
      <c r="L352" s="53"/>
      <c r="M352" s="53"/>
      <c r="N352" s="53"/>
      <c r="O352" s="53"/>
      <c r="P352" s="53"/>
      <c r="Q352" s="53"/>
      <c r="R352" s="53"/>
      <c r="S352" s="53"/>
      <c r="T352" s="53"/>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c r="DI352" s="36"/>
      <c r="DJ352" s="36"/>
      <c r="DK352" s="36"/>
      <c r="DL352" s="36"/>
      <c r="DM352" s="36"/>
      <c r="DN352" s="36"/>
      <c r="DO352" s="36"/>
      <c r="DP352" s="36"/>
      <c r="DQ352" s="36"/>
      <c r="DR352" s="36"/>
      <c r="DS352" s="36"/>
      <c r="DT352" s="36"/>
      <c r="DU352" s="36"/>
      <c r="DV352" s="36"/>
      <c r="DW352" s="36"/>
      <c r="DX352" s="36"/>
      <c r="DY352" s="36"/>
      <c r="DZ352" s="36"/>
      <c r="EA352" s="36"/>
      <c r="EB352" s="36"/>
      <c r="EC352" s="36"/>
      <c r="ED352" s="36"/>
      <c r="EE352" s="36"/>
      <c r="EF352" s="36"/>
      <c r="EG352" s="36"/>
      <c r="EH352" s="36"/>
      <c r="EI352" s="36"/>
      <c r="EJ352" s="36"/>
      <c r="EK352" s="36"/>
      <c r="EL352" s="36"/>
      <c r="EM352" s="36"/>
      <c r="EN352" s="36"/>
      <c r="EO352" s="36"/>
      <c r="EP352" s="36"/>
      <c r="EQ352" s="36"/>
      <c r="ER352" s="36"/>
      <c r="ES352" s="36"/>
      <c r="ET352" s="36"/>
      <c r="EU352" s="36"/>
      <c r="EV352" s="36"/>
      <c r="EW352" s="36"/>
      <c r="EX352" s="36"/>
      <c r="EY352" s="36"/>
      <c r="EZ352" s="36"/>
      <c r="FA352" s="36"/>
      <c r="FB352" s="36"/>
      <c r="FC352" s="36"/>
      <c r="FD352" s="36"/>
      <c r="FE352" s="36"/>
      <c r="FF352" s="36"/>
      <c r="FG352" s="36"/>
      <c r="FH352" s="36"/>
      <c r="FI352" s="36"/>
      <c r="FJ352" s="36"/>
      <c r="FK352" s="36"/>
      <c r="FL352" s="36"/>
      <c r="FM352" s="36"/>
      <c r="FN352" s="36"/>
      <c r="FO352" s="36"/>
      <c r="FP352" s="36"/>
      <c r="FQ352" s="36"/>
      <c r="FR352" s="36"/>
      <c r="FS352" s="36"/>
      <c r="FT352" s="36"/>
      <c r="FU352" s="36"/>
      <c r="FV352" s="36"/>
      <c r="FW352" s="36"/>
      <c r="FX352" s="36"/>
      <c r="FY352" s="36"/>
      <c r="FZ352" s="36"/>
      <c r="GA352" s="36"/>
      <c r="GB352" s="36"/>
      <c r="GC352" s="36"/>
      <c r="GD352" s="36"/>
      <c r="GE352" s="36"/>
      <c r="GF352" s="36"/>
      <c r="GG352" s="36"/>
      <c r="GH352" s="36"/>
      <c r="GI352" s="36"/>
      <c r="GJ352" s="36"/>
      <c r="GK352" s="36"/>
      <c r="GL352" s="36"/>
      <c r="GM352" s="36"/>
      <c r="GN352" s="36"/>
      <c r="GO352" s="36"/>
      <c r="GP352" s="36"/>
      <c r="GQ352" s="36"/>
      <c r="GR352" s="36"/>
      <c r="GS352" s="36"/>
      <c r="GT352" s="36"/>
      <c r="GU352" s="36"/>
      <c r="GV352" s="36"/>
      <c r="GW352" s="36"/>
      <c r="GX352" s="36"/>
      <c r="GY352" s="36"/>
      <c r="GZ352" s="36"/>
      <c r="HA352" s="36"/>
      <c r="HB352" s="36"/>
      <c r="HC352" s="36"/>
      <c r="HD352" s="36"/>
      <c r="HE352" s="36"/>
      <c r="HF352" s="36"/>
      <c r="XCK352" s="62"/>
    </row>
    <row r="353" s="54" customFormat="1" ht="28.5" outlineLevel="2" spans="1:214 16313:16313">
      <c r="A353" s="11">
        <v>327</v>
      </c>
      <c r="B353" s="11" t="s">
        <v>2889</v>
      </c>
      <c r="C353" s="11" t="s">
        <v>4457</v>
      </c>
      <c r="D353" s="11" t="s">
        <v>4454</v>
      </c>
      <c r="E353" s="11" t="s">
        <v>3853</v>
      </c>
      <c r="F353" s="11" t="s">
        <v>1324</v>
      </c>
      <c r="G353" s="11" t="s">
        <v>137</v>
      </c>
      <c r="H353" s="11" t="s">
        <v>1760</v>
      </c>
      <c r="I353" s="29">
        <v>2771.29</v>
      </c>
      <c r="J353" s="30">
        <v>2799</v>
      </c>
      <c r="K353" s="30">
        <v>419.85</v>
      </c>
      <c r="L353" s="53"/>
      <c r="M353" s="53"/>
      <c r="N353" s="53"/>
      <c r="O353" s="53"/>
      <c r="P353" s="53"/>
      <c r="Q353" s="53"/>
      <c r="R353" s="53"/>
      <c r="S353" s="53"/>
      <c r="T353" s="53"/>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6"/>
      <c r="DJ353" s="36"/>
      <c r="DK353" s="36"/>
      <c r="DL353" s="36"/>
      <c r="DM353" s="36"/>
      <c r="DN353" s="36"/>
      <c r="DO353" s="36"/>
      <c r="DP353" s="36"/>
      <c r="DQ353" s="36"/>
      <c r="DR353" s="36"/>
      <c r="DS353" s="36"/>
      <c r="DT353" s="36"/>
      <c r="DU353" s="36"/>
      <c r="DV353" s="36"/>
      <c r="DW353" s="36"/>
      <c r="DX353" s="36"/>
      <c r="DY353" s="36"/>
      <c r="DZ353" s="36"/>
      <c r="EA353" s="36"/>
      <c r="EB353" s="36"/>
      <c r="EC353" s="36"/>
      <c r="ED353" s="36"/>
      <c r="EE353" s="36"/>
      <c r="EF353" s="36"/>
      <c r="EG353" s="36"/>
      <c r="EH353" s="36"/>
      <c r="EI353" s="36"/>
      <c r="EJ353" s="36"/>
      <c r="EK353" s="36"/>
      <c r="EL353" s="36"/>
      <c r="EM353" s="36"/>
      <c r="EN353" s="36"/>
      <c r="EO353" s="36"/>
      <c r="EP353" s="36"/>
      <c r="EQ353" s="36"/>
      <c r="ER353" s="36"/>
      <c r="ES353" s="36"/>
      <c r="ET353" s="36"/>
      <c r="EU353" s="36"/>
      <c r="EV353" s="36"/>
      <c r="EW353" s="36"/>
      <c r="EX353" s="36"/>
      <c r="EY353" s="36"/>
      <c r="EZ353" s="36"/>
      <c r="FA353" s="36"/>
      <c r="FB353" s="36"/>
      <c r="FC353" s="36"/>
      <c r="FD353" s="36"/>
      <c r="FE353" s="36"/>
      <c r="FF353" s="36"/>
      <c r="FG353" s="36"/>
      <c r="FH353" s="36"/>
      <c r="FI353" s="36"/>
      <c r="FJ353" s="36"/>
      <c r="FK353" s="36"/>
      <c r="FL353" s="36"/>
      <c r="FM353" s="36"/>
      <c r="FN353" s="36"/>
      <c r="FO353" s="36"/>
      <c r="FP353" s="36"/>
      <c r="FQ353" s="36"/>
      <c r="FR353" s="36"/>
      <c r="FS353" s="36"/>
      <c r="FT353" s="36"/>
      <c r="FU353" s="36"/>
      <c r="FV353" s="36"/>
      <c r="FW353" s="36"/>
      <c r="FX353" s="36"/>
      <c r="FY353" s="36"/>
      <c r="FZ353" s="36"/>
      <c r="GA353" s="36"/>
      <c r="GB353" s="36"/>
      <c r="GC353" s="36"/>
      <c r="GD353" s="36"/>
      <c r="GE353" s="36"/>
      <c r="GF353" s="36"/>
      <c r="GG353" s="36"/>
      <c r="GH353" s="36"/>
      <c r="GI353" s="36"/>
      <c r="GJ353" s="36"/>
      <c r="GK353" s="36"/>
      <c r="GL353" s="36"/>
      <c r="GM353" s="36"/>
      <c r="GN353" s="36"/>
      <c r="GO353" s="36"/>
      <c r="GP353" s="36"/>
      <c r="GQ353" s="36"/>
      <c r="GR353" s="36"/>
      <c r="GS353" s="36"/>
      <c r="GT353" s="36"/>
      <c r="GU353" s="36"/>
      <c r="GV353" s="36"/>
      <c r="GW353" s="36"/>
      <c r="GX353" s="36"/>
      <c r="GY353" s="36"/>
      <c r="GZ353" s="36"/>
      <c r="HA353" s="36"/>
      <c r="HB353" s="36"/>
      <c r="HC353" s="36"/>
      <c r="HD353" s="36"/>
      <c r="HE353" s="36"/>
      <c r="HF353" s="36"/>
      <c r="XCK353" s="62"/>
    </row>
    <row r="354" s="54" customFormat="1" ht="28.5" outlineLevel="2" spans="1:214 16313:16313">
      <c r="A354" s="11">
        <v>328</v>
      </c>
      <c r="B354" s="11" t="s">
        <v>4458</v>
      </c>
      <c r="C354" s="11" t="s">
        <v>4459</v>
      </c>
      <c r="D354" s="11" t="s">
        <v>4454</v>
      </c>
      <c r="E354" s="11" t="s">
        <v>3864</v>
      </c>
      <c r="F354" s="11" t="s">
        <v>4460</v>
      </c>
      <c r="G354" s="11" t="s">
        <v>137</v>
      </c>
      <c r="H354" s="11" t="s">
        <v>1760</v>
      </c>
      <c r="I354" s="29">
        <v>2329.7</v>
      </c>
      <c r="J354" s="30">
        <v>2353</v>
      </c>
      <c r="K354" s="30">
        <v>352.95</v>
      </c>
      <c r="L354" s="53"/>
      <c r="M354" s="53"/>
      <c r="N354" s="53"/>
      <c r="O354" s="53"/>
      <c r="P354" s="53"/>
      <c r="Q354" s="53"/>
      <c r="R354" s="53"/>
      <c r="S354" s="53"/>
      <c r="T354" s="53"/>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c r="DG354" s="36"/>
      <c r="DH354" s="36"/>
      <c r="DI354" s="36"/>
      <c r="DJ354" s="36"/>
      <c r="DK354" s="36"/>
      <c r="DL354" s="36"/>
      <c r="DM354" s="36"/>
      <c r="DN354" s="36"/>
      <c r="DO354" s="36"/>
      <c r="DP354" s="36"/>
      <c r="DQ354" s="36"/>
      <c r="DR354" s="36"/>
      <c r="DS354" s="36"/>
      <c r="DT354" s="36"/>
      <c r="DU354" s="36"/>
      <c r="DV354" s="36"/>
      <c r="DW354" s="36"/>
      <c r="DX354" s="36"/>
      <c r="DY354" s="36"/>
      <c r="DZ354" s="36"/>
      <c r="EA354" s="36"/>
      <c r="EB354" s="36"/>
      <c r="EC354" s="36"/>
      <c r="ED354" s="36"/>
      <c r="EE354" s="36"/>
      <c r="EF354" s="36"/>
      <c r="EG354" s="36"/>
      <c r="EH354" s="36"/>
      <c r="EI354" s="36"/>
      <c r="EJ354" s="36"/>
      <c r="EK354" s="36"/>
      <c r="EL354" s="36"/>
      <c r="EM354" s="36"/>
      <c r="EN354" s="36"/>
      <c r="EO354" s="36"/>
      <c r="EP354" s="36"/>
      <c r="EQ354" s="36"/>
      <c r="ER354" s="36"/>
      <c r="ES354" s="36"/>
      <c r="ET354" s="36"/>
      <c r="EU354" s="36"/>
      <c r="EV354" s="36"/>
      <c r="EW354" s="36"/>
      <c r="EX354" s="36"/>
      <c r="EY354" s="36"/>
      <c r="EZ354" s="36"/>
      <c r="FA354" s="36"/>
      <c r="FB354" s="36"/>
      <c r="FC354" s="36"/>
      <c r="FD354" s="36"/>
      <c r="FE354" s="36"/>
      <c r="FF354" s="36"/>
      <c r="FG354" s="36"/>
      <c r="FH354" s="36"/>
      <c r="FI354" s="36"/>
      <c r="FJ354" s="36"/>
      <c r="FK354" s="36"/>
      <c r="FL354" s="36"/>
      <c r="FM354" s="36"/>
      <c r="FN354" s="36"/>
      <c r="FO354" s="36"/>
      <c r="FP354" s="36"/>
      <c r="FQ354" s="36"/>
      <c r="FR354" s="36"/>
      <c r="FS354" s="36"/>
      <c r="FT354" s="36"/>
      <c r="FU354" s="36"/>
      <c r="FV354" s="36"/>
      <c r="FW354" s="36"/>
      <c r="FX354" s="36"/>
      <c r="FY354" s="36"/>
      <c r="FZ354" s="36"/>
      <c r="GA354" s="36"/>
      <c r="GB354" s="36"/>
      <c r="GC354" s="36"/>
      <c r="GD354" s="36"/>
      <c r="GE354" s="36"/>
      <c r="GF354" s="36"/>
      <c r="GG354" s="36"/>
      <c r="GH354" s="36"/>
      <c r="GI354" s="36"/>
      <c r="GJ354" s="36"/>
      <c r="GK354" s="36"/>
      <c r="GL354" s="36"/>
      <c r="GM354" s="36"/>
      <c r="GN354" s="36"/>
      <c r="GO354" s="36"/>
      <c r="GP354" s="36"/>
      <c r="GQ354" s="36"/>
      <c r="GR354" s="36"/>
      <c r="GS354" s="36"/>
      <c r="GT354" s="36"/>
      <c r="GU354" s="36"/>
      <c r="GV354" s="36"/>
      <c r="GW354" s="36"/>
      <c r="GX354" s="36"/>
      <c r="GY354" s="36"/>
      <c r="GZ354" s="36"/>
      <c r="HA354" s="36"/>
      <c r="HB354" s="36"/>
      <c r="HC354" s="36"/>
      <c r="HD354" s="36"/>
      <c r="HE354" s="36"/>
      <c r="HF354" s="36"/>
      <c r="XCK354" s="62"/>
    </row>
    <row r="355" s="54" customFormat="1" ht="28.5" outlineLevel="2" spans="1:214 16313:16313">
      <c r="A355" s="11">
        <v>329</v>
      </c>
      <c r="B355" s="11" t="s">
        <v>4461</v>
      </c>
      <c r="C355" s="11" t="s">
        <v>4462</v>
      </c>
      <c r="D355" s="11" t="s">
        <v>4454</v>
      </c>
      <c r="E355" s="11" t="s">
        <v>3853</v>
      </c>
      <c r="F355" s="11" t="s">
        <v>4463</v>
      </c>
      <c r="G355" s="11" t="s">
        <v>137</v>
      </c>
      <c r="H355" s="11" t="s">
        <v>1760</v>
      </c>
      <c r="I355" s="29">
        <v>2474.26</v>
      </c>
      <c r="J355" s="30">
        <v>2499</v>
      </c>
      <c r="K355" s="30">
        <v>374.85</v>
      </c>
      <c r="L355" s="53"/>
      <c r="M355" s="53"/>
      <c r="N355" s="53"/>
      <c r="O355" s="53"/>
      <c r="P355" s="53"/>
      <c r="Q355" s="53"/>
      <c r="R355" s="53"/>
      <c r="S355" s="53"/>
      <c r="T355" s="53"/>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c r="DG355" s="36"/>
      <c r="DH355" s="36"/>
      <c r="DI355" s="36"/>
      <c r="DJ355" s="36"/>
      <c r="DK355" s="36"/>
      <c r="DL355" s="36"/>
      <c r="DM355" s="36"/>
      <c r="DN355" s="36"/>
      <c r="DO355" s="36"/>
      <c r="DP355" s="36"/>
      <c r="DQ355" s="36"/>
      <c r="DR355" s="36"/>
      <c r="DS355" s="36"/>
      <c r="DT355" s="36"/>
      <c r="DU355" s="36"/>
      <c r="DV355" s="36"/>
      <c r="DW355" s="36"/>
      <c r="DX355" s="36"/>
      <c r="DY355" s="36"/>
      <c r="DZ355" s="36"/>
      <c r="EA355" s="36"/>
      <c r="EB355" s="36"/>
      <c r="EC355" s="36"/>
      <c r="ED355" s="36"/>
      <c r="EE355" s="36"/>
      <c r="EF355" s="36"/>
      <c r="EG355" s="36"/>
      <c r="EH355" s="36"/>
      <c r="EI355" s="36"/>
      <c r="EJ355" s="36"/>
      <c r="EK355" s="36"/>
      <c r="EL355" s="36"/>
      <c r="EM355" s="36"/>
      <c r="EN355" s="36"/>
      <c r="EO355" s="36"/>
      <c r="EP355" s="36"/>
      <c r="EQ355" s="36"/>
      <c r="ER355" s="36"/>
      <c r="ES355" s="36"/>
      <c r="ET355" s="36"/>
      <c r="EU355" s="36"/>
      <c r="EV355" s="36"/>
      <c r="EW355" s="36"/>
      <c r="EX355" s="36"/>
      <c r="EY355" s="36"/>
      <c r="EZ355" s="36"/>
      <c r="FA355" s="36"/>
      <c r="FB355" s="36"/>
      <c r="FC355" s="36"/>
      <c r="FD355" s="36"/>
      <c r="FE355" s="36"/>
      <c r="FF355" s="36"/>
      <c r="FG355" s="36"/>
      <c r="FH355" s="36"/>
      <c r="FI355" s="36"/>
      <c r="FJ355" s="36"/>
      <c r="FK355" s="36"/>
      <c r="FL355" s="36"/>
      <c r="FM355" s="36"/>
      <c r="FN355" s="36"/>
      <c r="FO355" s="36"/>
      <c r="FP355" s="36"/>
      <c r="FQ355" s="36"/>
      <c r="FR355" s="36"/>
      <c r="FS355" s="36"/>
      <c r="FT355" s="36"/>
      <c r="FU355" s="36"/>
      <c r="FV355" s="36"/>
      <c r="FW355" s="36"/>
      <c r="FX355" s="36"/>
      <c r="FY355" s="36"/>
      <c r="FZ355" s="36"/>
      <c r="GA355" s="36"/>
      <c r="GB355" s="36"/>
      <c r="GC355" s="36"/>
      <c r="GD355" s="36"/>
      <c r="GE355" s="36"/>
      <c r="GF355" s="36"/>
      <c r="GG355" s="36"/>
      <c r="GH355" s="36"/>
      <c r="GI355" s="36"/>
      <c r="GJ355" s="36"/>
      <c r="GK355" s="36"/>
      <c r="GL355" s="36"/>
      <c r="GM355" s="36"/>
      <c r="GN355" s="36"/>
      <c r="GO355" s="36"/>
      <c r="GP355" s="36"/>
      <c r="GQ355" s="36"/>
      <c r="GR355" s="36"/>
      <c r="GS355" s="36"/>
      <c r="GT355" s="36"/>
      <c r="GU355" s="36"/>
      <c r="GV355" s="36"/>
      <c r="GW355" s="36"/>
      <c r="GX355" s="36"/>
      <c r="GY355" s="36"/>
      <c r="GZ355" s="36"/>
      <c r="HA355" s="36"/>
      <c r="HB355" s="36"/>
      <c r="HC355" s="36"/>
      <c r="HD355" s="36"/>
      <c r="HE355" s="36"/>
      <c r="HF355" s="36"/>
      <c r="XCK355" s="62"/>
    </row>
    <row r="356" s="54" customFormat="1" ht="28.5" outlineLevel="2" spans="1:214 16313:16313">
      <c r="A356" s="11">
        <v>330</v>
      </c>
      <c r="B356" s="11" t="s">
        <v>4464</v>
      </c>
      <c r="C356" s="11" t="s">
        <v>4465</v>
      </c>
      <c r="D356" s="11" t="s">
        <v>4454</v>
      </c>
      <c r="E356" s="11" t="s">
        <v>3853</v>
      </c>
      <c r="F356" s="11" t="s">
        <v>4463</v>
      </c>
      <c r="G356" s="11" t="s">
        <v>137</v>
      </c>
      <c r="H356" s="11" t="s">
        <v>1760</v>
      </c>
      <c r="I356" s="29">
        <v>1137.62</v>
      </c>
      <c r="J356" s="30">
        <v>1149</v>
      </c>
      <c r="K356" s="30">
        <v>172.35</v>
      </c>
      <c r="L356" s="53"/>
      <c r="M356" s="53"/>
      <c r="N356" s="53"/>
      <c r="O356" s="53"/>
      <c r="P356" s="53"/>
      <c r="Q356" s="53"/>
      <c r="R356" s="53"/>
      <c r="S356" s="53"/>
      <c r="T356" s="53"/>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c r="DG356" s="36"/>
      <c r="DH356" s="36"/>
      <c r="DI356" s="36"/>
      <c r="DJ356" s="36"/>
      <c r="DK356" s="36"/>
      <c r="DL356" s="36"/>
      <c r="DM356" s="36"/>
      <c r="DN356" s="36"/>
      <c r="DO356" s="36"/>
      <c r="DP356" s="36"/>
      <c r="DQ356" s="36"/>
      <c r="DR356" s="36"/>
      <c r="DS356" s="36"/>
      <c r="DT356" s="36"/>
      <c r="DU356" s="36"/>
      <c r="DV356" s="36"/>
      <c r="DW356" s="36"/>
      <c r="DX356" s="36"/>
      <c r="DY356" s="36"/>
      <c r="DZ356" s="36"/>
      <c r="EA356" s="36"/>
      <c r="EB356" s="36"/>
      <c r="EC356" s="36"/>
      <c r="ED356" s="36"/>
      <c r="EE356" s="36"/>
      <c r="EF356" s="36"/>
      <c r="EG356" s="36"/>
      <c r="EH356" s="36"/>
      <c r="EI356" s="36"/>
      <c r="EJ356" s="36"/>
      <c r="EK356" s="36"/>
      <c r="EL356" s="36"/>
      <c r="EM356" s="36"/>
      <c r="EN356" s="36"/>
      <c r="EO356" s="36"/>
      <c r="EP356" s="36"/>
      <c r="EQ356" s="36"/>
      <c r="ER356" s="36"/>
      <c r="ES356" s="36"/>
      <c r="ET356" s="36"/>
      <c r="EU356" s="36"/>
      <c r="EV356" s="36"/>
      <c r="EW356" s="36"/>
      <c r="EX356" s="36"/>
      <c r="EY356" s="36"/>
      <c r="EZ356" s="36"/>
      <c r="FA356" s="36"/>
      <c r="FB356" s="36"/>
      <c r="FC356" s="36"/>
      <c r="FD356" s="36"/>
      <c r="FE356" s="36"/>
      <c r="FF356" s="36"/>
      <c r="FG356" s="36"/>
      <c r="FH356" s="36"/>
      <c r="FI356" s="36"/>
      <c r="FJ356" s="36"/>
      <c r="FK356" s="36"/>
      <c r="FL356" s="36"/>
      <c r="FM356" s="36"/>
      <c r="FN356" s="36"/>
      <c r="FO356" s="36"/>
      <c r="FP356" s="36"/>
      <c r="FQ356" s="36"/>
      <c r="FR356" s="36"/>
      <c r="FS356" s="36"/>
      <c r="FT356" s="36"/>
      <c r="FU356" s="36"/>
      <c r="FV356" s="36"/>
      <c r="FW356" s="36"/>
      <c r="FX356" s="36"/>
      <c r="FY356" s="36"/>
      <c r="FZ356" s="36"/>
      <c r="GA356" s="36"/>
      <c r="GB356" s="36"/>
      <c r="GC356" s="36"/>
      <c r="GD356" s="36"/>
      <c r="GE356" s="36"/>
      <c r="GF356" s="36"/>
      <c r="GG356" s="36"/>
      <c r="GH356" s="36"/>
      <c r="GI356" s="36"/>
      <c r="GJ356" s="36"/>
      <c r="GK356" s="36"/>
      <c r="GL356" s="36"/>
      <c r="GM356" s="36"/>
      <c r="GN356" s="36"/>
      <c r="GO356" s="36"/>
      <c r="GP356" s="36"/>
      <c r="GQ356" s="36"/>
      <c r="GR356" s="36"/>
      <c r="GS356" s="36"/>
      <c r="GT356" s="36"/>
      <c r="GU356" s="36"/>
      <c r="GV356" s="36"/>
      <c r="GW356" s="36"/>
      <c r="GX356" s="36"/>
      <c r="GY356" s="36"/>
      <c r="GZ356" s="36"/>
      <c r="HA356" s="36"/>
      <c r="HB356" s="36"/>
      <c r="HC356" s="36"/>
      <c r="HD356" s="36"/>
      <c r="HE356" s="36"/>
      <c r="HF356" s="36"/>
      <c r="XCK356" s="62"/>
    </row>
    <row r="357" s="54" customFormat="1" ht="28.5" outlineLevel="2" spans="1:214 16313:16313">
      <c r="A357" s="11">
        <v>331</v>
      </c>
      <c r="B357" s="11" t="s">
        <v>4466</v>
      </c>
      <c r="C357" s="11" t="s">
        <v>4467</v>
      </c>
      <c r="D357" s="11" t="s">
        <v>4454</v>
      </c>
      <c r="E357" s="11" t="s">
        <v>3853</v>
      </c>
      <c r="F357" s="11" t="s">
        <v>4463</v>
      </c>
      <c r="G357" s="11" t="s">
        <v>137</v>
      </c>
      <c r="H357" s="11" t="s">
        <v>1760</v>
      </c>
      <c r="I357" s="29">
        <v>2771.29</v>
      </c>
      <c r="J357" s="30">
        <v>2799</v>
      </c>
      <c r="K357" s="30">
        <v>419.85</v>
      </c>
      <c r="L357" s="53"/>
      <c r="M357" s="53"/>
      <c r="N357" s="53"/>
      <c r="O357" s="53"/>
      <c r="P357" s="53"/>
      <c r="Q357" s="53"/>
      <c r="R357" s="53"/>
      <c r="S357" s="53"/>
      <c r="T357" s="53"/>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c r="DG357" s="36"/>
      <c r="DH357" s="36"/>
      <c r="DI357" s="36"/>
      <c r="DJ357" s="36"/>
      <c r="DK357" s="36"/>
      <c r="DL357" s="36"/>
      <c r="DM357" s="36"/>
      <c r="DN357" s="36"/>
      <c r="DO357" s="36"/>
      <c r="DP357" s="36"/>
      <c r="DQ357" s="36"/>
      <c r="DR357" s="36"/>
      <c r="DS357" s="36"/>
      <c r="DT357" s="36"/>
      <c r="DU357" s="36"/>
      <c r="DV357" s="36"/>
      <c r="DW357" s="36"/>
      <c r="DX357" s="36"/>
      <c r="DY357" s="36"/>
      <c r="DZ357" s="36"/>
      <c r="EA357" s="36"/>
      <c r="EB357" s="36"/>
      <c r="EC357" s="36"/>
      <c r="ED357" s="36"/>
      <c r="EE357" s="36"/>
      <c r="EF357" s="36"/>
      <c r="EG357" s="36"/>
      <c r="EH357" s="36"/>
      <c r="EI357" s="36"/>
      <c r="EJ357" s="36"/>
      <c r="EK357" s="36"/>
      <c r="EL357" s="36"/>
      <c r="EM357" s="36"/>
      <c r="EN357" s="36"/>
      <c r="EO357" s="36"/>
      <c r="EP357" s="36"/>
      <c r="EQ357" s="36"/>
      <c r="ER357" s="36"/>
      <c r="ES357" s="36"/>
      <c r="ET357" s="36"/>
      <c r="EU357" s="36"/>
      <c r="EV357" s="36"/>
      <c r="EW357" s="36"/>
      <c r="EX357" s="36"/>
      <c r="EY357" s="36"/>
      <c r="EZ357" s="36"/>
      <c r="FA357" s="36"/>
      <c r="FB357" s="36"/>
      <c r="FC357" s="36"/>
      <c r="FD357" s="36"/>
      <c r="FE357" s="36"/>
      <c r="FF357" s="36"/>
      <c r="FG357" s="36"/>
      <c r="FH357" s="36"/>
      <c r="FI357" s="36"/>
      <c r="FJ357" s="36"/>
      <c r="FK357" s="36"/>
      <c r="FL357" s="36"/>
      <c r="FM357" s="36"/>
      <c r="FN357" s="36"/>
      <c r="FO357" s="36"/>
      <c r="FP357" s="36"/>
      <c r="FQ357" s="36"/>
      <c r="FR357" s="36"/>
      <c r="FS357" s="36"/>
      <c r="FT357" s="36"/>
      <c r="FU357" s="36"/>
      <c r="FV357" s="36"/>
      <c r="FW357" s="36"/>
      <c r="FX357" s="36"/>
      <c r="FY357" s="36"/>
      <c r="FZ357" s="36"/>
      <c r="GA357" s="36"/>
      <c r="GB357" s="36"/>
      <c r="GC357" s="36"/>
      <c r="GD357" s="36"/>
      <c r="GE357" s="36"/>
      <c r="GF357" s="36"/>
      <c r="GG357" s="36"/>
      <c r="GH357" s="36"/>
      <c r="GI357" s="36"/>
      <c r="GJ357" s="36"/>
      <c r="GK357" s="36"/>
      <c r="GL357" s="36"/>
      <c r="GM357" s="36"/>
      <c r="GN357" s="36"/>
      <c r="GO357" s="36"/>
      <c r="GP357" s="36"/>
      <c r="GQ357" s="36"/>
      <c r="GR357" s="36"/>
      <c r="GS357" s="36"/>
      <c r="GT357" s="36"/>
      <c r="GU357" s="36"/>
      <c r="GV357" s="36"/>
      <c r="GW357" s="36"/>
      <c r="GX357" s="36"/>
      <c r="GY357" s="36"/>
      <c r="GZ357" s="36"/>
      <c r="HA357" s="36"/>
      <c r="HB357" s="36"/>
      <c r="HC357" s="36"/>
      <c r="HD357" s="36"/>
      <c r="HE357" s="36"/>
      <c r="HF357" s="36"/>
      <c r="XCK357" s="62"/>
    </row>
    <row r="358" s="54" customFormat="1" ht="28.5" outlineLevel="2" spans="1:214 16313:16313">
      <c r="A358" s="11">
        <v>332</v>
      </c>
      <c r="B358" s="11" t="s">
        <v>501</v>
      </c>
      <c r="C358" s="11" t="s">
        <v>4468</v>
      </c>
      <c r="D358" s="11" t="s">
        <v>4454</v>
      </c>
      <c r="E358" s="11" t="s">
        <v>3853</v>
      </c>
      <c r="F358" s="11" t="s">
        <v>4463</v>
      </c>
      <c r="G358" s="11" t="s">
        <v>137</v>
      </c>
      <c r="H358" s="11" t="s">
        <v>1760</v>
      </c>
      <c r="I358" s="29">
        <v>5148.51</v>
      </c>
      <c r="J358" s="30">
        <v>5200</v>
      </c>
      <c r="K358" s="30">
        <v>500</v>
      </c>
      <c r="L358" s="53"/>
      <c r="M358" s="53"/>
      <c r="N358" s="53"/>
      <c r="O358" s="53"/>
      <c r="P358" s="53"/>
      <c r="Q358" s="53"/>
      <c r="R358" s="53"/>
      <c r="S358" s="53"/>
      <c r="T358" s="53"/>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c r="DG358" s="36"/>
      <c r="DH358" s="36"/>
      <c r="DI358" s="36"/>
      <c r="DJ358" s="36"/>
      <c r="DK358" s="36"/>
      <c r="DL358" s="36"/>
      <c r="DM358" s="36"/>
      <c r="DN358" s="36"/>
      <c r="DO358" s="36"/>
      <c r="DP358" s="36"/>
      <c r="DQ358" s="36"/>
      <c r="DR358" s="36"/>
      <c r="DS358" s="36"/>
      <c r="DT358" s="36"/>
      <c r="DU358" s="36"/>
      <c r="DV358" s="36"/>
      <c r="DW358" s="36"/>
      <c r="DX358" s="36"/>
      <c r="DY358" s="36"/>
      <c r="DZ358" s="36"/>
      <c r="EA358" s="36"/>
      <c r="EB358" s="36"/>
      <c r="EC358" s="36"/>
      <c r="ED358" s="36"/>
      <c r="EE358" s="36"/>
      <c r="EF358" s="36"/>
      <c r="EG358" s="36"/>
      <c r="EH358" s="36"/>
      <c r="EI358" s="36"/>
      <c r="EJ358" s="36"/>
      <c r="EK358" s="36"/>
      <c r="EL358" s="36"/>
      <c r="EM358" s="36"/>
      <c r="EN358" s="36"/>
      <c r="EO358" s="36"/>
      <c r="EP358" s="36"/>
      <c r="EQ358" s="36"/>
      <c r="ER358" s="36"/>
      <c r="ES358" s="36"/>
      <c r="ET358" s="36"/>
      <c r="EU358" s="36"/>
      <c r="EV358" s="36"/>
      <c r="EW358" s="36"/>
      <c r="EX358" s="36"/>
      <c r="EY358" s="36"/>
      <c r="EZ358" s="36"/>
      <c r="FA358" s="36"/>
      <c r="FB358" s="36"/>
      <c r="FC358" s="36"/>
      <c r="FD358" s="36"/>
      <c r="FE358" s="36"/>
      <c r="FF358" s="36"/>
      <c r="FG358" s="36"/>
      <c r="FH358" s="36"/>
      <c r="FI358" s="36"/>
      <c r="FJ358" s="36"/>
      <c r="FK358" s="36"/>
      <c r="FL358" s="36"/>
      <c r="FM358" s="36"/>
      <c r="FN358" s="36"/>
      <c r="FO358" s="36"/>
      <c r="FP358" s="36"/>
      <c r="FQ358" s="36"/>
      <c r="FR358" s="36"/>
      <c r="FS358" s="36"/>
      <c r="FT358" s="36"/>
      <c r="FU358" s="36"/>
      <c r="FV358" s="36"/>
      <c r="FW358" s="36"/>
      <c r="FX358" s="36"/>
      <c r="FY358" s="36"/>
      <c r="FZ358" s="36"/>
      <c r="GA358" s="36"/>
      <c r="GB358" s="36"/>
      <c r="GC358" s="36"/>
      <c r="GD358" s="36"/>
      <c r="GE358" s="36"/>
      <c r="GF358" s="36"/>
      <c r="GG358" s="36"/>
      <c r="GH358" s="36"/>
      <c r="GI358" s="36"/>
      <c r="GJ358" s="36"/>
      <c r="GK358" s="36"/>
      <c r="GL358" s="36"/>
      <c r="GM358" s="36"/>
      <c r="GN358" s="36"/>
      <c r="GO358" s="36"/>
      <c r="GP358" s="36"/>
      <c r="GQ358" s="36"/>
      <c r="GR358" s="36"/>
      <c r="GS358" s="36"/>
      <c r="GT358" s="36"/>
      <c r="GU358" s="36"/>
      <c r="GV358" s="36"/>
      <c r="GW358" s="36"/>
      <c r="GX358" s="36"/>
      <c r="GY358" s="36"/>
      <c r="GZ358" s="36"/>
      <c r="HA358" s="36"/>
      <c r="HB358" s="36"/>
      <c r="HC358" s="36"/>
      <c r="HD358" s="36"/>
      <c r="HE358" s="36"/>
      <c r="HF358" s="36"/>
      <c r="XCK358" s="62"/>
    </row>
    <row r="359" s="54" customFormat="1" ht="28.5" outlineLevel="2" spans="1:214 16313:16313">
      <c r="A359" s="11">
        <v>333</v>
      </c>
      <c r="B359" s="11" t="s">
        <v>4469</v>
      </c>
      <c r="C359" s="11" t="s">
        <v>4470</v>
      </c>
      <c r="D359" s="11" t="s">
        <v>4454</v>
      </c>
      <c r="E359" s="11" t="s">
        <v>3853</v>
      </c>
      <c r="F359" s="11" t="s">
        <v>3963</v>
      </c>
      <c r="G359" s="11" t="s">
        <v>137</v>
      </c>
      <c r="H359" s="11" t="s">
        <v>1760</v>
      </c>
      <c r="I359" s="29">
        <v>4256.44</v>
      </c>
      <c r="J359" s="30">
        <v>4299</v>
      </c>
      <c r="K359" s="30">
        <v>500</v>
      </c>
      <c r="L359" s="53"/>
      <c r="M359" s="53"/>
      <c r="N359" s="53"/>
      <c r="O359" s="53"/>
      <c r="P359" s="53"/>
      <c r="Q359" s="53"/>
      <c r="R359" s="53"/>
      <c r="S359" s="53"/>
      <c r="T359" s="53"/>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c r="DG359" s="36"/>
      <c r="DH359" s="36"/>
      <c r="DI359" s="36"/>
      <c r="DJ359" s="36"/>
      <c r="DK359" s="36"/>
      <c r="DL359" s="36"/>
      <c r="DM359" s="36"/>
      <c r="DN359" s="36"/>
      <c r="DO359" s="36"/>
      <c r="DP359" s="36"/>
      <c r="DQ359" s="36"/>
      <c r="DR359" s="36"/>
      <c r="DS359" s="36"/>
      <c r="DT359" s="36"/>
      <c r="DU359" s="36"/>
      <c r="DV359" s="36"/>
      <c r="DW359" s="36"/>
      <c r="DX359" s="36"/>
      <c r="DY359" s="36"/>
      <c r="DZ359" s="36"/>
      <c r="EA359" s="36"/>
      <c r="EB359" s="36"/>
      <c r="EC359" s="36"/>
      <c r="ED359" s="36"/>
      <c r="EE359" s="36"/>
      <c r="EF359" s="36"/>
      <c r="EG359" s="36"/>
      <c r="EH359" s="36"/>
      <c r="EI359" s="36"/>
      <c r="EJ359" s="36"/>
      <c r="EK359" s="36"/>
      <c r="EL359" s="36"/>
      <c r="EM359" s="36"/>
      <c r="EN359" s="36"/>
      <c r="EO359" s="36"/>
      <c r="EP359" s="36"/>
      <c r="EQ359" s="36"/>
      <c r="ER359" s="36"/>
      <c r="ES359" s="36"/>
      <c r="ET359" s="36"/>
      <c r="EU359" s="36"/>
      <c r="EV359" s="36"/>
      <c r="EW359" s="36"/>
      <c r="EX359" s="36"/>
      <c r="EY359" s="36"/>
      <c r="EZ359" s="36"/>
      <c r="FA359" s="36"/>
      <c r="FB359" s="36"/>
      <c r="FC359" s="36"/>
      <c r="FD359" s="36"/>
      <c r="FE359" s="36"/>
      <c r="FF359" s="36"/>
      <c r="FG359" s="36"/>
      <c r="FH359" s="36"/>
      <c r="FI359" s="36"/>
      <c r="FJ359" s="36"/>
      <c r="FK359" s="36"/>
      <c r="FL359" s="36"/>
      <c r="FM359" s="36"/>
      <c r="FN359" s="36"/>
      <c r="FO359" s="36"/>
      <c r="FP359" s="36"/>
      <c r="FQ359" s="36"/>
      <c r="FR359" s="36"/>
      <c r="FS359" s="36"/>
      <c r="FT359" s="36"/>
      <c r="FU359" s="36"/>
      <c r="FV359" s="36"/>
      <c r="FW359" s="36"/>
      <c r="FX359" s="36"/>
      <c r="FY359" s="36"/>
      <c r="FZ359" s="36"/>
      <c r="GA359" s="36"/>
      <c r="GB359" s="36"/>
      <c r="GC359" s="36"/>
      <c r="GD359" s="36"/>
      <c r="GE359" s="36"/>
      <c r="GF359" s="36"/>
      <c r="GG359" s="36"/>
      <c r="GH359" s="36"/>
      <c r="GI359" s="36"/>
      <c r="GJ359" s="36"/>
      <c r="GK359" s="36"/>
      <c r="GL359" s="36"/>
      <c r="GM359" s="36"/>
      <c r="GN359" s="36"/>
      <c r="GO359" s="36"/>
      <c r="GP359" s="36"/>
      <c r="GQ359" s="36"/>
      <c r="GR359" s="36"/>
      <c r="GS359" s="36"/>
      <c r="GT359" s="36"/>
      <c r="GU359" s="36"/>
      <c r="GV359" s="36"/>
      <c r="GW359" s="36"/>
      <c r="GX359" s="36"/>
      <c r="GY359" s="36"/>
      <c r="GZ359" s="36"/>
      <c r="HA359" s="36"/>
      <c r="HB359" s="36"/>
      <c r="HC359" s="36"/>
      <c r="HD359" s="36"/>
      <c r="HE359" s="36"/>
      <c r="HF359" s="36"/>
      <c r="XCK359" s="62"/>
    </row>
    <row r="360" s="54" customFormat="1" ht="28.5" outlineLevel="2" spans="1:214 16313:16313">
      <c r="A360" s="11">
        <v>334</v>
      </c>
      <c r="B360" s="11" t="s">
        <v>1335</v>
      </c>
      <c r="C360" s="11" t="s">
        <v>4471</v>
      </c>
      <c r="D360" s="11" t="s">
        <v>4454</v>
      </c>
      <c r="E360" s="11" t="s">
        <v>3853</v>
      </c>
      <c r="F360" s="11" t="s">
        <v>3963</v>
      </c>
      <c r="G360" s="11" t="s">
        <v>137</v>
      </c>
      <c r="H360" s="11" t="s">
        <v>1760</v>
      </c>
      <c r="I360" s="29">
        <v>4851.49</v>
      </c>
      <c r="J360" s="30">
        <v>4900</v>
      </c>
      <c r="K360" s="30">
        <v>500</v>
      </c>
      <c r="L360" s="53"/>
      <c r="M360" s="53"/>
      <c r="N360" s="53"/>
      <c r="O360" s="53"/>
      <c r="P360" s="53"/>
      <c r="Q360" s="53"/>
      <c r="R360" s="53"/>
      <c r="S360" s="53"/>
      <c r="T360" s="53"/>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c r="DG360" s="36"/>
      <c r="DH360" s="36"/>
      <c r="DI360" s="36"/>
      <c r="DJ360" s="36"/>
      <c r="DK360" s="36"/>
      <c r="DL360" s="36"/>
      <c r="DM360" s="36"/>
      <c r="DN360" s="36"/>
      <c r="DO360" s="36"/>
      <c r="DP360" s="36"/>
      <c r="DQ360" s="36"/>
      <c r="DR360" s="36"/>
      <c r="DS360" s="36"/>
      <c r="DT360" s="36"/>
      <c r="DU360" s="36"/>
      <c r="DV360" s="36"/>
      <c r="DW360" s="36"/>
      <c r="DX360" s="36"/>
      <c r="DY360" s="36"/>
      <c r="DZ360" s="36"/>
      <c r="EA360" s="36"/>
      <c r="EB360" s="36"/>
      <c r="EC360" s="36"/>
      <c r="ED360" s="36"/>
      <c r="EE360" s="36"/>
      <c r="EF360" s="36"/>
      <c r="EG360" s="36"/>
      <c r="EH360" s="36"/>
      <c r="EI360" s="36"/>
      <c r="EJ360" s="36"/>
      <c r="EK360" s="36"/>
      <c r="EL360" s="36"/>
      <c r="EM360" s="36"/>
      <c r="EN360" s="36"/>
      <c r="EO360" s="36"/>
      <c r="EP360" s="36"/>
      <c r="EQ360" s="36"/>
      <c r="ER360" s="36"/>
      <c r="ES360" s="36"/>
      <c r="ET360" s="36"/>
      <c r="EU360" s="36"/>
      <c r="EV360" s="36"/>
      <c r="EW360" s="36"/>
      <c r="EX360" s="36"/>
      <c r="EY360" s="36"/>
      <c r="EZ360" s="36"/>
      <c r="FA360" s="36"/>
      <c r="FB360" s="36"/>
      <c r="FC360" s="36"/>
      <c r="FD360" s="36"/>
      <c r="FE360" s="36"/>
      <c r="FF360" s="36"/>
      <c r="FG360" s="36"/>
      <c r="FH360" s="36"/>
      <c r="FI360" s="36"/>
      <c r="FJ360" s="36"/>
      <c r="FK360" s="36"/>
      <c r="FL360" s="36"/>
      <c r="FM360" s="36"/>
      <c r="FN360" s="36"/>
      <c r="FO360" s="36"/>
      <c r="FP360" s="36"/>
      <c r="FQ360" s="36"/>
      <c r="FR360" s="36"/>
      <c r="FS360" s="36"/>
      <c r="FT360" s="36"/>
      <c r="FU360" s="36"/>
      <c r="FV360" s="36"/>
      <c r="FW360" s="36"/>
      <c r="FX360" s="36"/>
      <c r="FY360" s="36"/>
      <c r="FZ360" s="36"/>
      <c r="GA360" s="36"/>
      <c r="GB360" s="36"/>
      <c r="GC360" s="36"/>
      <c r="GD360" s="36"/>
      <c r="GE360" s="36"/>
      <c r="GF360" s="36"/>
      <c r="GG360" s="36"/>
      <c r="GH360" s="36"/>
      <c r="GI360" s="36"/>
      <c r="GJ360" s="36"/>
      <c r="GK360" s="36"/>
      <c r="GL360" s="36"/>
      <c r="GM360" s="36"/>
      <c r="GN360" s="36"/>
      <c r="GO360" s="36"/>
      <c r="GP360" s="36"/>
      <c r="GQ360" s="36"/>
      <c r="GR360" s="36"/>
      <c r="GS360" s="36"/>
      <c r="GT360" s="36"/>
      <c r="GU360" s="36"/>
      <c r="GV360" s="36"/>
      <c r="GW360" s="36"/>
      <c r="GX360" s="36"/>
      <c r="GY360" s="36"/>
      <c r="GZ360" s="36"/>
      <c r="HA360" s="36"/>
      <c r="HB360" s="36"/>
      <c r="HC360" s="36"/>
      <c r="HD360" s="36"/>
      <c r="HE360" s="36"/>
      <c r="HF360" s="36"/>
      <c r="XCK360" s="62"/>
    </row>
    <row r="361" s="54" customFormat="1" ht="28.5" outlineLevel="2" spans="1:214 16313:16313">
      <c r="A361" s="11">
        <v>335</v>
      </c>
      <c r="B361" s="11" t="s">
        <v>4120</v>
      </c>
      <c r="C361" s="11" t="s">
        <v>4472</v>
      </c>
      <c r="D361" s="11" t="s">
        <v>4454</v>
      </c>
      <c r="E361" s="11" t="s">
        <v>3853</v>
      </c>
      <c r="F361" s="11" t="s">
        <v>2074</v>
      </c>
      <c r="G361" s="11" t="s">
        <v>137</v>
      </c>
      <c r="H361" s="11" t="s">
        <v>1760</v>
      </c>
      <c r="I361" s="29">
        <v>1583.17</v>
      </c>
      <c r="J361" s="30">
        <v>1599</v>
      </c>
      <c r="K361" s="30">
        <v>239.85</v>
      </c>
      <c r="L361" s="53"/>
      <c r="M361" s="53"/>
      <c r="N361" s="53"/>
      <c r="O361" s="53"/>
      <c r="P361" s="53"/>
      <c r="Q361" s="53"/>
      <c r="R361" s="53"/>
      <c r="S361" s="53"/>
      <c r="T361" s="53"/>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c r="DG361" s="36"/>
      <c r="DH361" s="36"/>
      <c r="DI361" s="36"/>
      <c r="DJ361" s="36"/>
      <c r="DK361" s="36"/>
      <c r="DL361" s="36"/>
      <c r="DM361" s="36"/>
      <c r="DN361" s="36"/>
      <c r="DO361" s="36"/>
      <c r="DP361" s="36"/>
      <c r="DQ361" s="36"/>
      <c r="DR361" s="36"/>
      <c r="DS361" s="36"/>
      <c r="DT361" s="36"/>
      <c r="DU361" s="36"/>
      <c r="DV361" s="36"/>
      <c r="DW361" s="36"/>
      <c r="DX361" s="36"/>
      <c r="DY361" s="36"/>
      <c r="DZ361" s="36"/>
      <c r="EA361" s="36"/>
      <c r="EB361" s="36"/>
      <c r="EC361" s="36"/>
      <c r="ED361" s="36"/>
      <c r="EE361" s="36"/>
      <c r="EF361" s="36"/>
      <c r="EG361" s="36"/>
      <c r="EH361" s="36"/>
      <c r="EI361" s="36"/>
      <c r="EJ361" s="36"/>
      <c r="EK361" s="36"/>
      <c r="EL361" s="36"/>
      <c r="EM361" s="36"/>
      <c r="EN361" s="36"/>
      <c r="EO361" s="36"/>
      <c r="EP361" s="36"/>
      <c r="EQ361" s="36"/>
      <c r="ER361" s="36"/>
      <c r="ES361" s="36"/>
      <c r="ET361" s="36"/>
      <c r="EU361" s="36"/>
      <c r="EV361" s="36"/>
      <c r="EW361" s="36"/>
      <c r="EX361" s="36"/>
      <c r="EY361" s="36"/>
      <c r="EZ361" s="36"/>
      <c r="FA361" s="36"/>
      <c r="FB361" s="36"/>
      <c r="FC361" s="36"/>
      <c r="FD361" s="36"/>
      <c r="FE361" s="36"/>
      <c r="FF361" s="36"/>
      <c r="FG361" s="36"/>
      <c r="FH361" s="36"/>
      <c r="FI361" s="36"/>
      <c r="FJ361" s="36"/>
      <c r="FK361" s="36"/>
      <c r="FL361" s="36"/>
      <c r="FM361" s="36"/>
      <c r="FN361" s="36"/>
      <c r="FO361" s="36"/>
      <c r="FP361" s="36"/>
      <c r="FQ361" s="36"/>
      <c r="FR361" s="36"/>
      <c r="FS361" s="36"/>
      <c r="FT361" s="36"/>
      <c r="FU361" s="36"/>
      <c r="FV361" s="36"/>
      <c r="FW361" s="36"/>
      <c r="FX361" s="36"/>
      <c r="FY361" s="36"/>
      <c r="FZ361" s="36"/>
      <c r="GA361" s="36"/>
      <c r="GB361" s="36"/>
      <c r="GC361" s="36"/>
      <c r="GD361" s="36"/>
      <c r="GE361" s="36"/>
      <c r="GF361" s="36"/>
      <c r="GG361" s="36"/>
      <c r="GH361" s="36"/>
      <c r="GI361" s="36"/>
      <c r="GJ361" s="36"/>
      <c r="GK361" s="36"/>
      <c r="GL361" s="36"/>
      <c r="GM361" s="36"/>
      <c r="GN361" s="36"/>
      <c r="GO361" s="36"/>
      <c r="GP361" s="36"/>
      <c r="GQ361" s="36"/>
      <c r="GR361" s="36"/>
      <c r="GS361" s="36"/>
      <c r="GT361" s="36"/>
      <c r="GU361" s="36"/>
      <c r="GV361" s="36"/>
      <c r="GW361" s="36"/>
      <c r="GX361" s="36"/>
      <c r="GY361" s="36"/>
      <c r="GZ361" s="36"/>
      <c r="HA361" s="36"/>
      <c r="HB361" s="36"/>
      <c r="HC361" s="36"/>
      <c r="HD361" s="36"/>
      <c r="HE361" s="36"/>
      <c r="HF361" s="36"/>
      <c r="XCK361" s="62"/>
    </row>
    <row r="362" s="54" customFormat="1" ht="28.5" outlineLevel="2" spans="1:214 16313:16313">
      <c r="A362" s="11">
        <v>336</v>
      </c>
      <c r="B362" s="11" t="s">
        <v>4473</v>
      </c>
      <c r="C362" s="11" t="s">
        <v>4474</v>
      </c>
      <c r="D362" s="11" t="s">
        <v>4454</v>
      </c>
      <c r="E362" s="11" t="s">
        <v>3853</v>
      </c>
      <c r="F362" s="11" t="s">
        <v>2074</v>
      </c>
      <c r="G362" s="11" t="s">
        <v>137</v>
      </c>
      <c r="H362" s="11" t="s">
        <v>1760</v>
      </c>
      <c r="I362" s="29">
        <v>2771.29</v>
      </c>
      <c r="J362" s="30">
        <v>2799</v>
      </c>
      <c r="K362" s="30">
        <v>419.85</v>
      </c>
      <c r="L362" s="53"/>
      <c r="M362" s="53"/>
      <c r="N362" s="53"/>
      <c r="O362" s="53"/>
      <c r="P362" s="53"/>
      <c r="Q362" s="53"/>
      <c r="R362" s="53"/>
      <c r="S362" s="53"/>
      <c r="T362" s="53"/>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c r="DL362" s="36"/>
      <c r="DM362" s="36"/>
      <c r="DN362" s="36"/>
      <c r="DO362" s="36"/>
      <c r="DP362" s="36"/>
      <c r="DQ362" s="36"/>
      <c r="DR362" s="36"/>
      <c r="DS362" s="36"/>
      <c r="DT362" s="36"/>
      <c r="DU362" s="36"/>
      <c r="DV362" s="36"/>
      <c r="DW362" s="36"/>
      <c r="DX362" s="36"/>
      <c r="DY362" s="36"/>
      <c r="DZ362" s="36"/>
      <c r="EA362" s="36"/>
      <c r="EB362" s="36"/>
      <c r="EC362" s="36"/>
      <c r="ED362" s="36"/>
      <c r="EE362" s="36"/>
      <c r="EF362" s="36"/>
      <c r="EG362" s="36"/>
      <c r="EH362" s="36"/>
      <c r="EI362" s="36"/>
      <c r="EJ362" s="36"/>
      <c r="EK362" s="36"/>
      <c r="EL362" s="36"/>
      <c r="EM362" s="36"/>
      <c r="EN362" s="36"/>
      <c r="EO362" s="36"/>
      <c r="EP362" s="36"/>
      <c r="EQ362" s="36"/>
      <c r="ER362" s="36"/>
      <c r="ES362" s="36"/>
      <c r="ET362" s="36"/>
      <c r="EU362" s="36"/>
      <c r="EV362" s="36"/>
      <c r="EW362" s="36"/>
      <c r="EX362" s="36"/>
      <c r="EY362" s="36"/>
      <c r="EZ362" s="36"/>
      <c r="FA362" s="36"/>
      <c r="FB362" s="36"/>
      <c r="FC362" s="36"/>
      <c r="FD362" s="36"/>
      <c r="FE362" s="36"/>
      <c r="FF362" s="36"/>
      <c r="FG362" s="36"/>
      <c r="FH362" s="36"/>
      <c r="FI362" s="36"/>
      <c r="FJ362" s="36"/>
      <c r="FK362" s="36"/>
      <c r="FL362" s="36"/>
      <c r="FM362" s="36"/>
      <c r="FN362" s="36"/>
      <c r="FO362" s="36"/>
      <c r="FP362" s="36"/>
      <c r="FQ362" s="36"/>
      <c r="FR362" s="36"/>
      <c r="FS362" s="36"/>
      <c r="FT362" s="36"/>
      <c r="FU362" s="36"/>
      <c r="FV362" s="36"/>
      <c r="FW362" s="36"/>
      <c r="FX362" s="36"/>
      <c r="FY362" s="36"/>
      <c r="FZ362" s="36"/>
      <c r="GA362" s="36"/>
      <c r="GB362" s="36"/>
      <c r="GC362" s="36"/>
      <c r="GD362" s="36"/>
      <c r="GE362" s="36"/>
      <c r="GF362" s="36"/>
      <c r="GG362" s="36"/>
      <c r="GH362" s="36"/>
      <c r="GI362" s="36"/>
      <c r="GJ362" s="36"/>
      <c r="GK362" s="36"/>
      <c r="GL362" s="36"/>
      <c r="GM362" s="36"/>
      <c r="GN362" s="36"/>
      <c r="GO362" s="36"/>
      <c r="GP362" s="36"/>
      <c r="GQ362" s="36"/>
      <c r="GR362" s="36"/>
      <c r="GS362" s="36"/>
      <c r="GT362" s="36"/>
      <c r="GU362" s="36"/>
      <c r="GV362" s="36"/>
      <c r="GW362" s="36"/>
      <c r="GX362" s="36"/>
      <c r="GY362" s="36"/>
      <c r="GZ362" s="36"/>
      <c r="HA362" s="36"/>
      <c r="HB362" s="36"/>
      <c r="HC362" s="36"/>
      <c r="HD362" s="36"/>
      <c r="HE362" s="36"/>
      <c r="HF362" s="36"/>
      <c r="XCK362" s="62"/>
    </row>
    <row r="363" s="54" customFormat="1" ht="28.5" outlineLevel="2" spans="1:214 16313:16313">
      <c r="A363" s="11">
        <v>337</v>
      </c>
      <c r="B363" s="11" t="s">
        <v>4475</v>
      </c>
      <c r="C363" s="11" t="s">
        <v>4476</v>
      </c>
      <c r="D363" s="11" t="s">
        <v>4454</v>
      </c>
      <c r="E363" s="11" t="s">
        <v>3853</v>
      </c>
      <c r="F363" s="11" t="s">
        <v>2074</v>
      </c>
      <c r="G363" s="11" t="s">
        <v>137</v>
      </c>
      <c r="H363" s="11" t="s">
        <v>1760</v>
      </c>
      <c r="I363" s="29">
        <v>4454.46</v>
      </c>
      <c r="J363" s="30">
        <v>4499</v>
      </c>
      <c r="K363" s="30">
        <v>500</v>
      </c>
      <c r="L363" s="53"/>
      <c r="M363" s="53"/>
      <c r="N363" s="53"/>
      <c r="O363" s="53"/>
      <c r="P363" s="53"/>
      <c r="Q363" s="53"/>
      <c r="R363" s="53"/>
      <c r="S363" s="53"/>
      <c r="T363" s="53"/>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c r="DL363" s="36"/>
      <c r="DM363" s="36"/>
      <c r="DN363" s="36"/>
      <c r="DO363" s="36"/>
      <c r="DP363" s="36"/>
      <c r="DQ363" s="36"/>
      <c r="DR363" s="36"/>
      <c r="DS363" s="36"/>
      <c r="DT363" s="36"/>
      <c r="DU363" s="36"/>
      <c r="DV363" s="36"/>
      <c r="DW363" s="36"/>
      <c r="DX363" s="36"/>
      <c r="DY363" s="36"/>
      <c r="DZ363" s="36"/>
      <c r="EA363" s="36"/>
      <c r="EB363" s="36"/>
      <c r="EC363" s="36"/>
      <c r="ED363" s="36"/>
      <c r="EE363" s="36"/>
      <c r="EF363" s="36"/>
      <c r="EG363" s="36"/>
      <c r="EH363" s="36"/>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36"/>
      <c r="FU363" s="36"/>
      <c r="FV363" s="36"/>
      <c r="FW363" s="36"/>
      <c r="FX363" s="36"/>
      <c r="FY363" s="36"/>
      <c r="FZ363" s="36"/>
      <c r="GA363" s="36"/>
      <c r="GB363" s="36"/>
      <c r="GC363" s="36"/>
      <c r="GD363" s="36"/>
      <c r="GE363" s="36"/>
      <c r="GF363" s="36"/>
      <c r="GG363" s="36"/>
      <c r="GH363" s="36"/>
      <c r="GI363" s="36"/>
      <c r="GJ363" s="36"/>
      <c r="GK363" s="36"/>
      <c r="GL363" s="36"/>
      <c r="GM363" s="36"/>
      <c r="GN363" s="36"/>
      <c r="GO363" s="36"/>
      <c r="GP363" s="36"/>
      <c r="GQ363" s="36"/>
      <c r="GR363" s="36"/>
      <c r="GS363" s="36"/>
      <c r="GT363" s="36"/>
      <c r="GU363" s="36"/>
      <c r="GV363" s="36"/>
      <c r="GW363" s="36"/>
      <c r="GX363" s="36"/>
      <c r="GY363" s="36"/>
      <c r="GZ363" s="36"/>
      <c r="HA363" s="36"/>
      <c r="HB363" s="36"/>
      <c r="HC363" s="36"/>
      <c r="HD363" s="36"/>
      <c r="HE363" s="36"/>
      <c r="HF363" s="36"/>
      <c r="XCK363" s="62"/>
    </row>
    <row r="364" s="54" customFormat="1" ht="28.5" outlineLevel="2" spans="1:214 16313:16313">
      <c r="A364" s="11">
        <v>338</v>
      </c>
      <c r="B364" s="11" t="s">
        <v>4477</v>
      </c>
      <c r="C364" s="11" t="s">
        <v>4478</v>
      </c>
      <c r="D364" s="11" t="s">
        <v>4454</v>
      </c>
      <c r="E364" s="11" t="s">
        <v>3853</v>
      </c>
      <c r="F364" s="11" t="s">
        <v>2074</v>
      </c>
      <c r="G364" s="11" t="s">
        <v>137</v>
      </c>
      <c r="H364" s="11" t="s">
        <v>1760</v>
      </c>
      <c r="I364" s="29">
        <v>1979.21</v>
      </c>
      <c r="J364" s="30">
        <v>1999</v>
      </c>
      <c r="K364" s="30">
        <v>299.85</v>
      </c>
      <c r="L364" s="53"/>
      <c r="M364" s="53"/>
      <c r="N364" s="53"/>
      <c r="O364" s="53"/>
      <c r="P364" s="53"/>
      <c r="Q364" s="53"/>
      <c r="R364" s="53"/>
      <c r="S364" s="53"/>
      <c r="T364" s="53"/>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c r="DG364" s="36"/>
      <c r="DH364" s="36"/>
      <c r="DI364" s="36"/>
      <c r="DJ364" s="36"/>
      <c r="DK364" s="36"/>
      <c r="DL364" s="36"/>
      <c r="DM364" s="36"/>
      <c r="DN364" s="36"/>
      <c r="DO364" s="36"/>
      <c r="DP364" s="36"/>
      <c r="DQ364" s="36"/>
      <c r="DR364" s="36"/>
      <c r="DS364" s="36"/>
      <c r="DT364" s="36"/>
      <c r="DU364" s="36"/>
      <c r="DV364" s="36"/>
      <c r="DW364" s="36"/>
      <c r="DX364" s="36"/>
      <c r="DY364" s="36"/>
      <c r="DZ364" s="36"/>
      <c r="EA364" s="36"/>
      <c r="EB364" s="36"/>
      <c r="EC364" s="36"/>
      <c r="ED364" s="36"/>
      <c r="EE364" s="36"/>
      <c r="EF364" s="36"/>
      <c r="EG364" s="36"/>
      <c r="EH364" s="36"/>
      <c r="EI364" s="36"/>
      <c r="EJ364" s="36"/>
      <c r="EK364" s="36"/>
      <c r="EL364" s="36"/>
      <c r="EM364" s="36"/>
      <c r="EN364" s="36"/>
      <c r="EO364" s="36"/>
      <c r="EP364" s="36"/>
      <c r="EQ364" s="36"/>
      <c r="ER364" s="36"/>
      <c r="ES364" s="36"/>
      <c r="ET364" s="36"/>
      <c r="EU364" s="36"/>
      <c r="EV364" s="36"/>
      <c r="EW364" s="36"/>
      <c r="EX364" s="36"/>
      <c r="EY364" s="36"/>
      <c r="EZ364" s="36"/>
      <c r="FA364" s="36"/>
      <c r="FB364" s="36"/>
      <c r="FC364" s="36"/>
      <c r="FD364" s="36"/>
      <c r="FE364" s="36"/>
      <c r="FF364" s="36"/>
      <c r="FG364" s="36"/>
      <c r="FH364" s="36"/>
      <c r="FI364" s="36"/>
      <c r="FJ364" s="36"/>
      <c r="FK364" s="36"/>
      <c r="FL364" s="36"/>
      <c r="FM364" s="36"/>
      <c r="FN364" s="36"/>
      <c r="FO364" s="36"/>
      <c r="FP364" s="36"/>
      <c r="FQ364" s="36"/>
      <c r="FR364" s="36"/>
      <c r="FS364" s="36"/>
      <c r="FT364" s="36"/>
      <c r="FU364" s="36"/>
      <c r="FV364" s="36"/>
      <c r="FW364" s="36"/>
      <c r="FX364" s="36"/>
      <c r="FY364" s="36"/>
      <c r="FZ364" s="36"/>
      <c r="GA364" s="36"/>
      <c r="GB364" s="36"/>
      <c r="GC364" s="36"/>
      <c r="GD364" s="36"/>
      <c r="GE364" s="36"/>
      <c r="GF364" s="36"/>
      <c r="GG364" s="36"/>
      <c r="GH364" s="36"/>
      <c r="GI364" s="36"/>
      <c r="GJ364" s="36"/>
      <c r="GK364" s="36"/>
      <c r="GL364" s="36"/>
      <c r="GM364" s="36"/>
      <c r="GN364" s="36"/>
      <c r="GO364" s="36"/>
      <c r="GP364" s="36"/>
      <c r="GQ364" s="36"/>
      <c r="GR364" s="36"/>
      <c r="GS364" s="36"/>
      <c r="GT364" s="36"/>
      <c r="GU364" s="36"/>
      <c r="GV364" s="36"/>
      <c r="GW364" s="36"/>
      <c r="GX364" s="36"/>
      <c r="GY364" s="36"/>
      <c r="GZ364" s="36"/>
      <c r="HA364" s="36"/>
      <c r="HB364" s="36"/>
      <c r="HC364" s="36"/>
      <c r="HD364" s="36"/>
      <c r="HE364" s="36"/>
      <c r="HF364" s="36"/>
      <c r="XCK364" s="62"/>
    </row>
    <row r="365" s="54" customFormat="1" ht="28.5" outlineLevel="2" spans="1:214 16313:16313">
      <c r="A365" s="11">
        <v>339</v>
      </c>
      <c r="B365" s="11" t="s">
        <v>4479</v>
      </c>
      <c r="C365" s="11" t="s">
        <v>4480</v>
      </c>
      <c r="D365" s="11" t="s">
        <v>4454</v>
      </c>
      <c r="E365" s="11" t="s">
        <v>3853</v>
      </c>
      <c r="F365" s="11" t="s">
        <v>3577</v>
      </c>
      <c r="G365" s="11" t="s">
        <v>137</v>
      </c>
      <c r="H365" s="11" t="s">
        <v>1394</v>
      </c>
      <c r="I365" s="29">
        <v>1137.62</v>
      </c>
      <c r="J365" s="30">
        <v>1149</v>
      </c>
      <c r="K365" s="30">
        <v>172.35</v>
      </c>
      <c r="L365" s="53"/>
      <c r="M365" s="53"/>
      <c r="N365" s="53"/>
      <c r="O365" s="53"/>
      <c r="P365" s="53"/>
      <c r="Q365" s="53"/>
      <c r="R365" s="53"/>
      <c r="S365" s="53"/>
      <c r="T365" s="53"/>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c r="DG365" s="36"/>
      <c r="DH365" s="36"/>
      <c r="DI365" s="36"/>
      <c r="DJ365" s="36"/>
      <c r="DK365" s="36"/>
      <c r="DL365" s="36"/>
      <c r="DM365" s="36"/>
      <c r="DN365" s="36"/>
      <c r="DO365" s="36"/>
      <c r="DP365" s="36"/>
      <c r="DQ365" s="36"/>
      <c r="DR365" s="36"/>
      <c r="DS365" s="36"/>
      <c r="DT365" s="36"/>
      <c r="DU365" s="36"/>
      <c r="DV365" s="36"/>
      <c r="DW365" s="36"/>
      <c r="DX365" s="36"/>
      <c r="DY365" s="36"/>
      <c r="DZ365" s="36"/>
      <c r="EA365" s="36"/>
      <c r="EB365" s="36"/>
      <c r="EC365" s="36"/>
      <c r="ED365" s="36"/>
      <c r="EE365" s="36"/>
      <c r="EF365" s="36"/>
      <c r="EG365" s="36"/>
      <c r="EH365" s="36"/>
      <c r="EI365" s="36"/>
      <c r="EJ365" s="36"/>
      <c r="EK365" s="36"/>
      <c r="EL365" s="36"/>
      <c r="EM365" s="36"/>
      <c r="EN365" s="36"/>
      <c r="EO365" s="36"/>
      <c r="EP365" s="36"/>
      <c r="EQ365" s="36"/>
      <c r="ER365" s="36"/>
      <c r="ES365" s="36"/>
      <c r="ET365" s="36"/>
      <c r="EU365" s="36"/>
      <c r="EV365" s="36"/>
      <c r="EW365" s="36"/>
      <c r="EX365" s="36"/>
      <c r="EY365" s="36"/>
      <c r="EZ365" s="36"/>
      <c r="FA365" s="36"/>
      <c r="FB365" s="36"/>
      <c r="FC365" s="36"/>
      <c r="FD365" s="36"/>
      <c r="FE365" s="36"/>
      <c r="FF365" s="36"/>
      <c r="FG365" s="36"/>
      <c r="FH365" s="36"/>
      <c r="FI365" s="36"/>
      <c r="FJ365" s="36"/>
      <c r="FK365" s="36"/>
      <c r="FL365" s="36"/>
      <c r="FM365" s="36"/>
      <c r="FN365" s="36"/>
      <c r="FO365" s="36"/>
      <c r="FP365" s="36"/>
      <c r="FQ365" s="36"/>
      <c r="FR365" s="36"/>
      <c r="FS365" s="36"/>
      <c r="FT365" s="36"/>
      <c r="FU365" s="36"/>
      <c r="FV365" s="36"/>
      <c r="FW365" s="36"/>
      <c r="FX365" s="36"/>
      <c r="FY365" s="36"/>
      <c r="FZ365" s="36"/>
      <c r="GA365" s="36"/>
      <c r="GB365" s="36"/>
      <c r="GC365" s="36"/>
      <c r="GD365" s="36"/>
      <c r="GE365" s="36"/>
      <c r="GF365" s="36"/>
      <c r="GG365" s="36"/>
      <c r="GH365" s="36"/>
      <c r="GI365" s="36"/>
      <c r="GJ365" s="36"/>
      <c r="GK365" s="36"/>
      <c r="GL365" s="36"/>
      <c r="GM365" s="36"/>
      <c r="GN365" s="36"/>
      <c r="GO365" s="36"/>
      <c r="GP365" s="36"/>
      <c r="GQ365" s="36"/>
      <c r="GR365" s="36"/>
      <c r="GS365" s="36"/>
      <c r="GT365" s="36"/>
      <c r="GU365" s="36"/>
      <c r="GV365" s="36"/>
      <c r="GW365" s="36"/>
      <c r="GX365" s="36"/>
      <c r="GY365" s="36"/>
      <c r="GZ365" s="36"/>
      <c r="HA365" s="36"/>
      <c r="HB365" s="36"/>
      <c r="HC365" s="36"/>
      <c r="HD365" s="36"/>
      <c r="HE365" s="36"/>
      <c r="HF365" s="36"/>
      <c r="XCK365" s="62"/>
    </row>
    <row r="366" s="54" customFormat="1" ht="28.5" outlineLevel="2" spans="1:214 16313:16313">
      <c r="A366" s="11">
        <v>340</v>
      </c>
      <c r="B366" s="11" t="s">
        <v>4481</v>
      </c>
      <c r="C366" s="11" t="s">
        <v>4482</v>
      </c>
      <c r="D366" s="11" t="s">
        <v>4454</v>
      </c>
      <c r="E366" s="11" t="s">
        <v>3853</v>
      </c>
      <c r="F366" s="11" t="s">
        <v>3577</v>
      </c>
      <c r="G366" s="11" t="s">
        <v>137</v>
      </c>
      <c r="H366" s="11" t="s">
        <v>1394</v>
      </c>
      <c r="I366" s="29">
        <v>939.6</v>
      </c>
      <c r="J366" s="30">
        <v>949</v>
      </c>
      <c r="K366" s="30">
        <v>142.35</v>
      </c>
      <c r="L366" s="53"/>
      <c r="M366" s="53"/>
      <c r="N366" s="53"/>
      <c r="O366" s="53"/>
      <c r="P366" s="53"/>
      <c r="Q366" s="53"/>
      <c r="R366" s="53"/>
      <c r="S366" s="53"/>
      <c r="T366" s="53"/>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c r="DG366" s="36"/>
      <c r="DH366" s="36"/>
      <c r="DI366" s="36"/>
      <c r="DJ366" s="36"/>
      <c r="DK366" s="36"/>
      <c r="DL366" s="36"/>
      <c r="DM366" s="36"/>
      <c r="DN366" s="36"/>
      <c r="DO366" s="36"/>
      <c r="DP366" s="36"/>
      <c r="DQ366" s="36"/>
      <c r="DR366" s="36"/>
      <c r="DS366" s="36"/>
      <c r="DT366" s="36"/>
      <c r="DU366" s="36"/>
      <c r="DV366" s="36"/>
      <c r="DW366" s="36"/>
      <c r="DX366" s="36"/>
      <c r="DY366" s="36"/>
      <c r="DZ366" s="36"/>
      <c r="EA366" s="36"/>
      <c r="EB366" s="36"/>
      <c r="EC366" s="36"/>
      <c r="ED366" s="36"/>
      <c r="EE366" s="36"/>
      <c r="EF366" s="36"/>
      <c r="EG366" s="36"/>
      <c r="EH366" s="36"/>
      <c r="EI366" s="36"/>
      <c r="EJ366" s="36"/>
      <c r="EK366" s="36"/>
      <c r="EL366" s="36"/>
      <c r="EM366" s="36"/>
      <c r="EN366" s="36"/>
      <c r="EO366" s="36"/>
      <c r="EP366" s="36"/>
      <c r="EQ366" s="36"/>
      <c r="ER366" s="36"/>
      <c r="ES366" s="36"/>
      <c r="ET366" s="36"/>
      <c r="EU366" s="36"/>
      <c r="EV366" s="36"/>
      <c r="EW366" s="36"/>
      <c r="EX366" s="36"/>
      <c r="EY366" s="36"/>
      <c r="EZ366" s="36"/>
      <c r="FA366" s="36"/>
      <c r="FB366" s="36"/>
      <c r="FC366" s="36"/>
      <c r="FD366" s="36"/>
      <c r="FE366" s="36"/>
      <c r="FF366" s="36"/>
      <c r="FG366" s="36"/>
      <c r="FH366" s="36"/>
      <c r="FI366" s="36"/>
      <c r="FJ366" s="36"/>
      <c r="FK366" s="36"/>
      <c r="FL366" s="36"/>
      <c r="FM366" s="36"/>
      <c r="FN366" s="36"/>
      <c r="FO366" s="36"/>
      <c r="FP366" s="36"/>
      <c r="FQ366" s="36"/>
      <c r="FR366" s="36"/>
      <c r="FS366" s="36"/>
      <c r="FT366" s="36"/>
      <c r="FU366" s="36"/>
      <c r="FV366" s="36"/>
      <c r="FW366" s="36"/>
      <c r="FX366" s="36"/>
      <c r="FY366" s="36"/>
      <c r="FZ366" s="36"/>
      <c r="GA366" s="36"/>
      <c r="GB366" s="36"/>
      <c r="GC366" s="36"/>
      <c r="GD366" s="36"/>
      <c r="GE366" s="36"/>
      <c r="GF366" s="36"/>
      <c r="GG366" s="36"/>
      <c r="GH366" s="36"/>
      <c r="GI366" s="36"/>
      <c r="GJ366" s="36"/>
      <c r="GK366" s="36"/>
      <c r="GL366" s="36"/>
      <c r="GM366" s="36"/>
      <c r="GN366" s="36"/>
      <c r="GO366" s="36"/>
      <c r="GP366" s="36"/>
      <c r="GQ366" s="36"/>
      <c r="GR366" s="36"/>
      <c r="GS366" s="36"/>
      <c r="GT366" s="36"/>
      <c r="GU366" s="36"/>
      <c r="GV366" s="36"/>
      <c r="GW366" s="36"/>
      <c r="GX366" s="36"/>
      <c r="GY366" s="36"/>
      <c r="GZ366" s="36"/>
      <c r="HA366" s="36"/>
      <c r="HB366" s="36"/>
      <c r="HC366" s="36"/>
      <c r="HD366" s="36"/>
      <c r="HE366" s="36"/>
      <c r="HF366" s="36"/>
      <c r="XCK366" s="62"/>
    </row>
    <row r="367" s="54" customFormat="1" ht="28.5" outlineLevel="2" spans="1:214 16313:16313">
      <c r="A367" s="11">
        <v>341</v>
      </c>
      <c r="B367" s="11" t="s">
        <v>4483</v>
      </c>
      <c r="C367" s="11" t="s">
        <v>4484</v>
      </c>
      <c r="D367" s="11" t="s">
        <v>4454</v>
      </c>
      <c r="E367" s="11" t="s">
        <v>3853</v>
      </c>
      <c r="F367" s="11" t="s">
        <v>4485</v>
      </c>
      <c r="G367" s="11" t="s">
        <v>137</v>
      </c>
      <c r="H367" s="11" t="s">
        <v>1394</v>
      </c>
      <c r="I367" s="29">
        <v>2771.29</v>
      </c>
      <c r="J367" s="30">
        <v>2799</v>
      </c>
      <c r="K367" s="30">
        <v>419.85</v>
      </c>
      <c r="L367" s="53"/>
      <c r="M367" s="53"/>
      <c r="N367" s="53"/>
      <c r="O367" s="53"/>
      <c r="P367" s="53"/>
      <c r="Q367" s="53"/>
      <c r="R367" s="53"/>
      <c r="S367" s="53"/>
      <c r="T367" s="53"/>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c r="DG367" s="36"/>
      <c r="DH367" s="36"/>
      <c r="DI367" s="36"/>
      <c r="DJ367" s="36"/>
      <c r="DK367" s="36"/>
      <c r="DL367" s="36"/>
      <c r="DM367" s="36"/>
      <c r="DN367" s="36"/>
      <c r="DO367" s="36"/>
      <c r="DP367" s="36"/>
      <c r="DQ367" s="36"/>
      <c r="DR367" s="36"/>
      <c r="DS367" s="36"/>
      <c r="DT367" s="36"/>
      <c r="DU367" s="36"/>
      <c r="DV367" s="36"/>
      <c r="DW367" s="36"/>
      <c r="DX367" s="36"/>
      <c r="DY367" s="36"/>
      <c r="DZ367" s="36"/>
      <c r="EA367" s="36"/>
      <c r="EB367" s="36"/>
      <c r="EC367" s="36"/>
      <c r="ED367" s="36"/>
      <c r="EE367" s="36"/>
      <c r="EF367" s="36"/>
      <c r="EG367" s="36"/>
      <c r="EH367" s="36"/>
      <c r="EI367" s="36"/>
      <c r="EJ367" s="36"/>
      <c r="EK367" s="36"/>
      <c r="EL367" s="36"/>
      <c r="EM367" s="36"/>
      <c r="EN367" s="36"/>
      <c r="EO367" s="36"/>
      <c r="EP367" s="36"/>
      <c r="EQ367" s="36"/>
      <c r="ER367" s="36"/>
      <c r="ES367" s="36"/>
      <c r="ET367" s="36"/>
      <c r="EU367" s="36"/>
      <c r="EV367" s="36"/>
      <c r="EW367" s="36"/>
      <c r="EX367" s="36"/>
      <c r="EY367" s="36"/>
      <c r="EZ367" s="36"/>
      <c r="FA367" s="36"/>
      <c r="FB367" s="36"/>
      <c r="FC367" s="36"/>
      <c r="FD367" s="36"/>
      <c r="FE367" s="36"/>
      <c r="FF367" s="36"/>
      <c r="FG367" s="36"/>
      <c r="FH367" s="36"/>
      <c r="FI367" s="36"/>
      <c r="FJ367" s="36"/>
      <c r="FK367" s="36"/>
      <c r="FL367" s="36"/>
      <c r="FM367" s="36"/>
      <c r="FN367" s="36"/>
      <c r="FO367" s="36"/>
      <c r="FP367" s="36"/>
      <c r="FQ367" s="36"/>
      <c r="FR367" s="36"/>
      <c r="FS367" s="36"/>
      <c r="FT367" s="36"/>
      <c r="FU367" s="36"/>
      <c r="FV367" s="36"/>
      <c r="FW367" s="36"/>
      <c r="FX367" s="36"/>
      <c r="FY367" s="36"/>
      <c r="FZ367" s="36"/>
      <c r="GA367" s="36"/>
      <c r="GB367" s="36"/>
      <c r="GC367" s="36"/>
      <c r="GD367" s="36"/>
      <c r="GE367" s="36"/>
      <c r="GF367" s="36"/>
      <c r="GG367" s="36"/>
      <c r="GH367" s="36"/>
      <c r="GI367" s="36"/>
      <c r="GJ367" s="36"/>
      <c r="GK367" s="36"/>
      <c r="GL367" s="36"/>
      <c r="GM367" s="36"/>
      <c r="GN367" s="36"/>
      <c r="GO367" s="36"/>
      <c r="GP367" s="36"/>
      <c r="GQ367" s="36"/>
      <c r="GR367" s="36"/>
      <c r="GS367" s="36"/>
      <c r="GT367" s="36"/>
      <c r="GU367" s="36"/>
      <c r="GV367" s="36"/>
      <c r="GW367" s="36"/>
      <c r="GX367" s="36"/>
      <c r="GY367" s="36"/>
      <c r="GZ367" s="36"/>
      <c r="HA367" s="36"/>
      <c r="HB367" s="36"/>
      <c r="HC367" s="36"/>
      <c r="HD367" s="36"/>
      <c r="HE367" s="36"/>
      <c r="HF367" s="36"/>
      <c r="XCK367" s="62"/>
    </row>
    <row r="368" s="54" customFormat="1" ht="28.5" outlineLevel="2" spans="1:214 16313:16313">
      <c r="A368" s="11">
        <v>342</v>
      </c>
      <c r="B368" s="11" t="s">
        <v>4486</v>
      </c>
      <c r="C368" s="11" t="s">
        <v>4487</v>
      </c>
      <c r="D368" s="11" t="s">
        <v>4454</v>
      </c>
      <c r="E368" s="11" t="s">
        <v>3853</v>
      </c>
      <c r="F368" s="11" t="s">
        <v>4485</v>
      </c>
      <c r="G368" s="11" t="s">
        <v>137</v>
      </c>
      <c r="H368" s="11" t="s">
        <v>1394</v>
      </c>
      <c r="I368" s="29">
        <v>939.6</v>
      </c>
      <c r="J368" s="30">
        <v>949</v>
      </c>
      <c r="K368" s="30">
        <v>142.35</v>
      </c>
      <c r="L368" s="53"/>
      <c r="M368" s="53"/>
      <c r="N368" s="53"/>
      <c r="O368" s="53"/>
      <c r="P368" s="53"/>
      <c r="Q368" s="53"/>
      <c r="R368" s="53"/>
      <c r="S368" s="53"/>
      <c r="T368" s="53"/>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c r="DG368" s="36"/>
      <c r="DH368" s="36"/>
      <c r="DI368" s="36"/>
      <c r="DJ368" s="36"/>
      <c r="DK368" s="36"/>
      <c r="DL368" s="36"/>
      <c r="DM368" s="36"/>
      <c r="DN368" s="36"/>
      <c r="DO368" s="36"/>
      <c r="DP368" s="36"/>
      <c r="DQ368" s="36"/>
      <c r="DR368" s="36"/>
      <c r="DS368" s="36"/>
      <c r="DT368" s="36"/>
      <c r="DU368" s="36"/>
      <c r="DV368" s="36"/>
      <c r="DW368" s="36"/>
      <c r="DX368" s="36"/>
      <c r="DY368" s="36"/>
      <c r="DZ368" s="36"/>
      <c r="EA368" s="36"/>
      <c r="EB368" s="36"/>
      <c r="EC368" s="36"/>
      <c r="ED368" s="36"/>
      <c r="EE368" s="36"/>
      <c r="EF368" s="36"/>
      <c r="EG368" s="36"/>
      <c r="EH368" s="36"/>
      <c r="EI368" s="36"/>
      <c r="EJ368" s="36"/>
      <c r="EK368" s="36"/>
      <c r="EL368" s="36"/>
      <c r="EM368" s="36"/>
      <c r="EN368" s="36"/>
      <c r="EO368" s="36"/>
      <c r="EP368" s="36"/>
      <c r="EQ368" s="36"/>
      <c r="ER368" s="36"/>
      <c r="ES368" s="36"/>
      <c r="ET368" s="36"/>
      <c r="EU368" s="36"/>
      <c r="EV368" s="36"/>
      <c r="EW368" s="36"/>
      <c r="EX368" s="36"/>
      <c r="EY368" s="36"/>
      <c r="EZ368" s="36"/>
      <c r="FA368" s="36"/>
      <c r="FB368" s="36"/>
      <c r="FC368" s="36"/>
      <c r="FD368" s="36"/>
      <c r="FE368" s="36"/>
      <c r="FF368" s="36"/>
      <c r="FG368" s="36"/>
      <c r="FH368" s="36"/>
      <c r="FI368" s="36"/>
      <c r="FJ368" s="36"/>
      <c r="FK368" s="36"/>
      <c r="FL368" s="36"/>
      <c r="FM368" s="36"/>
      <c r="FN368" s="36"/>
      <c r="FO368" s="36"/>
      <c r="FP368" s="36"/>
      <c r="FQ368" s="36"/>
      <c r="FR368" s="36"/>
      <c r="FS368" s="36"/>
      <c r="FT368" s="36"/>
      <c r="FU368" s="36"/>
      <c r="FV368" s="36"/>
      <c r="FW368" s="36"/>
      <c r="FX368" s="36"/>
      <c r="FY368" s="36"/>
      <c r="FZ368" s="36"/>
      <c r="GA368" s="36"/>
      <c r="GB368" s="36"/>
      <c r="GC368" s="36"/>
      <c r="GD368" s="36"/>
      <c r="GE368" s="36"/>
      <c r="GF368" s="36"/>
      <c r="GG368" s="36"/>
      <c r="GH368" s="36"/>
      <c r="GI368" s="36"/>
      <c r="GJ368" s="36"/>
      <c r="GK368" s="36"/>
      <c r="GL368" s="36"/>
      <c r="GM368" s="36"/>
      <c r="GN368" s="36"/>
      <c r="GO368" s="36"/>
      <c r="GP368" s="36"/>
      <c r="GQ368" s="36"/>
      <c r="GR368" s="36"/>
      <c r="GS368" s="36"/>
      <c r="GT368" s="36"/>
      <c r="GU368" s="36"/>
      <c r="GV368" s="36"/>
      <c r="GW368" s="36"/>
      <c r="GX368" s="36"/>
      <c r="GY368" s="36"/>
      <c r="GZ368" s="36"/>
      <c r="HA368" s="36"/>
      <c r="HB368" s="36"/>
      <c r="HC368" s="36"/>
      <c r="HD368" s="36"/>
      <c r="HE368" s="36"/>
      <c r="HF368" s="36"/>
      <c r="XCK368" s="62"/>
    </row>
    <row r="369" s="54" customFormat="1" ht="28.5" outlineLevel="2" spans="1:214 16313:16313">
      <c r="A369" s="11">
        <v>343</v>
      </c>
      <c r="B369" s="11" t="s">
        <v>4488</v>
      </c>
      <c r="C369" s="11" t="s">
        <v>4489</v>
      </c>
      <c r="D369" s="11" t="s">
        <v>4454</v>
      </c>
      <c r="E369" s="11" t="s">
        <v>3853</v>
      </c>
      <c r="F369" s="11" t="s">
        <v>4485</v>
      </c>
      <c r="G369" s="11" t="s">
        <v>137</v>
      </c>
      <c r="H369" s="11" t="s">
        <v>1394</v>
      </c>
      <c r="I369" s="29">
        <v>1979.21</v>
      </c>
      <c r="J369" s="30">
        <v>1999</v>
      </c>
      <c r="K369" s="30">
        <v>299.85</v>
      </c>
      <c r="L369" s="53"/>
      <c r="M369" s="53"/>
      <c r="N369" s="53"/>
      <c r="O369" s="53"/>
      <c r="P369" s="53"/>
      <c r="Q369" s="53"/>
      <c r="R369" s="53"/>
      <c r="S369" s="53"/>
      <c r="T369" s="53"/>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c r="DG369" s="36"/>
      <c r="DH369" s="36"/>
      <c r="DI369" s="36"/>
      <c r="DJ369" s="36"/>
      <c r="DK369" s="36"/>
      <c r="DL369" s="36"/>
      <c r="DM369" s="36"/>
      <c r="DN369" s="36"/>
      <c r="DO369" s="36"/>
      <c r="DP369" s="36"/>
      <c r="DQ369" s="36"/>
      <c r="DR369" s="36"/>
      <c r="DS369" s="36"/>
      <c r="DT369" s="36"/>
      <c r="DU369" s="36"/>
      <c r="DV369" s="36"/>
      <c r="DW369" s="36"/>
      <c r="DX369" s="36"/>
      <c r="DY369" s="36"/>
      <c r="DZ369" s="36"/>
      <c r="EA369" s="36"/>
      <c r="EB369" s="36"/>
      <c r="EC369" s="36"/>
      <c r="ED369" s="36"/>
      <c r="EE369" s="36"/>
      <c r="EF369" s="36"/>
      <c r="EG369" s="36"/>
      <c r="EH369" s="36"/>
      <c r="EI369" s="36"/>
      <c r="EJ369" s="36"/>
      <c r="EK369" s="36"/>
      <c r="EL369" s="36"/>
      <c r="EM369" s="36"/>
      <c r="EN369" s="36"/>
      <c r="EO369" s="36"/>
      <c r="EP369" s="36"/>
      <c r="EQ369" s="36"/>
      <c r="ER369" s="36"/>
      <c r="ES369" s="36"/>
      <c r="ET369" s="36"/>
      <c r="EU369" s="36"/>
      <c r="EV369" s="36"/>
      <c r="EW369" s="36"/>
      <c r="EX369" s="36"/>
      <c r="EY369" s="36"/>
      <c r="EZ369" s="36"/>
      <c r="FA369" s="36"/>
      <c r="FB369" s="36"/>
      <c r="FC369" s="36"/>
      <c r="FD369" s="36"/>
      <c r="FE369" s="36"/>
      <c r="FF369" s="36"/>
      <c r="FG369" s="36"/>
      <c r="FH369" s="36"/>
      <c r="FI369" s="36"/>
      <c r="FJ369" s="36"/>
      <c r="FK369" s="36"/>
      <c r="FL369" s="36"/>
      <c r="FM369" s="36"/>
      <c r="FN369" s="36"/>
      <c r="FO369" s="36"/>
      <c r="FP369" s="36"/>
      <c r="FQ369" s="36"/>
      <c r="FR369" s="36"/>
      <c r="FS369" s="36"/>
      <c r="FT369" s="36"/>
      <c r="FU369" s="36"/>
      <c r="FV369" s="36"/>
      <c r="FW369" s="36"/>
      <c r="FX369" s="36"/>
      <c r="FY369" s="36"/>
      <c r="FZ369" s="36"/>
      <c r="GA369" s="36"/>
      <c r="GB369" s="36"/>
      <c r="GC369" s="36"/>
      <c r="GD369" s="36"/>
      <c r="GE369" s="36"/>
      <c r="GF369" s="36"/>
      <c r="GG369" s="36"/>
      <c r="GH369" s="36"/>
      <c r="GI369" s="36"/>
      <c r="GJ369" s="36"/>
      <c r="GK369" s="36"/>
      <c r="GL369" s="36"/>
      <c r="GM369" s="36"/>
      <c r="GN369" s="36"/>
      <c r="GO369" s="36"/>
      <c r="GP369" s="36"/>
      <c r="GQ369" s="36"/>
      <c r="GR369" s="36"/>
      <c r="GS369" s="36"/>
      <c r="GT369" s="36"/>
      <c r="GU369" s="36"/>
      <c r="GV369" s="36"/>
      <c r="GW369" s="36"/>
      <c r="GX369" s="36"/>
      <c r="GY369" s="36"/>
      <c r="GZ369" s="36"/>
      <c r="HA369" s="36"/>
      <c r="HB369" s="36"/>
      <c r="HC369" s="36"/>
      <c r="HD369" s="36"/>
      <c r="HE369" s="36"/>
      <c r="HF369" s="36"/>
      <c r="XCK369" s="62"/>
    </row>
    <row r="370" s="54" customFormat="1" ht="28.5" outlineLevel="2" spans="1:214 16313:16313">
      <c r="A370" s="11">
        <v>344</v>
      </c>
      <c r="B370" s="11" t="s">
        <v>4490</v>
      </c>
      <c r="C370" s="11" t="s">
        <v>4491</v>
      </c>
      <c r="D370" s="11" t="s">
        <v>4454</v>
      </c>
      <c r="E370" s="11" t="s">
        <v>3853</v>
      </c>
      <c r="F370" s="11" t="s">
        <v>4078</v>
      </c>
      <c r="G370" s="11" t="s">
        <v>137</v>
      </c>
      <c r="H370" s="11" t="s">
        <v>1394</v>
      </c>
      <c r="I370" s="29">
        <v>5741.58</v>
      </c>
      <c r="J370" s="30">
        <v>5799</v>
      </c>
      <c r="K370" s="30">
        <v>500</v>
      </c>
      <c r="L370" s="53"/>
      <c r="M370" s="53"/>
      <c r="N370" s="53"/>
      <c r="O370" s="53"/>
      <c r="P370" s="53"/>
      <c r="Q370" s="53"/>
      <c r="R370" s="53"/>
      <c r="S370" s="53"/>
      <c r="T370" s="53"/>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c r="DL370" s="36"/>
      <c r="DM370" s="36"/>
      <c r="DN370" s="36"/>
      <c r="DO370" s="36"/>
      <c r="DP370" s="36"/>
      <c r="DQ370" s="36"/>
      <c r="DR370" s="36"/>
      <c r="DS370" s="36"/>
      <c r="DT370" s="36"/>
      <c r="DU370" s="36"/>
      <c r="DV370" s="36"/>
      <c r="DW370" s="36"/>
      <c r="DX370" s="36"/>
      <c r="DY370" s="36"/>
      <c r="DZ370" s="36"/>
      <c r="EA370" s="36"/>
      <c r="EB370" s="36"/>
      <c r="EC370" s="36"/>
      <c r="ED370" s="36"/>
      <c r="EE370" s="36"/>
      <c r="EF370" s="36"/>
      <c r="EG370" s="36"/>
      <c r="EH370" s="36"/>
      <c r="EI370" s="36"/>
      <c r="EJ370" s="36"/>
      <c r="EK370" s="36"/>
      <c r="EL370" s="36"/>
      <c r="EM370" s="36"/>
      <c r="EN370" s="36"/>
      <c r="EO370" s="36"/>
      <c r="EP370" s="36"/>
      <c r="EQ370" s="36"/>
      <c r="ER370" s="36"/>
      <c r="ES370" s="36"/>
      <c r="ET370" s="36"/>
      <c r="EU370" s="36"/>
      <c r="EV370" s="36"/>
      <c r="EW370" s="36"/>
      <c r="EX370" s="36"/>
      <c r="EY370" s="36"/>
      <c r="EZ370" s="36"/>
      <c r="FA370" s="36"/>
      <c r="FB370" s="36"/>
      <c r="FC370" s="36"/>
      <c r="FD370" s="36"/>
      <c r="FE370" s="36"/>
      <c r="FF370" s="36"/>
      <c r="FG370" s="36"/>
      <c r="FH370" s="36"/>
      <c r="FI370" s="36"/>
      <c r="FJ370" s="36"/>
      <c r="FK370" s="36"/>
      <c r="FL370" s="36"/>
      <c r="FM370" s="36"/>
      <c r="FN370" s="36"/>
      <c r="FO370" s="36"/>
      <c r="FP370" s="36"/>
      <c r="FQ370" s="36"/>
      <c r="FR370" s="36"/>
      <c r="FS370" s="36"/>
      <c r="FT370" s="36"/>
      <c r="FU370" s="36"/>
      <c r="FV370" s="36"/>
      <c r="FW370" s="36"/>
      <c r="FX370" s="36"/>
      <c r="FY370" s="36"/>
      <c r="FZ370" s="36"/>
      <c r="GA370" s="36"/>
      <c r="GB370" s="36"/>
      <c r="GC370" s="36"/>
      <c r="GD370" s="36"/>
      <c r="GE370" s="36"/>
      <c r="GF370" s="36"/>
      <c r="GG370" s="36"/>
      <c r="GH370" s="36"/>
      <c r="GI370" s="36"/>
      <c r="GJ370" s="36"/>
      <c r="GK370" s="36"/>
      <c r="GL370" s="36"/>
      <c r="GM370" s="36"/>
      <c r="GN370" s="36"/>
      <c r="GO370" s="36"/>
      <c r="GP370" s="36"/>
      <c r="GQ370" s="36"/>
      <c r="GR370" s="36"/>
      <c r="GS370" s="36"/>
      <c r="GT370" s="36"/>
      <c r="GU370" s="36"/>
      <c r="GV370" s="36"/>
      <c r="GW370" s="36"/>
      <c r="GX370" s="36"/>
      <c r="GY370" s="36"/>
      <c r="GZ370" s="36"/>
      <c r="HA370" s="36"/>
      <c r="HB370" s="36"/>
      <c r="HC370" s="36"/>
      <c r="HD370" s="36"/>
      <c r="HE370" s="36"/>
      <c r="HF370" s="36"/>
      <c r="XCK370" s="62"/>
    </row>
    <row r="371" s="54" customFormat="1" ht="28.5" outlineLevel="2" spans="1:214 16313:16313">
      <c r="A371" s="11">
        <v>345</v>
      </c>
      <c r="B371" s="11" t="s">
        <v>281</v>
      </c>
      <c r="C371" s="11" t="s">
        <v>4492</v>
      </c>
      <c r="D371" s="11" t="s">
        <v>4454</v>
      </c>
      <c r="E371" s="11" t="s">
        <v>3853</v>
      </c>
      <c r="F371" s="11" t="s">
        <v>4081</v>
      </c>
      <c r="G371" s="11" t="s">
        <v>137</v>
      </c>
      <c r="H371" s="11" t="s">
        <v>1394</v>
      </c>
      <c r="I371" s="29">
        <v>2969.31</v>
      </c>
      <c r="J371" s="30">
        <v>2999</v>
      </c>
      <c r="K371" s="30">
        <v>449.85</v>
      </c>
      <c r="L371" s="53"/>
      <c r="M371" s="53"/>
      <c r="N371" s="53"/>
      <c r="O371" s="53"/>
      <c r="P371" s="53"/>
      <c r="Q371" s="53"/>
      <c r="R371" s="53"/>
      <c r="S371" s="53"/>
      <c r="T371" s="53"/>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c r="DL371" s="36"/>
      <c r="DM371" s="36"/>
      <c r="DN371" s="36"/>
      <c r="DO371" s="36"/>
      <c r="DP371" s="36"/>
      <c r="DQ371" s="36"/>
      <c r="DR371" s="36"/>
      <c r="DS371" s="36"/>
      <c r="DT371" s="36"/>
      <c r="DU371" s="36"/>
      <c r="DV371" s="36"/>
      <c r="DW371" s="36"/>
      <c r="DX371" s="36"/>
      <c r="DY371" s="36"/>
      <c r="DZ371" s="36"/>
      <c r="EA371" s="36"/>
      <c r="EB371" s="36"/>
      <c r="EC371" s="36"/>
      <c r="ED371" s="36"/>
      <c r="EE371" s="36"/>
      <c r="EF371" s="36"/>
      <c r="EG371" s="36"/>
      <c r="EH371" s="36"/>
      <c r="EI371" s="36"/>
      <c r="EJ371" s="36"/>
      <c r="EK371" s="36"/>
      <c r="EL371" s="36"/>
      <c r="EM371" s="36"/>
      <c r="EN371" s="36"/>
      <c r="EO371" s="36"/>
      <c r="EP371" s="36"/>
      <c r="EQ371" s="36"/>
      <c r="ER371" s="36"/>
      <c r="ES371" s="36"/>
      <c r="ET371" s="36"/>
      <c r="EU371" s="36"/>
      <c r="EV371" s="36"/>
      <c r="EW371" s="36"/>
      <c r="EX371" s="36"/>
      <c r="EY371" s="36"/>
      <c r="EZ371" s="36"/>
      <c r="FA371" s="36"/>
      <c r="FB371" s="36"/>
      <c r="FC371" s="36"/>
      <c r="FD371" s="36"/>
      <c r="FE371" s="36"/>
      <c r="FF371" s="36"/>
      <c r="FG371" s="36"/>
      <c r="FH371" s="36"/>
      <c r="FI371" s="36"/>
      <c r="FJ371" s="36"/>
      <c r="FK371" s="36"/>
      <c r="FL371" s="36"/>
      <c r="FM371" s="36"/>
      <c r="FN371" s="36"/>
      <c r="FO371" s="36"/>
      <c r="FP371" s="36"/>
      <c r="FQ371" s="36"/>
      <c r="FR371" s="36"/>
      <c r="FS371" s="36"/>
      <c r="FT371" s="36"/>
      <c r="FU371" s="36"/>
      <c r="FV371" s="36"/>
      <c r="FW371" s="36"/>
      <c r="FX371" s="36"/>
      <c r="FY371" s="36"/>
      <c r="FZ371" s="36"/>
      <c r="GA371" s="36"/>
      <c r="GB371" s="36"/>
      <c r="GC371" s="36"/>
      <c r="GD371" s="36"/>
      <c r="GE371" s="36"/>
      <c r="GF371" s="36"/>
      <c r="GG371" s="36"/>
      <c r="GH371" s="36"/>
      <c r="GI371" s="36"/>
      <c r="GJ371" s="36"/>
      <c r="GK371" s="36"/>
      <c r="GL371" s="36"/>
      <c r="GM371" s="36"/>
      <c r="GN371" s="36"/>
      <c r="GO371" s="36"/>
      <c r="GP371" s="36"/>
      <c r="GQ371" s="36"/>
      <c r="GR371" s="36"/>
      <c r="GS371" s="36"/>
      <c r="GT371" s="36"/>
      <c r="GU371" s="36"/>
      <c r="GV371" s="36"/>
      <c r="GW371" s="36"/>
      <c r="GX371" s="36"/>
      <c r="GY371" s="36"/>
      <c r="GZ371" s="36"/>
      <c r="HA371" s="36"/>
      <c r="HB371" s="36"/>
      <c r="HC371" s="36"/>
      <c r="HD371" s="36"/>
      <c r="HE371" s="36"/>
      <c r="HF371" s="36"/>
      <c r="XCK371" s="62"/>
    </row>
    <row r="372" s="54" customFormat="1" ht="28.5" outlineLevel="2" spans="1:214 16313:16313">
      <c r="A372" s="11">
        <v>346</v>
      </c>
      <c r="B372" s="11" t="s">
        <v>4493</v>
      </c>
      <c r="C372" s="11" t="s">
        <v>4494</v>
      </c>
      <c r="D372" s="11" t="s">
        <v>4454</v>
      </c>
      <c r="E372" s="11" t="s">
        <v>3853</v>
      </c>
      <c r="F372" s="11" t="s">
        <v>4495</v>
      </c>
      <c r="G372" s="11" t="s">
        <v>137</v>
      </c>
      <c r="H372" s="11" t="s">
        <v>1394</v>
      </c>
      <c r="I372" s="29">
        <v>2573.27</v>
      </c>
      <c r="J372" s="30">
        <v>2599</v>
      </c>
      <c r="K372" s="30">
        <v>389.85</v>
      </c>
      <c r="L372" s="53"/>
      <c r="M372" s="53"/>
      <c r="N372" s="53"/>
      <c r="O372" s="53"/>
      <c r="P372" s="53"/>
      <c r="Q372" s="53"/>
      <c r="R372" s="53"/>
      <c r="S372" s="53"/>
      <c r="T372" s="53"/>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c r="DG372" s="36"/>
      <c r="DH372" s="36"/>
      <c r="DI372" s="36"/>
      <c r="DJ372" s="36"/>
      <c r="DK372" s="36"/>
      <c r="DL372" s="36"/>
      <c r="DM372" s="36"/>
      <c r="DN372" s="36"/>
      <c r="DO372" s="36"/>
      <c r="DP372" s="36"/>
      <c r="DQ372" s="36"/>
      <c r="DR372" s="36"/>
      <c r="DS372" s="36"/>
      <c r="DT372" s="36"/>
      <c r="DU372" s="36"/>
      <c r="DV372" s="36"/>
      <c r="DW372" s="36"/>
      <c r="DX372" s="36"/>
      <c r="DY372" s="36"/>
      <c r="DZ372" s="36"/>
      <c r="EA372" s="36"/>
      <c r="EB372" s="36"/>
      <c r="EC372" s="36"/>
      <c r="ED372" s="36"/>
      <c r="EE372" s="36"/>
      <c r="EF372" s="36"/>
      <c r="EG372" s="36"/>
      <c r="EH372" s="36"/>
      <c r="EI372" s="36"/>
      <c r="EJ372" s="36"/>
      <c r="EK372" s="36"/>
      <c r="EL372" s="36"/>
      <c r="EM372" s="36"/>
      <c r="EN372" s="36"/>
      <c r="EO372" s="36"/>
      <c r="EP372" s="36"/>
      <c r="EQ372" s="36"/>
      <c r="ER372" s="36"/>
      <c r="ES372" s="36"/>
      <c r="ET372" s="36"/>
      <c r="EU372" s="36"/>
      <c r="EV372" s="36"/>
      <c r="EW372" s="36"/>
      <c r="EX372" s="36"/>
      <c r="EY372" s="36"/>
      <c r="EZ372" s="36"/>
      <c r="FA372" s="36"/>
      <c r="FB372" s="36"/>
      <c r="FC372" s="36"/>
      <c r="FD372" s="36"/>
      <c r="FE372" s="36"/>
      <c r="FF372" s="36"/>
      <c r="FG372" s="36"/>
      <c r="FH372" s="36"/>
      <c r="FI372" s="36"/>
      <c r="FJ372" s="36"/>
      <c r="FK372" s="36"/>
      <c r="FL372" s="36"/>
      <c r="FM372" s="36"/>
      <c r="FN372" s="36"/>
      <c r="FO372" s="36"/>
      <c r="FP372" s="36"/>
      <c r="FQ372" s="36"/>
      <c r="FR372" s="36"/>
      <c r="FS372" s="36"/>
      <c r="FT372" s="36"/>
      <c r="FU372" s="36"/>
      <c r="FV372" s="36"/>
      <c r="FW372" s="36"/>
      <c r="FX372" s="36"/>
      <c r="FY372" s="36"/>
      <c r="FZ372" s="36"/>
      <c r="GA372" s="36"/>
      <c r="GB372" s="36"/>
      <c r="GC372" s="36"/>
      <c r="GD372" s="36"/>
      <c r="GE372" s="36"/>
      <c r="GF372" s="36"/>
      <c r="GG372" s="36"/>
      <c r="GH372" s="36"/>
      <c r="GI372" s="36"/>
      <c r="GJ372" s="36"/>
      <c r="GK372" s="36"/>
      <c r="GL372" s="36"/>
      <c r="GM372" s="36"/>
      <c r="GN372" s="36"/>
      <c r="GO372" s="36"/>
      <c r="GP372" s="36"/>
      <c r="GQ372" s="36"/>
      <c r="GR372" s="36"/>
      <c r="GS372" s="36"/>
      <c r="GT372" s="36"/>
      <c r="GU372" s="36"/>
      <c r="GV372" s="36"/>
      <c r="GW372" s="36"/>
      <c r="GX372" s="36"/>
      <c r="GY372" s="36"/>
      <c r="GZ372" s="36"/>
      <c r="HA372" s="36"/>
      <c r="HB372" s="36"/>
      <c r="HC372" s="36"/>
      <c r="HD372" s="36"/>
      <c r="HE372" s="36"/>
      <c r="HF372" s="36"/>
      <c r="XCK372" s="62"/>
    </row>
    <row r="373" s="54" customFormat="1" ht="28.5" outlineLevel="2" spans="1:214 16313:16313">
      <c r="A373" s="11">
        <v>347</v>
      </c>
      <c r="B373" s="11" t="s">
        <v>3496</v>
      </c>
      <c r="C373" s="11" t="s">
        <v>4496</v>
      </c>
      <c r="D373" s="11" t="s">
        <v>4454</v>
      </c>
      <c r="E373" s="11" t="s">
        <v>3853</v>
      </c>
      <c r="F373" s="11" t="s">
        <v>4084</v>
      </c>
      <c r="G373" s="11" t="s">
        <v>137</v>
      </c>
      <c r="H373" s="11" t="s">
        <v>1394</v>
      </c>
      <c r="I373" s="29">
        <v>1781.19</v>
      </c>
      <c r="J373" s="30">
        <v>1799</v>
      </c>
      <c r="K373" s="30">
        <v>269.85</v>
      </c>
      <c r="L373" s="53"/>
      <c r="M373" s="53"/>
      <c r="N373" s="53"/>
      <c r="O373" s="53"/>
      <c r="P373" s="53"/>
      <c r="Q373" s="53"/>
      <c r="R373" s="53"/>
      <c r="S373" s="53"/>
      <c r="T373" s="53"/>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c r="DL373" s="36"/>
      <c r="DM373" s="36"/>
      <c r="DN373" s="36"/>
      <c r="DO373" s="36"/>
      <c r="DP373" s="36"/>
      <c r="DQ373" s="36"/>
      <c r="DR373" s="36"/>
      <c r="DS373" s="36"/>
      <c r="DT373" s="36"/>
      <c r="DU373" s="36"/>
      <c r="DV373" s="36"/>
      <c r="DW373" s="36"/>
      <c r="DX373" s="36"/>
      <c r="DY373" s="36"/>
      <c r="DZ373" s="36"/>
      <c r="EA373" s="36"/>
      <c r="EB373" s="36"/>
      <c r="EC373" s="36"/>
      <c r="ED373" s="36"/>
      <c r="EE373" s="36"/>
      <c r="EF373" s="36"/>
      <c r="EG373" s="36"/>
      <c r="EH373" s="36"/>
      <c r="EI373" s="36"/>
      <c r="EJ373" s="36"/>
      <c r="EK373" s="36"/>
      <c r="EL373" s="36"/>
      <c r="EM373" s="36"/>
      <c r="EN373" s="36"/>
      <c r="EO373" s="36"/>
      <c r="EP373" s="36"/>
      <c r="EQ373" s="36"/>
      <c r="ER373" s="36"/>
      <c r="ES373" s="36"/>
      <c r="ET373" s="36"/>
      <c r="EU373" s="36"/>
      <c r="EV373" s="36"/>
      <c r="EW373" s="36"/>
      <c r="EX373" s="36"/>
      <c r="EY373" s="36"/>
      <c r="EZ373" s="36"/>
      <c r="FA373" s="36"/>
      <c r="FB373" s="36"/>
      <c r="FC373" s="36"/>
      <c r="FD373" s="36"/>
      <c r="FE373" s="36"/>
      <c r="FF373" s="36"/>
      <c r="FG373" s="36"/>
      <c r="FH373" s="36"/>
      <c r="FI373" s="36"/>
      <c r="FJ373" s="36"/>
      <c r="FK373" s="36"/>
      <c r="FL373" s="36"/>
      <c r="FM373" s="36"/>
      <c r="FN373" s="36"/>
      <c r="FO373" s="36"/>
      <c r="FP373" s="36"/>
      <c r="FQ373" s="36"/>
      <c r="FR373" s="36"/>
      <c r="FS373" s="36"/>
      <c r="FT373" s="36"/>
      <c r="FU373" s="36"/>
      <c r="FV373" s="36"/>
      <c r="FW373" s="36"/>
      <c r="FX373" s="36"/>
      <c r="FY373" s="36"/>
      <c r="FZ373" s="36"/>
      <c r="GA373" s="36"/>
      <c r="GB373" s="36"/>
      <c r="GC373" s="36"/>
      <c r="GD373" s="36"/>
      <c r="GE373" s="36"/>
      <c r="GF373" s="36"/>
      <c r="GG373" s="36"/>
      <c r="GH373" s="36"/>
      <c r="GI373" s="36"/>
      <c r="GJ373" s="36"/>
      <c r="GK373" s="36"/>
      <c r="GL373" s="36"/>
      <c r="GM373" s="36"/>
      <c r="GN373" s="36"/>
      <c r="GO373" s="36"/>
      <c r="GP373" s="36"/>
      <c r="GQ373" s="36"/>
      <c r="GR373" s="36"/>
      <c r="GS373" s="36"/>
      <c r="GT373" s="36"/>
      <c r="GU373" s="36"/>
      <c r="GV373" s="36"/>
      <c r="GW373" s="36"/>
      <c r="GX373" s="36"/>
      <c r="GY373" s="36"/>
      <c r="GZ373" s="36"/>
      <c r="HA373" s="36"/>
      <c r="HB373" s="36"/>
      <c r="HC373" s="36"/>
      <c r="HD373" s="36"/>
      <c r="HE373" s="36"/>
      <c r="HF373" s="36"/>
      <c r="XCK373" s="62"/>
    </row>
    <row r="374" s="54" customFormat="1" ht="28.5" outlineLevel="2" spans="1:214 16313:16313">
      <c r="A374" s="11">
        <v>348</v>
      </c>
      <c r="B374" s="11" t="s">
        <v>4497</v>
      </c>
      <c r="C374" s="11" t="s">
        <v>4498</v>
      </c>
      <c r="D374" s="11" t="s">
        <v>4454</v>
      </c>
      <c r="E374" s="11" t="s">
        <v>3853</v>
      </c>
      <c r="F374" s="11" t="s">
        <v>4084</v>
      </c>
      <c r="G374" s="11" t="s">
        <v>137</v>
      </c>
      <c r="H374" s="11" t="s">
        <v>1394</v>
      </c>
      <c r="I374" s="29">
        <v>1979.21</v>
      </c>
      <c r="J374" s="30">
        <v>1999</v>
      </c>
      <c r="K374" s="30">
        <v>299.85</v>
      </c>
      <c r="L374" s="53"/>
      <c r="M374" s="53"/>
      <c r="N374" s="53"/>
      <c r="O374" s="53"/>
      <c r="P374" s="53"/>
      <c r="Q374" s="53"/>
      <c r="R374" s="53"/>
      <c r="S374" s="53"/>
      <c r="T374" s="53"/>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c r="DL374" s="36"/>
      <c r="DM374" s="36"/>
      <c r="DN374" s="36"/>
      <c r="DO374" s="36"/>
      <c r="DP374" s="36"/>
      <c r="DQ374" s="36"/>
      <c r="DR374" s="36"/>
      <c r="DS374" s="36"/>
      <c r="DT374" s="36"/>
      <c r="DU374" s="36"/>
      <c r="DV374" s="36"/>
      <c r="DW374" s="36"/>
      <c r="DX374" s="36"/>
      <c r="DY374" s="36"/>
      <c r="DZ374" s="36"/>
      <c r="EA374" s="36"/>
      <c r="EB374" s="36"/>
      <c r="EC374" s="36"/>
      <c r="ED374" s="36"/>
      <c r="EE374" s="36"/>
      <c r="EF374" s="36"/>
      <c r="EG374" s="36"/>
      <c r="EH374" s="36"/>
      <c r="EI374" s="36"/>
      <c r="EJ374" s="36"/>
      <c r="EK374" s="36"/>
      <c r="EL374" s="36"/>
      <c r="EM374" s="36"/>
      <c r="EN374" s="36"/>
      <c r="EO374" s="36"/>
      <c r="EP374" s="36"/>
      <c r="EQ374" s="36"/>
      <c r="ER374" s="36"/>
      <c r="ES374" s="36"/>
      <c r="ET374" s="36"/>
      <c r="EU374" s="36"/>
      <c r="EV374" s="36"/>
      <c r="EW374" s="36"/>
      <c r="EX374" s="36"/>
      <c r="EY374" s="36"/>
      <c r="EZ374" s="36"/>
      <c r="FA374" s="36"/>
      <c r="FB374" s="36"/>
      <c r="FC374" s="36"/>
      <c r="FD374" s="36"/>
      <c r="FE374" s="36"/>
      <c r="FF374" s="36"/>
      <c r="FG374" s="36"/>
      <c r="FH374" s="36"/>
      <c r="FI374" s="36"/>
      <c r="FJ374" s="36"/>
      <c r="FK374" s="36"/>
      <c r="FL374" s="36"/>
      <c r="FM374" s="36"/>
      <c r="FN374" s="36"/>
      <c r="FO374" s="36"/>
      <c r="FP374" s="36"/>
      <c r="FQ374" s="36"/>
      <c r="FR374" s="36"/>
      <c r="FS374" s="36"/>
      <c r="FT374" s="36"/>
      <c r="FU374" s="36"/>
      <c r="FV374" s="36"/>
      <c r="FW374" s="36"/>
      <c r="FX374" s="36"/>
      <c r="FY374" s="36"/>
      <c r="FZ374" s="36"/>
      <c r="GA374" s="36"/>
      <c r="GB374" s="36"/>
      <c r="GC374" s="36"/>
      <c r="GD374" s="36"/>
      <c r="GE374" s="36"/>
      <c r="GF374" s="36"/>
      <c r="GG374" s="36"/>
      <c r="GH374" s="36"/>
      <c r="GI374" s="36"/>
      <c r="GJ374" s="36"/>
      <c r="GK374" s="36"/>
      <c r="GL374" s="36"/>
      <c r="GM374" s="36"/>
      <c r="GN374" s="36"/>
      <c r="GO374" s="36"/>
      <c r="GP374" s="36"/>
      <c r="GQ374" s="36"/>
      <c r="GR374" s="36"/>
      <c r="GS374" s="36"/>
      <c r="GT374" s="36"/>
      <c r="GU374" s="36"/>
      <c r="GV374" s="36"/>
      <c r="GW374" s="36"/>
      <c r="GX374" s="36"/>
      <c r="GY374" s="36"/>
      <c r="GZ374" s="36"/>
      <c r="HA374" s="36"/>
      <c r="HB374" s="36"/>
      <c r="HC374" s="36"/>
      <c r="HD374" s="36"/>
      <c r="HE374" s="36"/>
      <c r="HF374" s="36"/>
      <c r="XCK374" s="62"/>
    </row>
    <row r="375" s="54" customFormat="1" ht="28.5" outlineLevel="2" spans="1:214 16313:16313">
      <c r="A375" s="11">
        <v>349</v>
      </c>
      <c r="B375" s="11" t="s">
        <v>4499</v>
      </c>
      <c r="C375" s="11" t="s">
        <v>4500</v>
      </c>
      <c r="D375" s="11" t="s">
        <v>4454</v>
      </c>
      <c r="E375" s="11" t="s">
        <v>3853</v>
      </c>
      <c r="F375" s="11" t="s">
        <v>4084</v>
      </c>
      <c r="G375" s="11" t="s">
        <v>137</v>
      </c>
      <c r="H375" s="11" t="s">
        <v>1394</v>
      </c>
      <c r="I375" s="29">
        <v>1979.21</v>
      </c>
      <c r="J375" s="30">
        <v>1999</v>
      </c>
      <c r="K375" s="30">
        <v>299.85</v>
      </c>
      <c r="L375" s="53"/>
      <c r="M375" s="53"/>
      <c r="N375" s="53"/>
      <c r="O375" s="53"/>
      <c r="P375" s="53"/>
      <c r="Q375" s="53"/>
      <c r="R375" s="53"/>
      <c r="S375" s="53"/>
      <c r="T375" s="53"/>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c r="DL375" s="36"/>
      <c r="DM375" s="36"/>
      <c r="DN375" s="36"/>
      <c r="DO375" s="36"/>
      <c r="DP375" s="36"/>
      <c r="DQ375" s="36"/>
      <c r="DR375" s="36"/>
      <c r="DS375" s="36"/>
      <c r="DT375" s="36"/>
      <c r="DU375" s="36"/>
      <c r="DV375" s="36"/>
      <c r="DW375" s="36"/>
      <c r="DX375" s="36"/>
      <c r="DY375" s="36"/>
      <c r="DZ375" s="36"/>
      <c r="EA375" s="36"/>
      <c r="EB375" s="36"/>
      <c r="EC375" s="36"/>
      <c r="ED375" s="36"/>
      <c r="EE375" s="36"/>
      <c r="EF375" s="36"/>
      <c r="EG375" s="36"/>
      <c r="EH375" s="36"/>
      <c r="EI375" s="36"/>
      <c r="EJ375" s="36"/>
      <c r="EK375" s="36"/>
      <c r="EL375" s="36"/>
      <c r="EM375" s="36"/>
      <c r="EN375" s="36"/>
      <c r="EO375" s="36"/>
      <c r="EP375" s="36"/>
      <c r="EQ375" s="36"/>
      <c r="ER375" s="36"/>
      <c r="ES375" s="36"/>
      <c r="ET375" s="36"/>
      <c r="EU375" s="36"/>
      <c r="EV375" s="36"/>
      <c r="EW375" s="36"/>
      <c r="EX375" s="36"/>
      <c r="EY375" s="36"/>
      <c r="EZ375" s="36"/>
      <c r="FA375" s="36"/>
      <c r="FB375" s="36"/>
      <c r="FC375" s="36"/>
      <c r="FD375" s="36"/>
      <c r="FE375" s="36"/>
      <c r="FF375" s="36"/>
      <c r="FG375" s="36"/>
      <c r="FH375" s="36"/>
      <c r="FI375" s="36"/>
      <c r="FJ375" s="36"/>
      <c r="FK375" s="36"/>
      <c r="FL375" s="36"/>
      <c r="FM375" s="36"/>
      <c r="FN375" s="36"/>
      <c r="FO375" s="36"/>
      <c r="FP375" s="36"/>
      <c r="FQ375" s="36"/>
      <c r="FR375" s="36"/>
      <c r="FS375" s="36"/>
      <c r="FT375" s="36"/>
      <c r="FU375" s="36"/>
      <c r="FV375" s="36"/>
      <c r="FW375" s="36"/>
      <c r="FX375" s="36"/>
      <c r="FY375" s="36"/>
      <c r="FZ375" s="36"/>
      <c r="GA375" s="36"/>
      <c r="GB375" s="36"/>
      <c r="GC375" s="36"/>
      <c r="GD375" s="36"/>
      <c r="GE375" s="36"/>
      <c r="GF375" s="36"/>
      <c r="GG375" s="36"/>
      <c r="GH375" s="36"/>
      <c r="GI375" s="36"/>
      <c r="GJ375" s="36"/>
      <c r="GK375" s="36"/>
      <c r="GL375" s="36"/>
      <c r="GM375" s="36"/>
      <c r="GN375" s="36"/>
      <c r="GO375" s="36"/>
      <c r="GP375" s="36"/>
      <c r="GQ375" s="36"/>
      <c r="GR375" s="36"/>
      <c r="GS375" s="36"/>
      <c r="GT375" s="36"/>
      <c r="GU375" s="36"/>
      <c r="GV375" s="36"/>
      <c r="GW375" s="36"/>
      <c r="GX375" s="36"/>
      <c r="GY375" s="36"/>
      <c r="GZ375" s="36"/>
      <c r="HA375" s="36"/>
      <c r="HB375" s="36"/>
      <c r="HC375" s="36"/>
      <c r="HD375" s="36"/>
      <c r="HE375" s="36"/>
      <c r="HF375" s="36"/>
      <c r="XCK375" s="62"/>
    </row>
    <row r="376" s="54" customFormat="1" ht="28.5" outlineLevel="2" spans="1:214 16313:16313">
      <c r="A376" s="11">
        <v>350</v>
      </c>
      <c r="B376" s="11" t="s">
        <v>1833</v>
      </c>
      <c r="C376" s="11" t="s">
        <v>4501</v>
      </c>
      <c r="D376" s="11" t="s">
        <v>4454</v>
      </c>
      <c r="E376" s="11" t="s">
        <v>3853</v>
      </c>
      <c r="F376" s="11" t="s">
        <v>4087</v>
      </c>
      <c r="G376" s="11" t="s">
        <v>137</v>
      </c>
      <c r="H376" s="11" t="s">
        <v>1394</v>
      </c>
      <c r="I376" s="29">
        <v>1781.19</v>
      </c>
      <c r="J376" s="30">
        <v>1799</v>
      </c>
      <c r="K376" s="30">
        <v>269.85</v>
      </c>
      <c r="L376" s="53"/>
      <c r="M376" s="53"/>
      <c r="N376" s="53"/>
      <c r="O376" s="53"/>
      <c r="P376" s="53"/>
      <c r="Q376" s="53"/>
      <c r="R376" s="53"/>
      <c r="S376" s="53"/>
      <c r="T376" s="53"/>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c r="DG376" s="36"/>
      <c r="DH376" s="36"/>
      <c r="DI376" s="36"/>
      <c r="DJ376" s="36"/>
      <c r="DK376" s="36"/>
      <c r="DL376" s="36"/>
      <c r="DM376" s="36"/>
      <c r="DN376" s="36"/>
      <c r="DO376" s="36"/>
      <c r="DP376" s="36"/>
      <c r="DQ376" s="36"/>
      <c r="DR376" s="36"/>
      <c r="DS376" s="36"/>
      <c r="DT376" s="36"/>
      <c r="DU376" s="36"/>
      <c r="DV376" s="36"/>
      <c r="DW376" s="36"/>
      <c r="DX376" s="36"/>
      <c r="DY376" s="36"/>
      <c r="DZ376" s="36"/>
      <c r="EA376" s="36"/>
      <c r="EB376" s="36"/>
      <c r="EC376" s="36"/>
      <c r="ED376" s="36"/>
      <c r="EE376" s="36"/>
      <c r="EF376" s="36"/>
      <c r="EG376" s="36"/>
      <c r="EH376" s="36"/>
      <c r="EI376" s="36"/>
      <c r="EJ376" s="36"/>
      <c r="EK376" s="36"/>
      <c r="EL376" s="36"/>
      <c r="EM376" s="36"/>
      <c r="EN376" s="36"/>
      <c r="EO376" s="36"/>
      <c r="EP376" s="36"/>
      <c r="EQ376" s="36"/>
      <c r="ER376" s="36"/>
      <c r="ES376" s="36"/>
      <c r="ET376" s="36"/>
      <c r="EU376" s="36"/>
      <c r="EV376" s="36"/>
      <c r="EW376" s="36"/>
      <c r="EX376" s="36"/>
      <c r="EY376" s="36"/>
      <c r="EZ376" s="36"/>
      <c r="FA376" s="36"/>
      <c r="FB376" s="36"/>
      <c r="FC376" s="36"/>
      <c r="FD376" s="36"/>
      <c r="FE376" s="36"/>
      <c r="FF376" s="36"/>
      <c r="FG376" s="36"/>
      <c r="FH376" s="36"/>
      <c r="FI376" s="36"/>
      <c r="FJ376" s="36"/>
      <c r="FK376" s="36"/>
      <c r="FL376" s="36"/>
      <c r="FM376" s="36"/>
      <c r="FN376" s="36"/>
      <c r="FO376" s="36"/>
      <c r="FP376" s="36"/>
      <c r="FQ376" s="36"/>
      <c r="FR376" s="36"/>
      <c r="FS376" s="36"/>
      <c r="FT376" s="36"/>
      <c r="FU376" s="36"/>
      <c r="FV376" s="36"/>
      <c r="FW376" s="36"/>
      <c r="FX376" s="36"/>
      <c r="FY376" s="36"/>
      <c r="FZ376" s="36"/>
      <c r="GA376" s="36"/>
      <c r="GB376" s="36"/>
      <c r="GC376" s="36"/>
      <c r="GD376" s="36"/>
      <c r="GE376" s="36"/>
      <c r="GF376" s="36"/>
      <c r="GG376" s="36"/>
      <c r="GH376" s="36"/>
      <c r="GI376" s="36"/>
      <c r="GJ376" s="36"/>
      <c r="GK376" s="36"/>
      <c r="GL376" s="36"/>
      <c r="GM376" s="36"/>
      <c r="GN376" s="36"/>
      <c r="GO376" s="36"/>
      <c r="GP376" s="36"/>
      <c r="GQ376" s="36"/>
      <c r="GR376" s="36"/>
      <c r="GS376" s="36"/>
      <c r="GT376" s="36"/>
      <c r="GU376" s="36"/>
      <c r="GV376" s="36"/>
      <c r="GW376" s="36"/>
      <c r="GX376" s="36"/>
      <c r="GY376" s="36"/>
      <c r="GZ376" s="36"/>
      <c r="HA376" s="36"/>
      <c r="HB376" s="36"/>
      <c r="HC376" s="36"/>
      <c r="HD376" s="36"/>
      <c r="HE376" s="36"/>
      <c r="HF376" s="36"/>
      <c r="XCK376" s="62"/>
    </row>
    <row r="377" s="54" customFormat="1" ht="28.5" outlineLevel="2" spans="1:214 16313:16313">
      <c r="A377" s="11">
        <v>351</v>
      </c>
      <c r="B377" s="11" t="s">
        <v>4502</v>
      </c>
      <c r="C377" s="11" t="s">
        <v>4503</v>
      </c>
      <c r="D377" s="11" t="s">
        <v>4454</v>
      </c>
      <c r="E377" s="11" t="s">
        <v>3853</v>
      </c>
      <c r="F377" s="11" t="s">
        <v>4087</v>
      </c>
      <c r="G377" s="11" t="s">
        <v>137</v>
      </c>
      <c r="H377" s="11" t="s">
        <v>238</v>
      </c>
      <c r="I377" s="29">
        <v>2969.31</v>
      </c>
      <c r="J377" s="30">
        <v>2999</v>
      </c>
      <c r="K377" s="30">
        <v>449.85</v>
      </c>
      <c r="L377" s="53"/>
      <c r="M377" s="53"/>
      <c r="N377" s="53"/>
      <c r="O377" s="53"/>
      <c r="P377" s="53"/>
      <c r="Q377" s="53"/>
      <c r="R377" s="53"/>
      <c r="S377" s="53"/>
      <c r="T377" s="53"/>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c r="DG377" s="36"/>
      <c r="DH377" s="36"/>
      <c r="DI377" s="36"/>
      <c r="DJ377" s="36"/>
      <c r="DK377" s="36"/>
      <c r="DL377" s="36"/>
      <c r="DM377" s="36"/>
      <c r="DN377" s="36"/>
      <c r="DO377" s="36"/>
      <c r="DP377" s="36"/>
      <c r="DQ377" s="36"/>
      <c r="DR377" s="36"/>
      <c r="DS377" s="36"/>
      <c r="DT377" s="36"/>
      <c r="DU377" s="36"/>
      <c r="DV377" s="36"/>
      <c r="DW377" s="36"/>
      <c r="DX377" s="36"/>
      <c r="DY377" s="36"/>
      <c r="DZ377" s="36"/>
      <c r="EA377" s="36"/>
      <c r="EB377" s="36"/>
      <c r="EC377" s="36"/>
      <c r="ED377" s="36"/>
      <c r="EE377" s="36"/>
      <c r="EF377" s="36"/>
      <c r="EG377" s="36"/>
      <c r="EH377" s="36"/>
      <c r="EI377" s="36"/>
      <c r="EJ377" s="36"/>
      <c r="EK377" s="36"/>
      <c r="EL377" s="36"/>
      <c r="EM377" s="36"/>
      <c r="EN377" s="36"/>
      <c r="EO377" s="36"/>
      <c r="EP377" s="36"/>
      <c r="EQ377" s="36"/>
      <c r="ER377" s="36"/>
      <c r="ES377" s="36"/>
      <c r="ET377" s="36"/>
      <c r="EU377" s="36"/>
      <c r="EV377" s="36"/>
      <c r="EW377" s="36"/>
      <c r="EX377" s="36"/>
      <c r="EY377" s="36"/>
      <c r="EZ377" s="36"/>
      <c r="FA377" s="36"/>
      <c r="FB377" s="36"/>
      <c r="FC377" s="36"/>
      <c r="FD377" s="36"/>
      <c r="FE377" s="36"/>
      <c r="FF377" s="36"/>
      <c r="FG377" s="36"/>
      <c r="FH377" s="36"/>
      <c r="FI377" s="36"/>
      <c r="FJ377" s="36"/>
      <c r="FK377" s="36"/>
      <c r="FL377" s="36"/>
      <c r="FM377" s="36"/>
      <c r="FN377" s="36"/>
      <c r="FO377" s="36"/>
      <c r="FP377" s="36"/>
      <c r="FQ377" s="36"/>
      <c r="FR377" s="36"/>
      <c r="FS377" s="36"/>
      <c r="FT377" s="36"/>
      <c r="FU377" s="36"/>
      <c r="FV377" s="36"/>
      <c r="FW377" s="36"/>
      <c r="FX377" s="36"/>
      <c r="FY377" s="36"/>
      <c r="FZ377" s="36"/>
      <c r="GA377" s="36"/>
      <c r="GB377" s="36"/>
      <c r="GC377" s="36"/>
      <c r="GD377" s="36"/>
      <c r="GE377" s="36"/>
      <c r="GF377" s="36"/>
      <c r="GG377" s="36"/>
      <c r="GH377" s="36"/>
      <c r="GI377" s="36"/>
      <c r="GJ377" s="36"/>
      <c r="GK377" s="36"/>
      <c r="GL377" s="36"/>
      <c r="GM377" s="36"/>
      <c r="GN377" s="36"/>
      <c r="GO377" s="36"/>
      <c r="GP377" s="36"/>
      <c r="GQ377" s="36"/>
      <c r="GR377" s="36"/>
      <c r="GS377" s="36"/>
      <c r="GT377" s="36"/>
      <c r="GU377" s="36"/>
      <c r="GV377" s="36"/>
      <c r="GW377" s="36"/>
      <c r="GX377" s="36"/>
      <c r="GY377" s="36"/>
      <c r="GZ377" s="36"/>
      <c r="HA377" s="36"/>
      <c r="HB377" s="36"/>
      <c r="HC377" s="36"/>
      <c r="HD377" s="36"/>
      <c r="HE377" s="36"/>
      <c r="HF377" s="36"/>
      <c r="XCK377" s="62"/>
    </row>
    <row r="378" s="54" customFormat="1" ht="28.5" outlineLevel="2" spans="1:214 16313:16313">
      <c r="A378" s="11">
        <v>352</v>
      </c>
      <c r="B378" s="11" t="s">
        <v>4504</v>
      </c>
      <c r="C378" s="11" t="s">
        <v>4505</v>
      </c>
      <c r="D378" s="11" t="s">
        <v>4454</v>
      </c>
      <c r="E378" s="11" t="s">
        <v>3853</v>
      </c>
      <c r="F378" s="11" t="s">
        <v>4090</v>
      </c>
      <c r="G378" s="11" t="s">
        <v>137</v>
      </c>
      <c r="H378" s="11" t="s">
        <v>238</v>
      </c>
      <c r="I378" s="29">
        <v>3167.33</v>
      </c>
      <c r="J378" s="30">
        <v>3199</v>
      </c>
      <c r="K378" s="30">
        <v>479.85</v>
      </c>
      <c r="L378" s="53"/>
      <c r="M378" s="53"/>
      <c r="N378" s="53"/>
      <c r="O378" s="53"/>
      <c r="P378" s="53"/>
      <c r="Q378" s="53"/>
      <c r="R378" s="53"/>
      <c r="S378" s="53"/>
      <c r="T378" s="53"/>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c r="DI378" s="36"/>
      <c r="DJ378" s="36"/>
      <c r="DK378" s="36"/>
      <c r="DL378" s="36"/>
      <c r="DM378" s="36"/>
      <c r="DN378" s="36"/>
      <c r="DO378" s="36"/>
      <c r="DP378" s="36"/>
      <c r="DQ378" s="36"/>
      <c r="DR378" s="36"/>
      <c r="DS378" s="36"/>
      <c r="DT378" s="36"/>
      <c r="DU378" s="36"/>
      <c r="DV378" s="36"/>
      <c r="DW378" s="36"/>
      <c r="DX378" s="36"/>
      <c r="DY378" s="36"/>
      <c r="DZ378" s="36"/>
      <c r="EA378" s="36"/>
      <c r="EB378" s="36"/>
      <c r="EC378" s="36"/>
      <c r="ED378" s="36"/>
      <c r="EE378" s="36"/>
      <c r="EF378" s="36"/>
      <c r="EG378" s="36"/>
      <c r="EH378" s="36"/>
      <c r="EI378" s="36"/>
      <c r="EJ378" s="36"/>
      <c r="EK378" s="36"/>
      <c r="EL378" s="36"/>
      <c r="EM378" s="36"/>
      <c r="EN378" s="36"/>
      <c r="EO378" s="36"/>
      <c r="EP378" s="36"/>
      <c r="EQ378" s="36"/>
      <c r="ER378" s="36"/>
      <c r="ES378" s="36"/>
      <c r="ET378" s="36"/>
      <c r="EU378" s="36"/>
      <c r="EV378" s="36"/>
      <c r="EW378" s="36"/>
      <c r="EX378" s="36"/>
      <c r="EY378" s="36"/>
      <c r="EZ378" s="36"/>
      <c r="FA378" s="36"/>
      <c r="FB378" s="36"/>
      <c r="FC378" s="36"/>
      <c r="FD378" s="36"/>
      <c r="FE378" s="36"/>
      <c r="FF378" s="36"/>
      <c r="FG378" s="36"/>
      <c r="FH378" s="36"/>
      <c r="FI378" s="36"/>
      <c r="FJ378" s="36"/>
      <c r="FK378" s="36"/>
      <c r="FL378" s="36"/>
      <c r="FM378" s="36"/>
      <c r="FN378" s="36"/>
      <c r="FO378" s="36"/>
      <c r="FP378" s="36"/>
      <c r="FQ378" s="36"/>
      <c r="FR378" s="36"/>
      <c r="FS378" s="36"/>
      <c r="FT378" s="36"/>
      <c r="FU378" s="36"/>
      <c r="FV378" s="36"/>
      <c r="FW378" s="36"/>
      <c r="FX378" s="36"/>
      <c r="FY378" s="36"/>
      <c r="FZ378" s="36"/>
      <c r="GA378" s="36"/>
      <c r="GB378" s="36"/>
      <c r="GC378" s="36"/>
      <c r="GD378" s="36"/>
      <c r="GE378" s="36"/>
      <c r="GF378" s="36"/>
      <c r="GG378" s="36"/>
      <c r="GH378" s="36"/>
      <c r="GI378" s="36"/>
      <c r="GJ378" s="36"/>
      <c r="GK378" s="36"/>
      <c r="GL378" s="36"/>
      <c r="GM378" s="36"/>
      <c r="GN378" s="36"/>
      <c r="GO378" s="36"/>
      <c r="GP378" s="36"/>
      <c r="GQ378" s="36"/>
      <c r="GR378" s="36"/>
      <c r="GS378" s="36"/>
      <c r="GT378" s="36"/>
      <c r="GU378" s="36"/>
      <c r="GV378" s="36"/>
      <c r="GW378" s="36"/>
      <c r="GX378" s="36"/>
      <c r="GY378" s="36"/>
      <c r="GZ378" s="36"/>
      <c r="HA378" s="36"/>
      <c r="HB378" s="36"/>
      <c r="HC378" s="36"/>
      <c r="HD378" s="36"/>
      <c r="HE378" s="36"/>
      <c r="HF378" s="36"/>
      <c r="XCK378" s="62"/>
    </row>
    <row r="379" s="54" customFormat="1" ht="28.5" outlineLevel="2" spans="1:214 16313:16313">
      <c r="A379" s="11">
        <v>353</v>
      </c>
      <c r="B379" s="11" t="s">
        <v>4506</v>
      </c>
      <c r="C379" s="11" t="s">
        <v>4507</v>
      </c>
      <c r="D379" s="11" t="s">
        <v>4454</v>
      </c>
      <c r="E379" s="11" t="s">
        <v>3853</v>
      </c>
      <c r="F379" s="11" t="s">
        <v>4095</v>
      </c>
      <c r="G379" s="11" t="s">
        <v>137</v>
      </c>
      <c r="H379" s="11" t="s">
        <v>238</v>
      </c>
      <c r="I379" s="29">
        <v>3761.39</v>
      </c>
      <c r="J379" s="30">
        <v>3799</v>
      </c>
      <c r="K379" s="30">
        <v>500</v>
      </c>
      <c r="L379" s="53"/>
      <c r="M379" s="53"/>
      <c r="N379" s="53"/>
      <c r="O379" s="53"/>
      <c r="P379" s="53"/>
      <c r="Q379" s="53"/>
      <c r="R379" s="53"/>
      <c r="S379" s="53"/>
      <c r="T379" s="53"/>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c r="DL379" s="36"/>
      <c r="DM379" s="36"/>
      <c r="DN379" s="36"/>
      <c r="DO379" s="36"/>
      <c r="DP379" s="36"/>
      <c r="DQ379" s="36"/>
      <c r="DR379" s="36"/>
      <c r="DS379" s="36"/>
      <c r="DT379" s="36"/>
      <c r="DU379" s="36"/>
      <c r="DV379" s="36"/>
      <c r="DW379" s="36"/>
      <c r="DX379" s="36"/>
      <c r="DY379" s="36"/>
      <c r="DZ379" s="36"/>
      <c r="EA379" s="36"/>
      <c r="EB379" s="36"/>
      <c r="EC379" s="36"/>
      <c r="ED379" s="36"/>
      <c r="EE379" s="36"/>
      <c r="EF379" s="36"/>
      <c r="EG379" s="36"/>
      <c r="EH379" s="36"/>
      <c r="EI379" s="36"/>
      <c r="EJ379" s="36"/>
      <c r="EK379" s="36"/>
      <c r="EL379" s="36"/>
      <c r="EM379" s="36"/>
      <c r="EN379" s="36"/>
      <c r="EO379" s="36"/>
      <c r="EP379" s="36"/>
      <c r="EQ379" s="36"/>
      <c r="ER379" s="36"/>
      <c r="ES379" s="36"/>
      <c r="ET379" s="36"/>
      <c r="EU379" s="36"/>
      <c r="EV379" s="36"/>
      <c r="EW379" s="36"/>
      <c r="EX379" s="36"/>
      <c r="EY379" s="36"/>
      <c r="EZ379" s="36"/>
      <c r="FA379" s="36"/>
      <c r="FB379" s="36"/>
      <c r="FC379" s="36"/>
      <c r="FD379" s="36"/>
      <c r="FE379" s="36"/>
      <c r="FF379" s="36"/>
      <c r="FG379" s="36"/>
      <c r="FH379" s="36"/>
      <c r="FI379" s="36"/>
      <c r="FJ379" s="36"/>
      <c r="FK379" s="36"/>
      <c r="FL379" s="36"/>
      <c r="FM379" s="36"/>
      <c r="FN379" s="36"/>
      <c r="FO379" s="36"/>
      <c r="FP379" s="36"/>
      <c r="FQ379" s="36"/>
      <c r="FR379" s="36"/>
      <c r="FS379" s="36"/>
      <c r="FT379" s="36"/>
      <c r="FU379" s="36"/>
      <c r="FV379" s="36"/>
      <c r="FW379" s="36"/>
      <c r="FX379" s="36"/>
      <c r="FY379" s="36"/>
      <c r="FZ379" s="36"/>
      <c r="GA379" s="36"/>
      <c r="GB379" s="36"/>
      <c r="GC379" s="36"/>
      <c r="GD379" s="36"/>
      <c r="GE379" s="36"/>
      <c r="GF379" s="36"/>
      <c r="GG379" s="36"/>
      <c r="GH379" s="36"/>
      <c r="GI379" s="36"/>
      <c r="GJ379" s="36"/>
      <c r="GK379" s="36"/>
      <c r="GL379" s="36"/>
      <c r="GM379" s="36"/>
      <c r="GN379" s="36"/>
      <c r="GO379" s="36"/>
      <c r="GP379" s="36"/>
      <c r="GQ379" s="36"/>
      <c r="GR379" s="36"/>
      <c r="GS379" s="36"/>
      <c r="GT379" s="36"/>
      <c r="GU379" s="36"/>
      <c r="GV379" s="36"/>
      <c r="GW379" s="36"/>
      <c r="GX379" s="36"/>
      <c r="GY379" s="36"/>
      <c r="GZ379" s="36"/>
      <c r="HA379" s="36"/>
      <c r="HB379" s="36"/>
      <c r="HC379" s="36"/>
      <c r="HD379" s="36"/>
      <c r="HE379" s="36"/>
      <c r="HF379" s="36"/>
      <c r="XCK379" s="62"/>
    </row>
    <row r="380" s="54" customFormat="1" ht="28.5" outlineLevel="2" spans="1:214 16313:16313">
      <c r="A380" s="11">
        <v>354</v>
      </c>
      <c r="B380" s="11" t="s">
        <v>4508</v>
      </c>
      <c r="C380" s="11" t="s">
        <v>4509</v>
      </c>
      <c r="D380" s="11" t="s">
        <v>4454</v>
      </c>
      <c r="E380" s="11" t="s">
        <v>3853</v>
      </c>
      <c r="F380" s="11" t="s">
        <v>4095</v>
      </c>
      <c r="G380" s="11" t="s">
        <v>137</v>
      </c>
      <c r="H380" s="11" t="s">
        <v>238</v>
      </c>
      <c r="I380" s="29">
        <v>2128.71</v>
      </c>
      <c r="J380" s="30">
        <v>2150</v>
      </c>
      <c r="K380" s="30">
        <v>322.5</v>
      </c>
      <c r="L380" s="53"/>
      <c r="M380" s="53"/>
      <c r="N380" s="53"/>
      <c r="O380" s="53"/>
      <c r="P380" s="53"/>
      <c r="Q380" s="53"/>
      <c r="R380" s="53"/>
      <c r="S380" s="53"/>
      <c r="T380" s="53"/>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c r="DG380" s="36"/>
      <c r="DH380" s="36"/>
      <c r="DI380" s="36"/>
      <c r="DJ380" s="36"/>
      <c r="DK380" s="36"/>
      <c r="DL380" s="36"/>
      <c r="DM380" s="36"/>
      <c r="DN380" s="36"/>
      <c r="DO380" s="36"/>
      <c r="DP380" s="36"/>
      <c r="DQ380" s="36"/>
      <c r="DR380" s="36"/>
      <c r="DS380" s="36"/>
      <c r="DT380" s="36"/>
      <c r="DU380" s="36"/>
      <c r="DV380" s="36"/>
      <c r="DW380" s="36"/>
      <c r="DX380" s="36"/>
      <c r="DY380" s="36"/>
      <c r="DZ380" s="36"/>
      <c r="EA380" s="36"/>
      <c r="EB380" s="36"/>
      <c r="EC380" s="36"/>
      <c r="ED380" s="36"/>
      <c r="EE380" s="36"/>
      <c r="EF380" s="36"/>
      <c r="EG380" s="36"/>
      <c r="EH380" s="36"/>
      <c r="EI380" s="36"/>
      <c r="EJ380" s="36"/>
      <c r="EK380" s="36"/>
      <c r="EL380" s="36"/>
      <c r="EM380" s="36"/>
      <c r="EN380" s="36"/>
      <c r="EO380" s="36"/>
      <c r="EP380" s="36"/>
      <c r="EQ380" s="36"/>
      <c r="ER380" s="36"/>
      <c r="ES380" s="36"/>
      <c r="ET380" s="36"/>
      <c r="EU380" s="36"/>
      <c r="EV380" s="36"/>
      <c r="EW380" s="36"/>
      <c r="EX380" s="36"/>
      <c r="EY380" s="36"/>
      <c r="EZ380" s="36"/>
      <c r="FA380" s="36"/>
      <c r="FB380" s="36"/>
      <c r="FC380" s="36"/>
      <c r="FD380" s="36"/>
      <c r="FE380" s="36"/>
      <c r="FF380" s="36"/>
      <c r="FG380" s="36"/>
      <c r="FH380" s="36"/>
      <c r="FI380" s="36"/>
      <c r="FJ380" s="36"/>
      <c r="FK380" s="36"/>
      <c r="FL380" s="36"/>
      <c r="FM380" s="36"/>
      <c r="FN380" s="36"/>
      <c r="FO380" s="36"/>
      <c r="FP380" s="36"/>
      <c r="FQ380" s="36"/>
      <c r="FR380" s="36"/>
      <c r="FS380" s="36"/>
      <c r="FT380" s="36"/>
      <c r="FU380" s="36"/>
      <c r="FV380" s="36"/>
      <c r="FW380" s="36"/>
      <c r="FX380" s="36"/>
      <c r="FY380" s="36"/>
      <c r="FZ380" s="36"/>
      <c r="GA380" s="36"/>
      <c r="GB380" s="36"/>
      <c r="GC380" s="36"/>
      <c r="GD380" s="36"/>
      <c r="GE380" s="36"/>
      <c r="GF380" s="36"/>
      <c r="GG380" s="36"/>
      <c r="GH380" s="36"/>
      <c r="GI380" s="36"/>
      <c r="GJ380" s="36"/>
      <c r="GK380" s="36"/>
      <c r="GL380" s="36"/>
      <c r="GM380" s="36"/>
      <c r="GN380" s="36"/>
      <c r="GO380" s="36"/>
      <c r="GP380" s="36"/>
      <c r="GQ380" s="36"/>
      <c r="GR380" s="36"/>
      <c r="GS380" s="36"/>
      <c r="GT380" s="36"/>
      <c r="GU380" s="36"/>
      <c r="GV380" s="36"/>
      <c r="GW380" s="36"/>
      <c r="GX380" s="36"/>
      <c r="GY380" s="36"/>
      <c r="GZ380" s="36"/>
      <c r="HA380" s="36"/>
      <c r="HB380" s="36"/>
      <c r="HC380" s="36"/>
      <c r="HD380" s="36"/>
      <c r="HE380" s="36"/>
      <c r="HF380" s="36"/>
      <c r="XCK380" s="62"/>
    </row>
    <row r="381" s="54" customFormat="1" ht="28.5" outlineLevel="2" spans="1:214 16313:16313">
      <c r="A381" s="11">
        <v>355</v>
      </c>
      <c r="B381" s="11" t="s">
        <v>4510</v>
      </c>
      <c r="C381" s="11" t="s">
        <v>4511</v>
      </c>
      <c r="D381" s="11" t="s">
        <v>4454</v>
      </c>
      <c r="E381" s="11" t="s">
        <v>3853</v>
      </c>
      <c r="F381" s="11" t="s">
        <v>3172</v>
      </c>
      <c r="G381" s="11" t="s">
        <v>137</v>
      </c>
      <c r="H381" s="11" t="s">
        <v>238</v>
      </c>
      <c r="I381" s="29">
        <v>2771.29</v>
      </c>
      <c r="J381" s="30">
        <v>2799</v>
      </c>
      <c r="K381" s="30">
        <v>419.85</v>
      </c>
      <c r="L381" s="53"/>
      <c r="M381" s="53"/>
      <c r="N381" s="53"/>
      <c r="O381" s="53"/>
      <c r="P381" s="53"/>
      <c r="Q381" s="53"/>
      <c r="R381" s="53"/>
      <c r="S381" s="53"/>
      <c r="T381" s="53"/>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c r="DG381" s="36"/>
      <c r="DH381" s="36"/>
      <c r="DI381" s="36"/>
      <c r="DJ381" s="36"/>
      <c r="DK381" s="36"/>
      <c r="DL381" s="36"/>
      <c r="DM381" s="36"/>
      <c r="DN381" s="36"/>
      <c r="DO381" s="36"/>
      <c r="DP381" s="36"/>
      <c r="DQ381" s="36"/>
      <c r="DR381" s="36"/>
      <c r="DS381" s="36"/>
      <c r="DT381" s="36"/>
      <c r="DU381" s="36"/>
      <c r="DV381" s="36"/>
      <c r="DW381" s="36"/>
      <c r="DX381" s="36"/>
      <c r="DY381" s="36"/>
      <c r="DZ381" s="36"/>
      <c r="EA381" s="36"/>
      <c r="EB381" s="36"/>
      <c r="EC381" s="36"/>
      <c r="ED381" s="36"/>
      <c r="EE381" s="36"/>
      <c r="EF381" s="36"/>
      <c r="EG381" s="36"/>
      <c r="EH381" s="36"/>
      <c r="EI381" s="36"/>
      <c r="EJ381" s="36"/>
      <c r="EK381" s="36"/>
      <c r="EL381" s="36"/>
      <c r="EM381" s="36"/>
      <c r="EN381" s="36"/>
      <c r="EO381" s="36"/>
      <c r="EP381" s="36"/>
      <c r="EQ381" s="36"/>
      <c r="ER381" s="36"/>
      <c r="ES381" s="36"/>
      <c r="ET381" s="36"/>
      <c r="EU381" s="36"/>
      <c r="EV381" s="36"/>
      <c r="EW381" s="36"/>
      <c r="EX381" s="36"/>
      <c r="EY381" s="36"/>
      <c r="EZ381" s="36"/>
      <c r="FA381" s="36"/>
      <c r="FB381" s="36"/>
      <c r="FC381" s="36"/>
      <c r="FD381" s="36"/>
      <c r="FE381" s="36"/>
      <c r="FF381" s="36"/>
      <c r="FG381" s="36"/>
      <c r="FH381" s="36"/>
      <c r="FI381" s="36"/>
      <c r="FJ381" s="36"/>
      <c r="FK381" s="36"/>
      <c r="FL381" s="36"/>
      <c r="FM381" s="36"/>
      <c r="FN381" s="36"/>
      <c r="FO381" s="36"/>
      <c r="FP381" s="36"/>
      <c r="FQ381" s="36"/>
      <c r="FR381" s="36"/>
      <c r="FS381" s="36"/>
      <c r="FT381" s="36"/>
      <c r="FU381" s="36"/>
      <c r="FV381" s="36"/>
      <c r="FW381" s="36"/>
      <c r="FX381" s="36"/>
      <c r="FY381" s="36"/>
      <c r="FZ381" s="36"/>
      <c r="GA381" s="36"/>
      <c r="GB381" s="36"/>
      <c r="GC381" s="36"/>
      <c r="GD381" s="36"/>
      <c r="GE381" s="36"/>
      <c r="GF381" s="36"/>
      <c r="GG381" s="36"/>
      <c r="GH381" s="36"/>
      <c r="GI381" s="36"/>
      <c r="GJ381" s="36"/>
      <c r="GK381" s="36"/>
      <c r="GL381" s="36"/>
      <c r="GM381" s="36"/>
      <c r="GN381" s="36"/>
      <c r="GO381" s="36"/>
      <c r="GP381" s="36"/>
      <c r="GQ381" s="36"/>
      <c r="GR381" s="36"/>
      <c r="GS381" s="36"/>
      <c r="GT381" s="36"/>
      <c r="GU381" s="36"/>
      <c r="GV381" s="36"/>
      <c r="GW381" s="36"/>
      <c r="GX381" s="36"/>
      <c r="GY381" s="36"/>
      <c r="GZ381" s="36"/>
      <c r="HA381" s="36"/>
      <c r="HB381" s="36"/>
      <c r="HC381" s="36"/>
      <c r="HD381" s="36"/>
      <c r="HE381" s="36"/>
      <c r="HF381" s="36"/>
      <c r="XCK381" s="62"/>
    </row>
    <row r="382" s="54" customFormat="1" ht="28.5" outlineLevel="2" spans="1:214 16313:16313">
      <c r="A382" s="11">
        <v>356</v>
      </c>
      <c r="B382" s="11" t="s">
        <v>4512</v>
      </c>
      <c r="C382" s="11" t="s">
        <v>4513</v>
      </c>
      <c r="D382" s="11" t="s">
        <v>4454</v>
      </c>
      <c r="E382" s="11" t="s">
        <v>3853</v>
      </c>
      <c r="F382" s="11" t="s">
        <v>4514</v>
      </c>
      <c r="G382" s="11" t="s">
        <v>137</v>
      </c>
      <c r="H382" s="11" t="s">
        <v>238</v>
      </c>
      <c r="I382" s="29">
        <v>1385.15</v>
      </c>
      <c r="J382" s="30">
        <v>1399</v>
      </c>
      <c r="K382" s="30">
        <v>209.85</v>
      </c>
      <c r="L382" s="53"/>
      <c r="M382" s="53"/>
      <c r="N382" s="53"/>
      <c r="O382" s="53"/>
      <c r="P382" s="53"/>
      <c r="Q382" s="53"/>
      <c r="R382" s="53"/>
      <c r="S382" s="53"/>
      <c r="T382" s="53"/>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c r="DG382" s="36"/>
      <c r="DH382" s="36"/>
      <c r="DI382" s="36"/>
      <c r="DJ382" s="36"/>
      <c r="DK382" s="36"/>
      <c r="DL382" s="36"/>
      <c r="DM382" s="36"/>
      <c r="DN382" s="36"/>
      <c r="DO382" s="36"/>
      <c r="DP382" s="36"/>
      <c r="DQ382" s="36"/>
      <c r="DR382" s="36"/>
      <c r="DS382" s="36"/>
      <c r="DT382" s="36"/>
      <c r="DU382" s="36"/>
      <c r="DV382" s="36"/>
      <c r="DW382" s="36"/>
      <c r="DX382" s="36"/>
      <c r="DY382" s="36"/>
      <c r="DZ382" s="36"/>
      <c r="EA382" s="36"/>
      <c r="EB382" s="36"/>
      <c r="EC382" s="36"/>
      <c r="ED382" s="36"/>
      <c r="EE382" s="36"/>
      <c r="EF382" s="36"/>
      <c r="EG382" s="36"/>
      <c r="EH382" s="36"/>
      <c r="EI382" s="36"/>
      <c r="EJ382" s="36"/>
      <c r="EK382" s="36"/>
      <c r="EL382" s="36"/>
      <c r="EM382" s="36"/>
      <c r="EN382" s="36"/>
      <c r="EO382" s="36"/>
      <c r="EP382" s="36"/>
      <c r="EQ382" s="36"/>
      <c r="ER382" s="36"/>
      <c r="ES382" s="36"/>
      <c r="ET382" s="36"/>
      <c r="EU382" s="36"/>
      <c r="EV382" s="36"/>
      <c r="EW382" s="36"/>
      <c r="EX382" s="36"/>
      <c r="EY382" s="36"/>
      <c r="EZ382" s="36"/>
      <c r="FA382" s="36"/>
      <c r="FB382" s="36"/>
      <c r="FC382" s="36"/>
      <c r="FD382" s="36"/>
      <c r="FE382" s="36"/>
      <c r="FF382" s="36"/>
      <c r="FG382" s="36"/>
      <c r="FH382" s="36"/>
      <c r="FI382" s="36"/>
      <c r="FJ382" s="36"/>
      <c r="FK382" s="36"/>
      <c r="FL382" s="36"/>
      <c r="FM382" s="36"/>
      <c r="FN382" s="36"/>
      <c r="FO382" s="36"/>
      <c r="FP382" s="36"/>
      <c r="FQ382" s="36"/>
      <c r="FR382" s="36"/>
      <c r="FS382" s="36"/>
      <c r="FT382" s="36"/>
      <c r="FU382" s="36"/>
      <c r="FV382" s="36"/>
      <c r="FW382" s="36"/>
      <c r="FX382" s="36"/>
      <c r="FY382" s="36"/>
      <c r="FZ382" s="36"/>
      <c r="GA382" s="36"/>
      <c r="GB382" s="36"/>
      <c r="GC382" s="36"/>
      <c r="GD382" s="36"/>
      <c r="GE382" s="36"/>
      <c r="GF382" s="36"/>
      <c r="GG382" s="36"/>
      <c r="GH382" s="36"/>
      <c r="GI382" s="36"/>
      <c r="GJ382" s="36"/>
      <c r="GK382" s="36"/>
      <c r="GL382" s="36"/>
      <c r="GM382" s="36"/>
      <c r="GN382" s="36"/>
      <c r="GO382" s="36"/>
      <c r="GP382" s="36"/>
      <c r="GQ382" s="36"/>
      <c r="GR382" s="36"/>
      <c r="GS382" s="36"/>
      <c r="GT382" s="36"/>
      <c r="GU382" s="36"/>
      <c r="GV382" s="36"/>
      <c r="GW382" s="36"/>
      <c r="GX382" s="36"/>
      <c r="GY382" s="36"/>
      <c r="GZ382" s="36"/>
      <c r="HA382" s="36"/>
      <c r="HB382" s="36"/>
      <c r="HC382" s="36"/>
      <c r="HD382" s="36"/>
      <c r="HE382" s="36"/>
      <c r="HF382" s="36"/>
      <c r="XCK382" s="62"/>
    </row>
    <row r="383" s="54" customFormat="1" ht="28.5" outlineLevel="2" spans="1:214 16313:16313">
      <c r="A383" s="11">
        <v>357</v>
      </c>
      <c r="B383" s="11" t="s">
        <v>4515</v>
      </c>
      <c r="C383" s="11" t="s">
        <v>4516</v>
      </c>
      <c r="D383" s="11" t="s">
        <v>4454</v>
      </c>
      <c r="E383" s="11" t="s">
        <v>3853</v>
      </c>
      <c r="F383" s="11" t="s">
        <v>4514</v>
      </c>
      <c r="G383" s="11" t="s">
        <v>137</v>
      </c>
      <c r="H383" s="11" t="s">
        <v>238</v>
      </c>
      <c r="I383" s="29">
        <v>4752.48</v>
      </c>
      <c r="J383" s="30">
        <v>4800</v>
      </c>
      <c r="K383" s="30">
        <v>500</v>
      </c>
      <c r="L383" s="53"/>
      <c r="M383" s="53"/>
      <c r="N383" s="53"/>
      <c r="O383" s="53"/>
      <c r="P383" s="53"/>
      <c r="Q383" s="53"/>
      <c r="R383" s="53"/>
      <c r="S383" s="53"/>
      <c r="T383" s="53"/>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c r="DL383" s="36"/>
      <c r="DM383" s="36"/>
      <c r="DN383" s="36"/>
      <c r="DO383" s="36"/>
      <c r="DP383" s="36"/>
      <c r="DQ383" s="36"/>
      <c r="DR383" s="36"/>
      <c r="DS383" s="36"/>
      <c r="DT383" s="36"/>
      <c r="DU383" s="36"/>
      <c r="DV383" s="36"/>
      <c r="DW383" s="36"/>
      <c r="DX383" s="36"/>
      <c r="DY383" s="36"/>
      <c r="DZ383" s="36"/>
      <c r="EA383" s="36"/>
      <c r="EB383" s="36"/>
      <c r="EC383" s="36"/>
      <c r="ED383" s="36"/>
      <c r="EE383" s="36"/>
      <c r="EF383" s="36"/>
      <c r="EG383" s="36"/>
      <c r="EH383" s="36"/>
      <c r="EI383" s="36"/>
      <c r="EJ383" s="36"/>
      <c r="EK383" s="36"/>
      <c r="EL383" s="36"/>
      <c r="EM383" s="36"/>
      <c r="EN383" s="36"/>
      <c r="EO383" s="36"/>
      <c r="EP383" s="36"/>
      <c r="EQ383" s="36"/>
      <c r="ER383" s="36"/>
      <c r="ES383" s="36"/>
      <c r="ET383" s="36"/>
      <c r="EU383" s="36"/>
      <c r="EV383" s="36"/>
      <c r="EW383" s="36"/>
      <c r="EX383" s="36"/>
      <c r="EY383" s="36"/>
      <c r="EZ383" s="36"/>
      <c r="FA383" s="36"/>
      <c r="FB383" s="36"/>
      <c r="FC383" s="36"/>
      <c r="FD383" s="36"/>
      <c r="FE383" s="36"/>
      <c r="FF383" s="36"/>
      <c r="FG383" s="36"/>
      <c r="FH383" s="36"/>
      <c r="FI383" s="36"/>
      <c r="FJ383" s="36"/>
      <c r="FK383" s="36"/>
      <c r="FL383" s="36"/>
      <c r="FM383" s="36"/>
      <c r="FN383" s="36"/>
      <c r="FO383" s="36"/>
      <c r="FP383" s="36"/>
      <c r="FQ383" s="36"/>
      <c r="FR383" s="36"/>
      <c r="FS383" s="36"/>
      <c r="FT383" s="36"/>
      <c r="FU383" s="36"/>
      <c r="FV383" s="36"/>
      <c r="FW383" s="36"/>
      <c r="FX383" s="36"/>
      <c r="FY383" s="36"/>
      <c r="FZ383" s="36"/>
      <c r="GA383" s="36"/>
      <c r="GB383" s="36"/>
      <c r="GC383" s="36"/>
      <c r="GD383" s="36"/>
      <c r="GE383" s="36"/>
      <c r="GF383" s="36"/>
      <c r="GG383" s="36"/>
      <c r="GH383" s="36"/>
      <c r="GI383" s="36"/>
      <c r="GJ383" s="36"/>
      <c r="GK383" s="36"/>
      <c r="GL383" s="36"/>
      <c r="GM383" s="36"/>
      <c r="GN383" s="36"/>
      <c r="GO383" s="36"/>
      <c r="GP383" s="36"/>
      <c r="GQ383" s="36"/>
      <c r="GR383" s="36"/>
      <c r="GS383" s="36"/>
      <c r="GT383" s="36"/>
      <c r="GU383" s="36"/>
      <c r="GV383" s="36"/>
      <c r="GW383" s="36"/>
      <c r="GX383" s="36"/>
      <c r="GY383" s="36"/>
      <c r="GZ383" s="36"/>
      <c r="HA383" s="36"/>
      <c r="HB383" s="36"/>
      <c r="HC383" s="36"/>
      <c r="HD383" s="36"/>
      <c r="HE383" s="36"/>
      <c r="HF383" s="36"/>
      <c r="XCK383" s="62"/>
    </row>
    <row r="384" s="54" customFormat="1" ht="28.5" outlineLevel="2" spans="1:214 16313:16313">
      <c r="A384" s="11">
        <v>358</v>
      </c>
      <c r="B384" s="11" t="s">
        <v>2106</v>
      </c>
      <c r="C384" s="11" t="s">
        <v>4517</v>
      </c>
      <c r="D384" s="11" t="s">
        <v>4454</v>
      </c>
      <c r="E384" s="11" t="s">
        <v>3853</v>
      </c>
      <c r="F384" s="11" t="s">
        <v>4107</v>
      </c>
      <c r="G384" s="11" t="s">
        <v>137</v>
      </c>
      <c r="H384" s="11" t="s">
        <v>238</v>
      </c>
      <c r="I384" s="29">
        <v>1385.15</v>
      </c>
      <c r="J384" s="30">
        <v>1399</v>
      </c>
      <c r="K384" s="30">
        <v>209.85</v>
      </c>
      <c r="L384" s="53"/>
      <c r="M384" s="53"/>
      <c r="N384" s="53"/>
      <c r="O384" s="53"/>
      <c r="P384" s="53"/>
      <c r="Q384" s="53"/>
      <c r="R384" s="53"/>
      <c r="S384" s="53"/>
      <c r="T384" s="53"/>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c r="DG384" s="36"/>
      <c r="DH384" s="36"/>
      <c r="DI384" s="36"/>
      <c r="DJ384" s="36"/>
      <c r="DK384" s="36"/>
      <c r="DL384" s="36"/>
      <c r="DM384" s="36"/>
      <c r="DN384" s="36"/>
      <c r="DO384" s="36"/>
      <c r="DP384" s="36"/>
      <c r="DQ384" s="36"/>
      <c r="DR384" s="36"/>
      <c r="DS384" s="36"/>
      <c r="DT384" s="36"/>
      <c r="DU384" s="36"/>
      <c r="DV384" s="36"/>
      <c r="DW384" s="36"/>
      <c r="DX384" s="36"/>
      <c r="DY384" s="36"/>
      <c r="DZ384" s="36"/>
      <c r="EA384" s="36"/>
      <c r="EB384" s="36"/>
      <c r="EC384" s="36"/>
      <c r="ED384" s="36"/>
      <c r="EE384" s="36"/>
      <c r="EF384" s="36"/>
      <c r="EG384" s="36"/>
      <c r="EH384" s="36"/>
      <c r="EI384" s="36"/>
      <c r="EJ384" s="36"/>
      <c r="EK384" s="36"/>
      <c r="EL384" s="36"/>
      <c r="EM384" s="36"/>
      <c r="EN384" s="36"/>
      <c r="EO384" s="36"/>
      <c r="EP384" s="36"/>
      <c r="EQ384" s="36"/>
      <c r="ER384" s="36"/>
      <c r="ES384" s="36"/>
      <c r="ET384" s="36"/>
      <c r="EU384" s="36"/>
      <c r="EV384" s="36"/>
      <c r="EW384" s="36"/>
      <c r="EX384" s="36"/>
      <c r="EY384" s="36"/>
      <c r="EZ384" s="36"/>
      <c r="FA384" s="36"/>
      <c r="FB384" s="36"/>
      <c r="FC384" s="36"/>
      <c r="FD384" s="36"/>
      <c r="FE384" s="36"/>
      <c r="FF384" s="36"/>
      <c r="FG384" s="36"/>
      <c r="FH384" s="36"/>
      <c r="FI384" s="36"/>
      <c r="FJ384" s="36"/>
      <c r="FK384" s="36"/>
      <c r="FL384" s="36"/>
      <c r="FM384" s="36"/>
      <c r="FN384" s="36"/>
      <c r="FO384" s="36"/>
      <c r="FP384" s="36"/>
      <c r="FQ384" s="36"/>
      <c r="FR384" s="36"/>
      <c r="FS384" s="36"/>
      <c r="FT384" s="36"/>
      <c r="FU384" s="36"/>
      <c r="FV384" s="36"/>
      <c r="FW384" s="36"/>
      <c r="FX384" s="36"/>
      <c r="FY384" s="36"/>
      <c r="FZ384" s="36"/>
      <c r="GA384" s="36"/>
      <c r="GB384" s="36"/>
      <c r="GC384" s="36"/>
      <c r="GD384" s="36"/>
      <c r="GE384" s="36"/>
      <c r="GF384" s="36"/>
      <c r="GG384" s="36"/>
      <c r="GH384" s="36"/>
      <c r="GI384" s="36"/>
      <c r="GJ384" s="36"/>
      <c r="GK384" s="36"/>
      <c r="GL384" s="36"/>
      <c r="GM384" s="36"/>
      <c r="GN384" s="36"/>
      <c r="GO384" s="36"/>
      <c r="GP384" s="36"/>
      <c r="GQ384" s="36"/>
      <c r="GR384" s="36"/>
      <c r="GS384" s="36"/>
      <c r="GT384" s="36"/>
      <c r="GU384" s="36"/>
      <c r="GV384" s="36"/>
      <c r="GW384" s="36"/>
      <c r="GX384" s="36"/>
      <c r="GY384" s="36"/>
      <c r="GZ384" s="36"/>
      <c r="HA384" s="36"/>
      <c r="HB384" s="36"/>
      <c r="HC384" s="36"/>
      <c r="HD384" s="36"/>
      <c r="HE384" s="36"/>
      <c r="HF384" s="36"/>
      <c r="XCK384" s="62"/>
    </row>
    <row r="385" s="54" customFormat="1" ht="28.5" outlineLevel="2" spans="1:214 16313:16313">
      <c r="A385" s="11">
        <v>359</v>
      </c>
      <c r="B385" s="11" t="s">
        <v>436</v>
      </c>
      <c r="C385" s="11" t="s">
        <v>4518</v>
      </c>
      <c r="D385" s="11" t="s">
        <v>4454</v>
      </c>
      <c r="E385" s="11" t="s">
        <v>3853</v>
      </c>
      <c r="F385" s="11" t="s">
        <v>4109</v>
      </c>
      <c r="G385" s="11" t="s">
        <v>137</v>
      </c>
      <c r="H385" s="11" t="s">
        <v>238</v>
      </c>
      <c r="I385" s="29">
        <v>2226.73</v>
      </c>
      <c r="J385" s="30">
        <v>2249</v>
      </c>
      <c r="K385" s="30">
        <v>337.35</v>
      </c>
      <c r="L385" s="53"/>
      <c r="M385" s="53"/>
      <c r="N385" s="53"/>
      <c r="O385" s="53"/>
      <c r="P385" s="53"/>
      <c r="Q385" s="53"/>
      <c r="R385" s="53"/>
      <c r="S385" s="53"/>
      <c r="T385" s="53"/>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c r="DL385" s="36"/>
      <c r="DM385" s="36"/>
      <c r="DN385" s="36"/>
      <c r="DO385" s="36"/>
      <c r="DP385" s="36"/>
      <c r="DQ385" s="36"/>
      <c r="DR385" s="36"/>
      <c r="DS385" s="36"/>
      <c r="DT385" s="36"/>
      <c r="DU385" s="36"/>
      <c r="DV385" s="36"/>
      <c r="DW385" s="36"/>
      <c r="DX385" s="36"/>
      <c r="DY385" s="36"/>
      <c r="DZ385" s="36"/>
      <c r="EA385" s="36"/>
      <c r="EB385" s="36"/>
      <c r="EC385" s="36"/>
      <c r="ED385" s="36"/>
      <c r="EE385" s="36"/>
      <c r="EF385" s="36"/>
      <c r="EG385" s="36"/>
      <c r="EH385" s="36"/>
      <c r="EI385" s="36"/>
      <c r="EJ385" s="36"/>
      <c r="EK385" s="36"/>
      <c r="EL385" s="36"/>
      <c r="EM385" s="36"/>
      <c r="EN385" s="36"/>
      <c r="EO385" s="36"/>
      <c r="EP385" s="36"/>
      <c r="EQ385" s="36"/>
      <c r="ER385" s="36"/>
      <c r="ES385" s="36"/>
      <c r="ET385" s="36"/>
      <c r="EU385" s="36"/>
      <c r="EV385" s="36"/>
      <c r="EW385" s="36"/>
      <c r="EX385" s="36"/>
      <c r="EY385" s="36"/>
      <c r="EZ385" s="36"/>
      <c r="FA385" s="36"/>
      <c r="FB385" s="36"/>
      <c r="FC385" s="36"/>
      <c r="FD385" s="36"/>
      <c r="FE385" s="36"/>
      <c r="FF385" s="36"/>
      <c r="FG385" s="36"/>
      <c r="FH385" s="36"/>
      <c r="FI385" s="36"/>
      <c r="FJ385" s="36"/>
      <c r="FK385" s="36"/>
      <c r="FL385" s="36"/>
      <c r="FM385" s="36"/>
      <c r="FN385" s="36"/>
      <c r="FO385" s="36"/>
      <c r="FP385" s="36"/>
      <c r="FQ385" s="36"/>
      <c r="FR385" s="36"/>
      <c r="FS385" s="36"/>
      <c r="FT385" s="36"/>
      <c r="FU385" s="36"/>
      <c r="FV385" s="36"/>
      <c r="FW385" s="36"/>
      <c r="FX385" s="36"/>
      <c r="FY385" s="36"/>
      <c r="FZ385" s="36"/>
      <c r="GA385" s="36"/>
      <c r="GB385" s="36"/>
      <c r="GC385" s="36"/>
      <c r="GD385" s="36"/>
      <c r="GE385" s="36"/>
      <c r="GF385" s="36"/>
      <c r="GG385" s="36"/>
      <c r="GH385" s="36"/>
      <c r="GI385" s="36"/>
      <c r="GJ385" s="36"/>
      <c r="GK385" s="36"/>
      <c r="GL385" s="36"/>
      <c r="GM385" s="36"/>
      <c r="GN385" s="36"/>
      <c r="GO385" s="36"/>
      <c r="GP385" s="36"/>
      <c r="GQ385" s="36"/>
      <c r="GR385" s="36"/>
      <c r="GS385" s="36"/>
      <c r="GT385" s="36"/>
      <c r="GU385" s="36"/>
      <c r="GV385" s="36"/>
      <c r="GW385" s="36"/>
      <c r="GX385" s="36"/>
      <c r="GY385" s="36"/>
      <c r="GZ385" s="36"/>
      <c r="HA385" s="36"/>
      <c r="HB385" s="36"/>
      <c r="HC385" s="36"/>
      <c r="HD385" s="36"/>
      <c r="HE385" s="36"/>
      <c r="HF385" s="36"/>
      <c r="XCK385" s="62"/>
    </row>
    <row r="386" s="54" customFormat="1" ht="28.5" outlineLevel="2" spans="1:214 16313:16313">
      <c r="A386" s="11">
        <v>360</v>
      </c>
      <c r="B386" s="11" t="s">
        <v>4519</v>
      </c>
      <c r="C386" s="11" t="s">
        <v>4520</v>
      </c>
      <c r="D386" s="11" t="s">
        <v>4454</v>
      </c>
      <c r="E386" s="11" t="s">
        <v>3853</v>
      </c>
      <c r="F386" s="11" t="s">
        <v>4119</v>
      </c>
      <c r="G386" s="11" t="s">
        <v>137</v>
      </c>
      <c r="H386" s="11" t="s">
        <v>238</v>
      </c>
      <c r="I386" s="29">
        <v>2672.28</v>
      </c>
      <c r="J386" s="30">
        <v>2699</v>
      </c>
      <c r="K386" s="30">
        <v>404.85</v>
      </c>
      <c r="L386" s="53"/>
      <c r="M386" s="53"/>
      <c r="N386" s="53"/>
      <c r="O386" s="53"/>
      <c r="P386" s="53"/>
      <c r="Q386" s="53"/>
      <c r="R386" s="53"/>
      <c r="S386" s="53"/>
      <c r="T386" s="53"/>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c r="DL386" s="36"/>
      <c r="DM386" s="36"/>
      <c r="DN386" s="36"/>
      <c r="DO386" s="36"/>
      <c r="DP386" s="36"/>
      <c r="DQ386" s="36"/>
      <c r="DR386" s="36"/>
      <c r="DS386" s="36"/>
      <c r="DT386" s="36"/>
      <c r="DU386" s="36"/>
      <c r="DV386" s="36"/>
      <c r="DW386" s="36"/>
      <c r="DX386" s="36"/>
      <c r="DY386" s="36"/>
      <c r="DZ386" s="36"/>
      <c r="EA386" s="36"/>
      <c r="EB386" s="36"/>
      <c r="EC386" s="36"/>
      <c r="ED386" s="36"/>
      <c r="EE386" s="36"/>
      <c r="EF386" s="36"/>
      <c r="EG386" s="36"/>
      <c r="EH386" s="36"/>
      <c r="EI386" s="36"/>
      <c r="EJ386" s="36"/>
      <c r="EK386" s="36"/>
      <c r="EL386" s="36"/>
      <c r="EM386" s="36"/>
      <c r="EN386" s="36"/>
      <c r="EO386" s="36"/>
      <c r="EP386" s="36"/>
      <c r="EQ386" s="36"/>
      <c r="ER386" s="36"/>
      <c r="ES386" s="36"/>
      <c r="ET386" s="36"/>
      <c r="EU386" s="36"/>
      <c r="EV386" s="36"/>
      <c r="EW386" s="36"/>
      <c r="EX386" s="36"/>
      <c r="EY386" s="36"/>
      <c r="EZ386" s="36"/>
      <c r="FA386" s="36"/>
      <c r="FB386" s="36"/>
      <c r="FC386" s="36"/>
      <c r="FD386" s="36"/>
      <c r="FE386" s="36"/>
      <c r="FF386" s="36"/>
      <c r="FG386" s="36"/>
      <c r="FH386" s="36"/>
      <c r="FI386" s="36"/>
      <c r="FJ386" s="36"/>
      <c r="FK386" s="36"/>
      <c r="FL386" s="36"/>
      <c r="FM386" s="36"/>
      <c r="FN386" s="36"/>
      <c r="FO386" s="36"/>
      <c r="FP386" s="36"/>
      <c r="FQ386" s="36"/>
      <c r="FR386" s="36"/>
      <c r="FS386" s="36"/>
      <c r="FT386" s="36"/>
      <c r="FU386" s="36"/>
      <c r="FV386" s="36"/>
      <c r="FW386" s="36"/>
      <c r="FX386" s="36"/>
      <c r="FY386" s="36"/>
      <c r="FZ386" s="36"/>
      <c r="GA386" s="36"/>
      <c r="GB386" s="36"/>
      <c r="GC386" s="36"/>
      <c r="GD386" s="36"/>
      <c r="GE386" s="36"/>
      <c r="GF386" s="36"/>
      <c r="GG386" s="36"/>
      <c r="GH386" s="36"/>
      <c r="GI386" s="36"/>
      <c r="GJ386" s="36"/>
      <c r="GK386" s="36"/>
      <c r="GL386" s="36"/>
      <c r="GM386" s="36"/>
      <c r="GN386" s="36"/>
      <c r="GO386" s="36"/>
      <c r="GP386" s="36"/>
      <c r="GQ386" s="36"/>
      <c r="GR386" s="36"/>
      <c r="GS386" s="36"/>
      <c r="GT386" s="36"/>
      <c r="GU386" s="36"/>
      <c r="GV386" s="36"/>
      <c r="GW386" s="36"/>
      <c r="GX386" s="36"/>
      <c r="GY386" s="36"/>
      <c r="GZ386" s="36"/>
      <c r="HA386" s="36"/>
      <c r="HB386" s="36"/>
      <c r="HC386" s="36"/>
      <c r="HD386" s="36"/>
      <c r="HE386" s="36"/>
      <c r="HF386" s="36"/>
      <c r="XCK386" s="62"/>
    </row>
    <row r="387" s="54" customFormat="1" ht="28.5" outlineLevel="2" spans="1:214 16313:16313">
      <c r="A387" s="11">
        <v>361</v>
      </c>
      <c r="B387" s="11" t="s">
        <v>4521</v>
      </c>
      <c r="C387" s="11" t="s">
        <v>4522</v>
      </c>
      <c r="D387" s="11" t="s">
        <v>4454</v>
      </c>
      <c r="E387" s="11" t="s">
        <v>3853</v>
      </c>
      <c r="F387" s="11" t="s">
        <v>4127</v>
      </c>
      <c r="G387" s="11" t="s">
        <v>137</v>
      </c>
      <c r="H387" s="11" t="s">
        <v>238</v>
      </c>
      <c r="I387" s="29">
        <v>1137.62</v>
      </c>
      <c r="J387" s="30">
        <v>1149</v>
      </c>
      <c r="K387" s="30">
        <v>172.35</v>
      </c>
      <c r="L387" s="53"/>
      <c r="M387" s="53"/>
      <c r="N387" s="53"/>
      <c r="O387" s="53"/>
      <c r="P387" s="53"/>
      <c r="Q387" s="53"/>
      <c r="R387" s="53"/>
      <c r="S387" s="53"/>
      <c r="T387" s="53"/>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c r="DI387" s="36"/>
      <c r="DJ387" s="36"/>
      <c r="DK387" s="36"/>
      <c r="DL387" s="36"/>
      <c r="DM387" s="36"/>
      <c r="DN387" s="36"/>
      <c r="DO387" s="36"/>
      <c r="DP387" s="36"/>
      <c r="DQ387" s="36"/>
      <c r="DR387" s="36"/>
      <c r="DS387" s="36"/>
      <c r="DT387" s="36"/>
      <c r="DU387" s="36"/>
      <c r="DV387" s="36"/>
      <c r="DW387" s="36"/>
      <c r="DX387" s="36"/>
      <c r="DY387" s="36"/>
      <c r="DZ387" s="36"/>
      <c r="EA387" s="36"/>
      <c r="EB387" s="36"/>
      <c r="EC387" s="36"/>
      <c r="ED387" s="36"/>
      <c r="EE387" s="36"/>
      <c r="EF387" s="36"/>
      <c r="EG387" s="36"/>
      <c r="EH387" s="36"/>
      <c r="EI387" s="36"/>
      <c r="EJ387" s="36"/>
      <c r="EK387" s="36"/>
      <c r="EL387" s="36"/>
      <c r="EM387" s="36"/>
      <c r="EN387" s="36"/>
      <c r="EO387" s="36"/>
      <c r="EP387" s="36"/>
      <c r="EQ387" s="36"/>
      <c r="ER387" s="36"/>
      <c r="ES387" s="36"/>
      <c r="ET387" s="36"/>
      <c r="EU387" s="36"/>
      <c r="EV387" s="36"/>
      <c r="EW387" s="36"/>
      <c r="EX387" s="36"/>
      <c r="EY387" s="36"/>
      <c r="EZ387" s="36"/>
      <c r="FA387" s="36"/>
      <c r="FB387" s="36"/>
      <c r="FC387" s="36"/>
      <c r="FD387" s="36"/>
      <c r="FE387" s="36"/>
      <c r="FF387" s="36"/>
      <c r="FG387" s="36"/>
      <c r="FH387" s="36"/>
      <c r="FI387" s="36"/>
      <c r="FJ387" s="36"/>
      <c r="FK387" s="36"/>
      <c r="FL387" s="36"/>
      <c r="FM387" s="36"/>
      <c r="FN387" s="36"/>
      <c r="FO387" s="36"/>
      <c r="FP387" s="36"/>
      <c r="FQ387" s="36"/>
      <c r="FR387" s="36"/>
      <c r="FS387" s="36"/>
      <c r="FT387" s="36"/>
      <c r="FU387" s="36"/>
      <c r="FV387" s="36"/>
      <c r="FW387" s="36"/>
      <c r="FX387" s="36"/>
      <c r="FY387" s="36"/>
      <c r="FZ387" s="36"/>
      <c r="GA387" s="36"/>
      <c r="GB387" s="36"/>
      <c r="GC387" s="36"/>
      <c r="GD387" s="36"/>
      <c r="GE387" s="36"/>
      <c r="GF387" s="36"/>
      <c r="GG387" s="36"/>
      <c r="GH387" s="36"/>
      <c r="GI387" s="36"/>
      <c r="GJ387" s="36"/>
      <c r="GK387" s="36"/>
      <c r="GL387" s="36"/>
      <c r="GM387" s="36"/>
      <c r="GN387" s="36"/>
      <c r="GO387" s="36"/>
      <c r="GP387" s="36"/>
      <c r="GQ387" s="36"/>
      <c r="GR387" s="36"/>
      <c r="GS387" s="36"/>
      <c r="GT387" s="36"/>
      <c r="GU387" s="36"/>
      <c r="GV387" s="36"/>
      <c r="GW387" s="36"/>
      <c r="GX387" s="36"/>
      <c r="GY387" s="36"/>
      <c r="GZ387" s="36"/>
      <c r="HA387" s="36"/>
      <c r="HB387" s="36"/>
      <c r="HC387" s="36"/>
      <c r="HD387" s="36"/>
      <c r="HE387" s="36"/>
      <c r="HF387" s="36"/>
      <c r="XCK387" s="62"/>
    </row>
    <row r="388" s="54" customFormat="1" ht="28.5" outlineLevel="2" spans="1:214 16313:16313">
      <c r="A388" s="11">
        <v>362</v>
      </c>
      <c r="B388" s="11" t="s">
        <v>4523</v>
      </c>
      <c r="C388" s="11" t="s">
        <v>4524</v>
      </c>
      <c r="D388" s="11" t="s">
        <v>4454</v>
      </c>
      <c r="E388" s="11" t="s">
        <v>3853</v>
      </c>
      <c r="F388" s="11" t="s">
        <v>4130</v>
      </c>
      <c r="G388" s="11" t="s">
        <v>137</v>
      </c>
      <c r="H388" s="11" t="s">
        <v>238</v>
      </c>
      <c r="I388" s="29">
        <v>1484.16</v>
      </c>
      <c r="J388" s="30">
        <v>1499</v>
      </c>
      <c r="K388" s="30">
        <v>224.85</v>
      </c>
      <c r="L388" s="53"/>
      <c r="M388" s="53"/>
      <c r="N388" s="53"/>
      <c r="O388" s="53"/>
      <c r="P388" s="53"/>
      <c r="Q388" s="53"/>
      <c r="R388" s="53"/>
      <c r="S388" s="53"/>
      <c r="T388" s="53"/>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c r="DG388" s="36"/>
      <c r="DH388" s="36"/>
      <c r="DI388" s="36"/>
      <c r="DJ388" s="36"/>
      <c r="DK388" s="36"/>
      <c r="DL388" s="36"/>
      <c r="DM388" s="36"/>
      <c r="DN388" s="36"/>
      <c r="DO388" s="36"/>
      <c r="DP388" s="36"/>
      <c r="DQ388" s="36"/>
      <c r="DR388" s="36"/>
      <c r="DS388" s="36"/>
      <c r="DT388" s="36"/>
      <c r="DU388" s="36"/>
      <c r="DV388" s="36"/>
      <c r="DW388" s="36"/>
      <c r="DX388" s="36"/>
      <c r="DY388" s="36"/>
      <c r="DZ388" s="36"/>
      <c r="EA388" s="36"/>
      <c r="EB388" s="36"/>
      <c r="EC388" s="36"/>
      <c r="ED388" s="36"/>
      <c r="EE388" s="36"/>
      <c r="EF388" s="36"/>
      <c r="EG388" s="36"/>
      <c r="EH388" s="36"/>
      <c r="EI388" s="36"/>
      <c r="EJ388" s="36"/>
      <c r="EK388" s="36"/>
      <c r="EL388" s="36"/>
      <c r="EM388" s="36"/>
      <c r="EN388" s="36"/>
      <c r="EO388" s="36"/>
      <c r="EP388" s="36"/>
      <c r="EQ388" s="36"/>
      <c r="ER388" s="36"/>
      <c r="ES388" s="36"/>
      <c r="ET388" s="36"/>
      <c r="EU388" s="36"/>
      <c r="EV388" s="36"/>
      <c r="EW388" s="36"/>
      <c r="EX388" s="36"/>
      <c r="EY388" s="36"/>
      <c r="EZ388" s="36"/>
      <c r="FA388" s="36"/>
      <c r="FB388" s="36"/>
      <c r="FC388" s="36"/>
      <c r="FD388" s="36"/>
      <c r="FE388" s="36"/>
      <c r="FF388" s="36"/>
      <c r="FG388" s="36"/>
      <c r="FH388" s="36"/>
      <c r="FI388" s="36"/>
      <c r="FJ388" s="36"/>
      <c r="FK388" s="36"/>
      <c r="FL388" s="36"/>
      <c r="FM388" s="36"/>
      <c r="FN388" s="36"/>
      <c r="FO388" s="36"/>
      <c r="FP388" s="36"/>
      <c r="FQ388" s="36"/>
      <c r="FR388" s="36"/>
      <c r="FS388" s="36"/>
      <c r="FT388" s="36"/>
      <c r="FU388" s="36"/>
      <c r="FV388" s="36"/>
      <c r="FW388" s="36"/>
      <c r="FX388" s="36"/>
      <c r="FY388" s="36"/>
      <c r="FZ388" s="36"/>
      <c r="GA388" s="36"/>
      <c r="GB388" s="36"/>
      <c r="GC388" s="36"/>
      <c r="GD388" s="36"/>
      <c r="GE388" s="36"/>
      <c r="GF388" s="36"/>
      <c r="GG388" s="36"/>
      <c r="GH388" s="36"/>
      <c r="GI388" s="36"/>
      <c r="GJ388" s="36"/>
      <c r="GK388" s="36"/>
      <c r="GL388" s="36"/>
      <c r="GM388" s="36"/>
      <c r="GN388" s="36"/>
      <c r="GO388" s="36"/>
      <c r="GP388" s="36"/>
      <c r="GQ388" s="36"/>
      <c r="GR388" s="36"/>
      <c r="GS388" s="36"/>
      <c r="GT388" s="36"/>
      <c r="GU388" s="36"/>
      <c r="GV388" s="36"/>
      <c r="GW388" s="36"/>
      <c r="GX388" s="36"/>
      <c r="GY388" s="36"/>
      <c r="GZ388" s="36"/>
      <c r="HA388" s="36"/>
      <c r="HB388" s="36"/>
      <c r="HC388" s="36"/>
      <c r="HD388" s="36"/>
      <c r="HE388" s="36"/>
      <c r="HF388" s="36"/>
      <c r="XCK388" s="62"/>
    </row>
    <row r="389" s="54" customFormat="1" ht="28.5" outlineLevel="2" spans="1:214 16313:16313">
      <c r="A389" s="11">
        <v>363</v>
      </c>
      <c r="B389" s="11" t="s">
        <v>4525</v>
      </c>
      <c r="C389" s="11" t="s">
        <v>4526</v>
      </c>
      <c r="D389" s="11" t="s">
        <v>4454</v>
      </c>
      <c r="E389" s="11" t="s">
        <v>3853</v>
      </c>
      <c r="F389" s="11" t="s">
        <v>4130</v>
      </c>
      <c r="G389" s="11" t="s">
        <v>137</v>
      </c>
      <c r="H389" s="11" t="s">
        <v>238</v>
      </c>
      <c r="I389" s="29">
        <v>2969.31</v>
      </c>
      <c r="J389" s="30">
        <v>2999</v>
      </c>
      <c r="K389" s="30">
        <v>449.85</v>
      </c>
      <c r="L389" s="53"/>
      <c r="M389" s="53"/>
      <c r="N389" s="53"/>
      <c r="O389" s="53"/>
      <c r="P389" s="53"/>
      <c r="Q389" s="53"/>
      <c r="R389" s="53"/>
      <c r="S389" s="53"/>
      <c r="T389" s="53"/>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c r="DG389" s="36"/>
      <c r="DH389" s="36"/>
      <c r="DI389" s="36"/>
      <c r="DJ389" s="36"/>
      <c r="DK389" s="36"/>
      <c r="DL389" s="36"/>
      <c r="DM389" s="36"/>
      <c r="DN389" s="36"/>
      <c r="DO389" s="36"/>
      <c r="DP389" s="36"/>
      <c r="DQ389" s="36"/>
      <c r="DR389" s="36"/>
      <c r="DS389" s="36"/>
      <c r="DT389" s="36"/>
      <c r="DU389" s="36"/>
      <c r="DV389" s="36"/>
      <c r="DW389" s="36"/>
      <c r="DX389" s="36"/>
      <c r="DY389" s="36"/>
      <c r="DZ389" s="36"/>
      <c r="EA389" s="36"/>
      <c r="EB389" s="36"/>
      <c r="EC389" s="36"/>
      <c r="ED389" s="36"/>
      <c r="EE389" s="36"/>
      <c r="EF389" s="36"/>
      <c r="EG389" s="36"/>
      <c r="EH389" s="36"/>
      <c r="EI389" s="36"/>
      <c r="EJ389" s="36"/>
      <c r="EK389" s="36"/>
      <c r="EL389" s="36"/>
      <c r="EM389" s="36"/>
      <c r="EN389" s="36"/>
      <c r="EO389" s="36"/>
      <c r="EP389" s="36"/>
      <c r="EQ389" s="36"/>
      <c r="ER389" s="36"/>
      <c r="ES389" s="36"/>
      <c r="ET389" s="36"/>
      <c r="EU389" s="36"/>
      <c r="EV389" s="36"/>
      <c r="EW389" s="36"/>
      <c r="EX389" s="36"/>
      <c r="EY389" s="36"/>
      <c r="EZ389" s="36"/>
      <c r="FA389" s="36"/>
      <c r="FB389" s="36"/>
      <c r="FC389" s="36"/>
      <c r="FD389" s="36"/>
      <c r="FE389" s="36"/>
      <c r="FF389" s="36"/>
      <c r="FG389" s="36"/>
      <c r="FH389" s="36"/>
      <c r="FI389" s="36"/>
      <c r="FJ389" s="36"/>
      <c r="FK389" s="36"/>
      <c r="FL389" s="36"/>
      <c r="FM389" s="36"/>
      <c r="FN389" s="36"/>
      <c r="FO389" s="36"/>
      <c r="FP389" s="36"/>
      <c r="FQ389" s="36"/>
      <c r="FR389" s="36"/>
      <c r="FS389" s="36"/>
      <c r="FT389" s="36"/>
      <c r="FU389" s="36"/>
      <c r="FV389" s="36"/>
      <c r="FW389" s="36"/>
      <c r="FX389" s="36"/>
      <c r="FY389" s="36"/>
      <c r="FZ389" s="36"/>
      <c r="GA389" s="36"/>
      <c r="GB389" s="36"/>
      <c r="GC389" s="36"/>
      <c r="GD389" s="36"/>
      <c r="GE389" s="36"/>
      <c r="GF389" s="36"/>
      <c r="GG389" s="36"/>
      <c r="GH389" s="36"/>
      <c r="GI389" s="36"/>
      <c r="GJ389" s="36"/>
      <c r="GK389" s="36"/>
      <c r="GL389" s="36"/>
      <c r="GM389" s="36"/>
      <c r="GN389" s="36"/>
      <c r="GO389" s="36"/>
      <c r="GP389" s="36"/>
      <c r="GQ389" s="36"/>
      <c r="GR389" s="36"/>
      <c r="GS389" s="36"/>
      <c r="GT389" s="36"/>
      <c r="GU389" s="36"/>
      <c r="GV389" s="36"/>
      <c r="GW389" s="36"/>
      <c r="GX389" s="36"/>
      <c r="GY389" s="36"/>
      <c r="GZ389" s="36"/>
      <c r="HA389" s="36"/>
      <c r="HB389" s="36"/>
      <c r="HC389" s="36"/>
      <c r="HD389" s="36"/>
      <c r="HE389" s="36"/>
      <c r="HF389" s="36"/>
      <c r="XCK389" s="62"/>
    </row>
    <row r="390" s="54" customFormat="1" ht="28.5" outlineLevel="2" spans="1:214 16313:16313">
      <c r="A390" s="11">
        <v>364</v>
      </c>
      <c r="B390" s="11" t="s">
        <v>4527</v>
      </c>
      <c r="C390" s="11" t="s">
        <v>4528</v>
      </c>
      <c r="D390" s="11" t="s">
        <v>4454</v>
      </c>
      <c r="E390" s="11" t="s">
        <v>3853</v>
      </c>
      <c r="F390" s="11" t="s">
        <v>4529</v>
      </c>
      <c r="G390" s="11" t="s">
        <v>137</v>
      </c>
      <c r="H390" s="11" t="s">
        <v>238</v>
      </c>
      <c r="I390" s="29">
        <v>1484.16</v>
      </c>
      <c r="J390" s="30">
        <v>1499</v>
      </c>
      <c r="K390" s="30">
        <v>224.85</v>
      </c>
      <c r="L390" s="53"/>
      <c r="M390" s="53"/>
      <c r="N390" s="53"/>
      <c r="O390" s="53"/>
      <c r="P390" s="53"/>
      <c r="Q390" s="53"/>
      <c r="R390" s="53"/>
      <c r="S390" s="53"/>
      <c r="T390" s="53"/>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c r="DG390" s="36"/>
      <c r="DH390" s="36"/>
      <c r="DI390" s="36"/>
      <c r="DJ390" s="36"/>
      <c r="DK390" s="36"/>
      <c r="DL390" s="36"/>
      <c r="DM390" s="36"/>
      <c r="DN390" s="36"/>
      <c r="DO390" s="36"/>
      <c r="DP390" s="36"/>
      <c r="DQ390" s="36"/>
      <c r="DR390" s="36"/>
      <c r="DS390" s="36"/>
      <c r="DT390" s="36"/>
      <c r="DU390" s="36"/>
      <c r="DV390" s="36"/>
      <c r="DW390" s="36"/>
      <c r="DX390" s="36"/>
      <c r="DY390" s="36"/>
      <c r="DZ390" s="36"/>
      <c r="EA390" s="36"/>
      <c r="EB390" s="36"/>
      <c r="EC390" s="36"/>
      <c r="ED390" s="36"/>
      <c r="EE390" s="36"/>
      <c r="EF390" s="36"/>
      <c r="EG390" s="36"/>
      <c r="EH390" s="36"/>
      <c r="EI390" s="36"/>
      <c r="EJ390" s="36"/>
      <c r="EK390" s="36"/>
      <c r="EL390" s="36"/>
      <c r="EM390" s="36"/>
      <c r="EN390" s="36"/>
      <c r="EO390" s="36"/>
      <c r="EP390" s="36"/>
      <c r="EQ390" s="36"/>
      <c r="ER390" s="36"/>
      <c r="ES390" s="36"/>
      <c r="ET390" s="36"/>
      <c r="EU390" s="36"/>
      <c r="EV390" s="36"/>
      <c r="EW390" s="36"/>
      <c r="EX390" s="36"/>
      <c r="EY390" s="36"/>
      <c r="EZ390" s="36"/>
      <c r="FA390" s="36"/>
      <c r="FB390" s="36"/>
      <c r="FC390" s="36"/>
      <c r="FD390" s="36"/>
      <c r="FE390" s="36"/>
      <c r="FF390" s="36"/>
      <c r="FG390" s="36"/>
      <c r="FH390" s="36"/>
      <c r="FI390" s="36"/>
      <c r="FJ390" s="36"/>
      <c r="FK390" s="36"/>
      <c r="FL390" s="36"/>
      <c r="FM390" s="36"/>
      <c r="FN390" s="36"/>
      <c r="FO390" s="36"/>
      <c r="FP390" s="36"/>
      <c r="FQ390" s="36"/>
      <c r="FR390" s="36"/>
      <c r="FS390" s="36"/>
      <c r="FT390" s="36"/>
      <c r="FU390" s="36"/>
      <c r="FV390" s="36"/>
      <c r="FW390" s="36"/>
      <c r="FX390" s="36"/>
      <c r="FY390" s="36"/>
      <c r="FZ390" s="36"/>
      <c r="GA390" s="36"/>
      <c r="GB390" s="36"/>
      <c r="GC390" s="36"/>
      <c r="GD390" s="36"/>
      <c r="GE390" s="36"/>
      <c r="GF390" s="36"/>
      <c r="GG390" s="36"/>
      <c r="GH390" s="36"/>
      <c r="GI390" s="36"/>
      <c r="GJ390" s="36"/>
      <c r="GK390" s="36"/>
      <c r="GL390" s="36"/>
      <c r="GM390" s="36"/>
      <c r="GN390" s="36"/>
      <c r="GO390" s="36"/>
      <c r="GP390" s="36"/>
      <c r="GQ390" s="36"/>
      <c r="GR390" s="36"/>
      <c r="GS390" s="36"/>
      <c r="GT390" s="36"/>
      <c r="GU390" s="36"/>
      <c r="GV390" s="36"/>
      <c r="GW390" s="36"/>
      <c r="GX390" s="36"/>
      <c r="GY390" s="36"/>
      <c r="GZ390" s="36"/>
      <c r="HA390" s="36"/>
      <c r="HB390" s="36"/>
      <c r="HC390" s="36"/>
      <c r="HD390" s="36"/>
      <c r="HE390" s="36"/>
      <c r="HF390" s="36"/>
      <c r="XCK390" s="62"/>
    </row>
    <row r="391" s="54" customFormat="1" ht="28.5" outlineLevel="2" spans="1:214 16313:16313">
      <c r="A391" s="11">
        <v>365</v>
      </c>
      <c r="B391" s="11" t="s">
        <v>573</v>
      </c>
      <c r="C391" s="11" t="s">
        <v>4530</v>
      </c>
      <c r="D391" s="11" t="s">
        <v>4454</v>
      </c>
      <c r="E391" s="11" t="s">
        <v>3853</v>
      </c>
      <c r="F391" s="11" t="s">
        <v>4529</v>
      </c>
      <c r="G391" s="11" t="s">
        <v>137</v>
      </c>
      <c r="H391" s="11" t="s">
        <v>238</v>
      </c>
      <c r="I391" s="29">
        <v>2672.28</v>
      </c>
      <c r="J391" s="30">
        <v>2699</v>
      </c>
      <c r="K391" s="30">
        <v>404.85</v>
      </c>
      <c r="L391" s="53"/>
      <c r="M391" s="53"/>
      <c r="N391" s="53"/>
      <c r="O391" s="53"/>
      <c r="P391" s="53"/>
      <c r="Q391" s="53"/>
      <c r="R391" s="53"/>
      <c r="S391" s="53"/>
      <c r="T391" s="53"/>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c r="DG391" s="36"/>
      <c r="DH391" s="36"/>
      <c r="DI391" s="36"/>
      <c r="DJ391" s="36"/>
      <c r="DK391" s="36"/>
      <c r="DL391" s="36"/>
      <c r="DM391" s="36"/>
      <c r="DN391" s="36"/>
      <c r="DO391" s="36"/>
      <c r="DP391" s="36"/>
      <c r="DQ391" s="36"/>
      <c r="DR391" s="36"/>
      <c r="DS391" s="36"/>
      <c r="DT391" s="36"/>
      <c r="DU391" s="36"/>
      <c r="DV391" s="36"/>
      <c r="DW391" s="36"/>
      <c r="DX391" s="36"/>
      <c r="DY391" s="36"/>
      <c r="DZ391" s="36"/>
      <c r="EA391" s="36"/>
      <c r="EB391" s="36"/>
      <c r="EC391" s="36"/>
      <c r="ED391" s="36"/>
      <c r="EE391" s="36"/>
      <c r="EF391" s="36"/>
      <c r="EG391" s="36"/>
      <c r="EH391" s="36"/>
      <c r="EI391" s="36"/>
      <c r="EJ391" s="36"/>
      <c r="EK391" s="36"/>
      <c r="EL391" s="36"/>
      <c r="EM391" s="36"/>
      <c r="EN391" s="36"/>
      <c r="EO391" s="36"/>
      <c r="EP391" s="36"/>
      <c r="EQ391" s="36"/>
      <c r="ER391" s="36"/>
      <c r="ES391" s="36"/>
      <c r="ET391" s="36"/>
      <c r="EU391" s="36"/>
      <c r="EV391" s="36"/>
      <c r="EW391" s="36"/>
      <c r="EX391" s="36"/>
      <c r="EY391" s="36"/>
      <c r="EZ391" s="36"/>
      <c r="FA391" s="36"/>
      <c r="FB391" s="36"/>
      <c r="FC391" s="36"/>
      <c r="FD391" s="36"/>
      <c r="FE391" s="36"/>
      <c r="FF391" s="36"/>
      <c r="FG391" s="36"/>
      <c r="FH391" s="36"/>
      <c r="FI391" s="36"/>
      <c r="FJ391" s="36"/>
      <c r="FK391" s="36"/>
      <c r="FL391" s="36"/>
      <c r="FM391" s="36"/>
      <c r="FN391" s="36"/>
      <c r="FO391" s="36"/>
      <c r="FP391" s="36"/>
      <c r="FQ391" s="36"/>
      <c r="FR391" s="36"/>
      <c r="FS391" s="36"/>
      <c r="FT391" s="36"/>
      <c r="FU391" s="36"/>
      <c r="FV391" s="36"/>
      <c r="FW391" s="36"/>
      <c r="FX391" s="36"/>
      <c r="FY391" s="36"/>
      <c r="FZ391" s="36"/>
      <c r="GA391" s="36"/>
      <c r="GB391" s="36"/>
      <c r="GC391" s="36"/>
      <c r="GD391" s="36"/>
      <c r="GE391" s="36"/>
      <c r="GF391" s="36"/>
      <c r="GG391" s="36"/>
      <c r="GH391" s="36"/>
      <c r="GI391" s="36"/>
      <c r="GJ391" s="36"/>
      <c r="GK391" s="36"/>
      <c r="GL391" s="36"/>
      <c r="GM391" s="36"/>
      <c r="GN391" s="36"/>
      <c r="GO391" s="36"/>
      <c r="GP391" s="36"/>
      <c r="GQ391" s="36"/>
      <c r="GR391" s="36"/>
      <c r="GS391" s="36"/>
      <c r="GT391" s="36"/>
      <c r="GU391" s="36"/>
      <c r="GV391" s="36"/>
      <c r="GW391" s="36"/>
      <c r="GX391" s="36"/>
      <c r="GY391" s="36"/>
      <c r="GZ391" s="36"/>
      <c r="HA391" s="36"/>
      <c r="HB391" s="36"/>
      <c r="HC391" s="36"/>
      <c r="HD391" s="36"/>
      <c r="HE391" s="36"/>
      <c r="HF391" s="36"/>
      <c r="XCK391" s="62"/>
    </row>
    <row r="392" s="54" customFormat="1" ht="28.5" outlineLevel="2" spans="1:214 16313:16313">
      <c r="A392" s="11">
        <v>366</v>
      </c>
      <c r="B392" s="11" t="s">
        <v>617</v>
      </c>
      <c r="C392" s="11" t="s">
        <v>4531</v>
      </c>
      <c r="D392" s="11" t="s">
        <v>4454</v>
      </c>
      <c r="E392" s="11" t="s">
        <v>3853</v>
      </c>
      <c r="F392" s="11" t="s">
        <v>4532</v>
      </c>
      <c r="G392" s="11" t="s">
        <v>137</v>
      </c>
      <c r="H392" s="11" t="s">
        <v>238</v>
      </c>
      <c r="I392" s="29">
        <v>2672.28</v>
      </c>
      <c r="J392" s="30">
        <v>2699</v>
      </c>
      <c r="K392" s="30">
        <v>404.85</v>
      </c>
      <c r="L392" s="53"/>
      <c r="M392" s="53"/>
      <c r="N392" s="53"/>
      <c r="O392" s="53"/>
      <c r="P392" s="53"/>
      <c r="Q392" s="53"/>
      <c r="R392" s="53"/>
      <c r="S392" s="53"/>
      <c r="T392" s="53"/>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c r="DG392" s="36"/>
      <c r="DH392" s="36"/>
      <c r="DI392" s="36"/>
      <c r="DJ392" s="36"/>
      <c r="DK392" s="36"/>
      <c r="DL392" s="36"/>
      <c r="DM392" s="36"/>
      <c r="DN392" s="36"/>
      <c r="DO392" s="36"/>
      <c r="DP392" s="36"/>
      <c r="DQ392" s="36"/>
      <c r="DR392" s="36"/>
      <c r="DS392" s="36"/>
      <c r="DT392" s="36"/>
      <c r="DU392" s="36"/>
      <c r="DV392" s="36"/>
      <c r="DW392" s="36"/>
      <c r="DX392" s="36"/>
      <c r="DY392" s="36"/>
      <c r="DZ392" s="36"/>
      <c r="EA392" s="36"/>
      <c r="EB392" s="36"/>
      <c r="EC392" s="36"/>
      <c r="ED392" s="36"/>
      <c r="EE392" s="36"/>
      <c r="EF392" s="36"/>
      <c r="EG392" s="36"/>
      <c r="EH392" s="36"/>
      <c r="EI392" s="36"/>
      <c r="EJ392" s="36"/>
      <c r="EK392" s="36"/>
      <c r="EL392" s="36"/>
      <c r="EM392" s="36"/>
      <c r="EN392" s="36"/>
      <c r="EO392" s="36"/>
      <c r="EP392" s="36"/>
      <c r="EQ392" s="36"/>
      <c r="ER392" s="36"/>
      <c r="ES392" s="36"/>
      <c r="ET392" s="36"/>
      <c r="EU392" s="36"/>
      <c r="EV392" s="36"/>
      <c r="EW392" s="36"/>
      <c r="EX392" s="36"/>
      <c r="EY392" s="36"/>
      <c r="EZ392" s="36"/>
      <c r="FA392" s="36"/>
      <c r="FB392" s="36"/>
      <c r="FC392" s="36"/>
      <c r="FD392" s="36"/>
      <c r="FE392" s="36"/>
      <c r="FF392" s="36"/>
      <c r="FG392" s="36"/>
      <c r="FH392" s="36"/>
      <c r="FI392" s="36"/>
      <c r="FJ392" s="36"/>
      <c r="FK392" s="36"/>
      <c r="FL392" s="36"/>
      <c r="FM392" s="36"/>
      <c r="FN392" s="36"/>
      <c r="FO392" s="36"/>
      <c r="FP392" s="36"/>
      <c r="FQ392" s="36"/>
      <c r="FR392" s="36"/>
      <c r="FS392" s="36"/>
      <c r="FT392" s="36"/>
      <c r="FU392" s="36"/>
      <c r="FV392" s="36"/>
      <c r="FW392" s="36"/>
      <c r="FX392" s="36"/>
      <c r="FY392" s="36"/>
      <c r="FZ392" s="36"/>
      <c r="GA392" s="36"/>
      <c r="GB392" s="36"/>
      <c r="GC392" s="36"/>
      <c r="GD392" s="36"/>
      <c r="GE392" s="36"/>
      <c r="GF392" s="36"/>
      <c r="GG392" s="36"/>
      <c r="GH392" s="36"/>
      <c r="GI392" s="36"/>
      <c r="GJ392" s="36"/>
      <c r="GK392" s="36"/>
      <c r="GL392" s="36"/>
      <c r="GM392" s="36"/>
      <c r="GN392" s="36"/>
      <c r="GO392" s="36"/>
      <c r="GP392" s="36"/>
      <c r="GQ392" s="36"/>
      <c r="GR392" s="36"/>
      <c r="GS392" s="36"/>
      <c r="GT392" s="36"/>
      <c r="GU392" s="36"/>
      <c r="GV392" s="36"/>
      <c r="GW392" s="36"/>
      <c r="GX392" s="36"/>
      <c r="GY392" s="36"/>
      <c r="GZ392" s="36"/>
      <c r="HA392" s="36"/>
      <c r="HB392" s="36"/>
      <c r="HC392" s="36"/>
      <c r="HD392" s="36"/>
      <c r="HE392" s="36"/>
      <c r="HF392" s="36"/>
      <c r="XCK392" s="62"/>
    </row>
    <row r="393" s="54" customFormat="1" ht="28.5" outlineLevel="2" spans="1:214 16313:16313">
      <c r="A393" s="11">
        <v>367</v>
      </c>
      <c r="B393" s="11" t="s">
        <v>4088</v>
      </c>
      <c r="C393" s="11" t="s">
        <v>4533</v>
      </c>
      <c r="D393" s="11" t="s">
        <v>4454</v>
      </c>
      <c r="E393" s="11" t="s">
        <v>3853</v>
      </c>
      <c r="F393" s="11" t="s">
        <v>4534</v>
      </c>
      <c r="G393" s="11" t="s">
        <v>137</v>
      </c>
      <c r="H393" s="11" t="s">
        <v>238</v>
      </c>
      <c r="I393" s="29">
        <v>1682.18</v>
      </c>
      <c r="J393" s="30">
        <v>1699</v>
      </c>
      <c r="K393" s="30">
        <v>254.85</v>
      </c>
      <c r="L393" s="53"/>
      <c r="M393" s="53"/>
      <c r="N393" s="53"/>
      <c r="O393" s="53"/>
      <c r="P393" s="53"/>
      <c r="Q393" s="53"/>
      <c r="R393" s="53"/>
      <c r="S393" s="53"/>
      <c r="T393" s="53"/>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c r="DG393" s="36"/>
      <c r="DH393" s="36"/>
      <c r="DI393" s="36"/>
      <c r="DJ393" s="36"/>
      <c r="DK393" s="36"/>
      <c r="DL393" s="36"/>
      <c r="DM393" s="36"/>
      <c r="DN393" s="36"/>
      <c r="DO393" s="36"/>
      <c r="DP393" s="36"/>
      <c r="DQ393" s="36"/>
      <c r="DR393" s="36"/>
      <c r="DS393" s="36"/>
      <c r="DT393" s="36"/>
      <c r="DU393" s="36"/>
      <c r="DV393" s="36"/>
      <c r="DW393" s="36"/>
      <c r="DX393" s="36"/>
      <c r="DY393" s="36"/>
      <c r="DZ393" s="36"/>
      <c r="EA393" s="36"/>
      <c r="EB393" s="36"/>
      <c r="EC393" s="36"/>
      <c r="ED393" s="36"/>
      <c r="EE393" s="36"/>
      <c r="EF393" s="36"/>
      <c r="EG393" s="36"/>
      <c r="EH393" s="36"/>
      <c r="EI393" s="36"/>
      <c r="EJ393" s="36"/>
      <c r="EK393" s="36"/>
      <c r="EL393" s="36"/>
      <c r="EM393" s="36"/>
      <c r="EN393" s="36"/>
      <c r="EO393" s="36"/>
      <c r="EP393" s="36"/>
      <c r="EQ393" s="36"/>
      <c r="ER393" s="36"/>
      <c r="ES393" s="36"/>
      <c r="ET393" s="36"/>
      <c r="EU393" s="36"/>
      <c r="EV393" s="36"/>
      <c r="EW393" s="36"/>
      <c r="EX393" s="36"/>
      <c r="EY393" s="36"/>
      <c r="EZ393" s="36"/>
      <c r="FA393" s="36"/>
      <c r="FB393" s="36"/>
      <c r="FC393" s="36"/>
      <c r="FD393" s="36"/>
      <c r="FE393" s="36"/>
      <c r="FF393" s="36"/>
      <c r="FG393" s="36"/>
      <c r="FH393" s="36"/>
      <c r="FI393" s="36"/>
      <c r="FJ393" s="36"/>
      <c r="FK393" s="36"/>
      <c r="FL393" s="36"/>
      <c r="FM393" s="36"/>
      <c r="FN393" s="36"/>
      <c r="FO393" s="36"/>
      <c r="FP393" s="36"/>
      <c r="FQ393" s="36"/>
      <c r="FR393" s="36"/>
      <c r="FS393" s="36"/>
      <c r="FT393" s="36"/>
      <c r="FU393" s="36"/>
      <c r="FV393" s="36"/>
      <c r="FW393" s="36"/>
      <c r="FX393" s="36"/>
      <c r="FY393" s="36"/>
      <c r="FZ393" s="36"/>
      <c r="GA393" s="36"/>
      <c r="GB393" s="36"/>
      <c r="GC393" s="36"/>
      <c r="GD393" s="36"/>
      <c r="GE393" s="36"/>
      <c r="GF393" s="36"/>
      <c r="GG393" s="36"/>
      <c r="GH393" s="36"/>
      <c r="GI393" s="36"/>
      <c r="GJ393" s="36"/>
      <c r="GK393" s="36"/>
      <c r="GL393" s="36"/>
      <c r="GM393" s="36"/>
      <c r="GN393" s="36"/>
      <c r="GO393" s="36"/>
      <c r="GP393" s="36"/>
      <c r="GQ393" s="36"/>
      <c r="GR393" s="36"/>
      <c r="GS393" s="36"/>
      <c r="GT393" s="36"/>
      <c r="GU393" s="36"/>
      <c r="GV393" s="36"/>
      <c r="GW393" s="36"/>
      <c r="GX393" s="36"/>
      <c r="GY393" s="36"/>
      <c r="GZ393" s="36"/>
      <c r="HA393" s="36"/>
      <c r="HB393" s="36"/>
      <c r="HC393" s="36"/>
      <c r="HD393" s="36"/>
      <c r="HE393" s="36"/>
      <c r="HF393" s="36"/>
      <c r="XCK393" s="62"/>
    </row>
    <row r="394" s="54" customFormat="1" ht="28.5" outlineLevel="2" spans="1:214 16313:16313">
      <c r="A394" s="11">
        <v>368</v>
      </c>
      <c r="B394" s="11" t="s">
        <v>3840</v>
      </c>
      <c r="C394" s="11" t="s">
        <v>4535</v>
      </c>
      <c r="D394" s="11" t="s">
        <v>4454</v>
      </c>
      <c r="E394" s="11" t="s">
        <v>3853</v>
      </c>
      <c r="F394" s="11" t="s">
        <v>4536</v>
      </c>
      <c r="G394" s="11" t="s">
        <v>137</v>
      </c>
      <c r="H394" s="11" t="s">
        <v>238</v>
      </c>
      <c r="I394" s="29">
        <v>840.59</v>
      </c>
      <c r="J394" s="30">
        <v>849</v>
      </c>
      <c r="K394" s="30">
        <v>127.35</v>
      </c>
      <c r="L394" s="53"/>
      <c r="M394" s="53"/>
      <c r="N394" s="53"/>
      <c r="O394" s="53"/>
      <c r="P394" s="53"/>
      <c r="Q394" s="53"/>
      <c r="R394" s="53"/>
      <c r="S394" s="53"/>
      <c r="T394" s="53"/>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c r="DG394" s="36"/>
      <c r="DH394" s="36"/>
      <c r="DI394" s="36"/>
      <c r="DJ394" s="36"/>
      <c r="DK394" s="36"/>
      <c r="DL394" s="36"/>
      <c r="DM394" s="36"/>
      <c r="DN394" s="36"/>
      <c r="DO394" s="36"/>
      <c r="DP394" s="36"/>
      <c r="DQ394" s="36"/>
      <c r="DR394" s="36"/>
      <c r="DS394" s="36"/>
      <c r="DT394" s="36"/>
      <c r="DU394" s="36"/>
      <c r="DV394" s="36"/>
      <c r="DW394" s="36"/>
      <c r="DX394" s="36"/>
      <c r="DY394" s="36"/>
      <c r="DZ394" s="36"/>
      <c r="EA394" s="36"/>
      <c r="EB394" s="36"/>
      <c r="EC394" s="36"/>
      <c r="ED394" s="36"/>
      <c r="EE394" s="36"/>
      <c r="EF394" s="36"/>
      <c r="EG394" s="36"/>
      <c r="EH394" s="36"/>
      <c r="EI394" s="36"/>
      <c r="EJ394" s="36"/>
      <c r="EK394" s="36"/>
      <c r="EL394" s="36"/>
      <c r="EM394" s="36"/>
      <c r="EN394" s="36"/>
      <c r="EO394" s="36"/>
      <c r="EP394" s="36"/>
      <c r="EQ394" s="36"/>
      <c r="ER394" s="36"/>
      <c r="ES394" s="36"/>
      <c r="ET394" s="36"/>
      <c r="EU394" s="36"/>
      <c r="EV394" s="36"/>
      <c r="EW394" s="36"/>
      <c r="EX394" s="36"/>
      <c r="EY394" s="36"/>
      <c r="EZ394" s="36"/>
      <c r="FA394" s="36"/>
      <c r="FB394" s="36"/>
      <c r="FC394" s="36"/>
      <c r="FD394" s="36"/>
      <c r="FE394" s="36"/>
      <c r="FF394" s="36"/>
      <c r="FG394" s="36"/>
      <c r="FH394" s="36"/>
      <c r="FI394" s="36"/>
      <c r="FJ394" s="36"/>
      <c r="FK394" s="36"/>
      <c r="FL394" s="36"/>
      <c r="FM394" s="36"/>
      <c r="FN394" s="36"/>
      <c r="FO394" s="36"/>
      <c r="FP394" s="36"/>
      <c r="FQ394" s="36"/>
      <c r="FR394" s="36"/>
      <c r="FS394" s="36"/>
      <c r="FT394" s="36"/>
      <c r="FU394" s="36"/>
      <c r="FV394" s="36"/>
      <c r="FW394" s="36"/>
      <c r="FX394" s="36"/>
      <c r="FY394" s="36"/>
      <c r="FZ394" s="36"/>
      <c r="GA394" s="36"/>
      <c r="GB394" s="36"/>
      <c r="GC394" s="36"/>
      <c r="GD394" s="36"/>
      <c r="GE394" s="36"/>
      <c r="GF394" s="36"/>
      <c r="GG394" s="36"/>
      <c r="GH394" s="36"/>
      <c r="GI394" s="36"/>
      <c r="GJ394" s="36"/>
      <c r="GK394" s="36"/>
      <c r="GL394" s="36"/>
      <c r="GM394" s="36"/>
      <c r="GN394" s="36"/>
      <c r="GO394" s="36"/>
      <c r="GP394" s="36"/>
      <c r="GQ394" s="36"/>
      <c r="GR394" s="36"/>
      <c r="GS394" s="36"/>
      <c r="GT394" s="36"/>
      <c r="GU394" s="36"/>
      <c r="GV394" s="36"/>
      <c r="GW394" s="36"/>
      <c r="GX394" s="36"/>
      <c r="GY394" s="36"/>
      <c r="GZ394" s="36"/>
      <c r="HA394" s="36"/>
      <c r="HB394" s="36"/>
      <c r="HC394" s="36"/>
      <c r="HD394" s="36"/>
      <c r="HE394" s="36"/>
      <c r="HF394" s="36"/>
      <c r="XCK394" s="62"/>
    </row>
    <row r="395" s="54" customFormat="1" ht="28.5" outlineLevel="2" spans="1:214 16313:16313">
      <c r="A395" s="11">
        <v>369</v>
      </c>
      <c r="B395" s="11" t="s">
        <v>4537</v>
      </c>
      <c r="C395" s="11" t="s">
        <v>4538</v>
      </c>
      <c r="D395" s="11" t="s">
        <v>4454</v>
      </c>
      <c r="E395" s="11" t="s">
        <v>3853</v>
      </c>
      <c r="F395" s="11" t="s">
        <v>4536</v>
      </c>
      <c r="G395" s="11" t="s">
        <v>137</v>
      </c>
      <c r="H395" s="11" t="s">
        <v>238</v>
      </c>
      <c r="I395" s="29">
        <v>1979.21</v>
      </c>
      <c r="J395" s="30">
        <v>1999</v>
      </c>
      <c r="K395" s="30">
        <v>299.85</v>
      </c>
      <c r="L395" s="53"/>
      <c r="M395" s="53"/>
      <c r="N395" s="53"/>
      <c r="O395" s="53"/>
      <c r="P395" s="53"/>
      <c r="Q395" s="53"/>
      <c r="R395" s="53"/>
      <c r="S395" s="53"/>
      <c r="T395" s="53"/>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c r="DG395" s="36"/>
      <c r="DH395" s="36"/>
      <c r="DI395" s="36"/>
      <c r="DJ395" s="36"/>
      <c r="DK395" s="36"/>
      <c r="DL395" s="36"/>
      <c r="DM395" s="36"/>
      <c r="DN395" s="36"/>
      <c r="DO395" s="36"/>
      <c r="DP395" s="36"/>
      <c r="DQ395" s="36"/>
      <c r="DR395" s="36"/>
      <c r="DS395" s="36"/>
      <c r="DT395" s="36"/>
      <c r="DU395" s="36"/>
      <c r="DV395" s="36"/>
      <c r="DW395" s="36"/>
      <c r="DX395" s="36"/>
      <c r="DY395" s="36"/>
      <c r="DZ395" s="36"/>
      <c r="EA395" s="36"/>
      <c r="EB395" s="36"/>
      <c r="EC395" s="36"/>
      <c r="ED395" s="36"/>
      <c r="EE395" s="36"/>
      <c r="EF395" s="36"/>
      <c r="EG395" s="36"/>
      <c r="EH395" s="36"/>
      <c r="EI395" s="36"/>
      <c r="EJ395" s="36"/>
      <c r="EK395" s="36"/>
      <c r="EL395" s="36"/>
      <c r="EM395" s="36"/>
      <c r="EN395" s="36"/>
      <c r="EO395" s="36"/>
      <c r="EP395" s="36"/>
      <c r="EQ395" s="36"/>
      <c r="ER395" s="36"/>
      <c r="ES395" s="36"/>
      <c r="ET395" s="36"/>
      <c r="EU395" s="36"/>
      <c r="EV395" s="36"/>
      <c r="EW395" s="36"/>
      <c r="EX395" s="36"/>
      <c r="EY395" s="36"/>
      <c r="EZ395" s="36"/>
      <c r="FA395" s="36"/>
      <c r="FB395" s="36"/>
      <c r="FC395" s="36"/>
      <c r="FD395" s="36"/>
      <c r="FE395" s="36"/>
      <c r="FF395" s="36"/>
      <c r="FG395" s="36"/>
      <c r="FH395" s="36"/>
      <c r="FI395" s="36"/>
      <c r="FJ395" s="36"/>
      <c r="FK395" s="36"/>
      <c r="FL395" s="36"/>
      <c r="FM395" s="36"/>
      <c r="FN395" s="36"/>
      <c r="FO395" s="36"/>
      <c r="FP395" s="36"/>
      <c r="FQ395" s="36"/>
      <c r="FR395" s="36"/>
      <c r="FS395" s="36"/>
      <c r="FT395" s="36"/>
      <c r="FU395" s="36"/>
      <c r="FV395" s="36"/>
      <c r="FW395" s="36"/>
      <c r="FX395" s="36"/>
      <c r="FY395" s="36"/>
      <c r="FZ395" s="36"/>
      <c r="GA395" s="36"/>
      <c r="GB395" s="36"/>
      <c r="GC395" s="36"/>
      <c r="GD395" s="36"/>
      <c r="GE395" s="36"/>
      <c r="GF395" s="36"/>
      <c r="GG395" s="36"/>
      <c r="GH395" s="36"/>
      <c r="GI395" s="36"/>
      <c r="GJ395" s="36"/>
      <c r="GK395" s="36"/>
      <c r="GL395" s="36"/>
      <c r="GM395" s="36"/>
      <c r="GN395" s="36"/>
      <c r="GO395" s="36"/>
      <c r="GP395" s="36"/>
      <c r="GQ395" s="36"/>
      <c r="GR395" s="36"/>
      <c r="GS395" s="36"/>
      <c r="GT395" s="36"/>
      <c r="GU395" s="36"/>
      <c r="GV395" s="36"/>
      <c r="GW395" s="36"/>
      <c r="GX395" s="36"/>
      <c r="GY395" s="36"/>
      <c r="GZ395" s="36"/>
      <c r="HA395" s="36"/>
      <c r="HB395" s="36"/>
      <c r="HC395" s="36"/>
      <c r="HD395" s="36"/>
      <c r="HE395" s="36"/>
      <c r="HF395" s="36"/>
      <c r="XCK395" s="62"/>
    </row>
    <row r="396" s="54" customFormat="1" ht="28.5" outlineLevel="2" spans="1:214 16313:16313">
      <c r="A396" s="11">
        <v>370</v>
      </c>
      <c r="B396" s="11" t="s">
        <v>723</v>
      </c>
      <c r="C396" s="11" t="s">
        <v>4539</v>
      </c>
      <c r="D396" s="11" t="s">
        <v>4454</v>
      </c>
      <c r="E396" s="11" t="s">
        <v>3853</v>
      </c>
      <c r="F396" s="11" t="s">
        <v>4540</v>
      </c>
      <c r="G396" s="11" t="s">
        <v>137</v>
      </c>
      <c r="H396" s="11" t="s">
        <v>238</v>
      </c>
      <c r="I396" s="29">
        <v>1088.12</v>
      </c>
      <c r="J396" s="30">
        <v>1099</v>
      </c>
      <c r="K396" s="30">
        <v>164.85</v>
      </c>
      <c r="L396" s="53"/>
      <c r="M396" s="53"/>
      <c r="N396" s="53"/>
      <c r="O396" s="53"/>
      <c r="P396" s="53"/>
      <c r="Q396" s="53"/>
      <c r="R396" s="53"/>
      <c r="S396" s="53"/>
      <c r="T396" s="53"/>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c r="DI396" s="36"/>
      <c r="DJ396" s="36"/>
      <c r="DK396" s="36"/>
      <c r="DL396" s="36"/>
      <c r="DM396" s="36"/>
      <c r="DN396" s="36"/>
      <c r="DO396" s="36"/>
      <c r="DP396" s="36"/>
      <c r="DQ396" s="36"/>
      <c r="DR396" s="36"/>
      <c r="DS396" s="36"/>
      <c r="DT396" s="36"/>
      <c r="DU396" s="36"/>
      <c r="DV396" s="36"/>
      <c r="DW396" s="36"/>
      <c r="DX396" s="36"/>
      <c r="DY396" s="36"/>
      <c r="DZ396" s="36"/>
      <c r="EA396" s="36"/>
      <c r="EB396" s="36"/>
      <c r="EC396" s="36"/>
      <c r="ED396" s="36"/>
      <c r="EE396" s="36"/>
      <c r="EF396" s="36"/>
      <c r="EG396" s="36"/>
      <c r="EH396" s="36"/>
      <c r="EI396" s="36"/>
      <c r="EJ396" s="36"/>
      <c r="EK396" s="36"/>
      <c r="EL396" s="36"/>
      <c r="EM396" s="36"/>
      <c r="EN396" s="36"/>
      <c r="EO396" s="36"/>
      <c r="EP396" s="36"/>
      <c r="EQ396" s="36"/>
      <c r="ER396" s="36"/>
      <c r="ES396" s="36"/>
      <c r="ET396" s="36"/>
      <c r="EU396" s="36"/>
      <c r="EV396" s="36"/>
      <c r="EW396" s="36"/>
      <c r="EX396" s="36"/>
      <c r="EY396" s="36"/>
      <c r="EZ396" s="36"/>
      <c r="FA396" s="36"/>
      <c r="FB396" s="36"/>
      <c r="FC396" s="36"/>
      <c r="FD396" s="36"/>
      <c r="FE396" s="36"/>
      <c r="FF396" s="36"/>
      <c r="FG396" s="36"/>
      <c r="FH396" s="36"/>
      <c r="FI396" s="36"/>
      <c r="FJ396" s="36"/>
      <c r="FK396" s="36"/>
      <c r="FL396" s="36"/>
      <c r="FM396" s="36"/>
      <c r="FN396" s="36"/>
      <c r="FO396" s="36"/>
      <c r="FP396" s="36"/>
      <c r="FQ396" s="36"/>
      <c r="FR396" s="36"/>
      <c r="FS396" s="36"/>
      <c r="FT396" s="36"/>
      <c r="FU396" s="36"/>
      <c r="FV396" s="36"/>
      <c r="FW396" s="36"/>
      <c r="FX396" s="36"/>
      <c r="FY396" s="36"/>
      <c r="FZ396" s="36"/>
      <c r="GA396" s="36"/>
      <c r="GB396" s="36"/>
      <c r="GC396" s="36"/>
      <c r="GD396" s="36"/>
      <c r="GE396" s="36"/>
      <c r="GF396" s="36"/>
      <c r="GG396" s="36"/>
      <c r="GH396" s="36"/>
      <c r="GI396" s="36"/>
      <c r="GJ396" s="36"/>
      <c r="GK396" s="36"/>
      <c r="GL396" s="36"/>
      <c r="GM396" s="36"/>
      <c r="GN396" s="36"/>
      <c r="GO396" s="36"/>
      <c r="GP396" s="36"/>
      <c r="GQ396" s="36"/>
      <c r="GR396" s="36"/>
      <c r="GS396" s="36"/>
      <c r="GT396" s="36"/>
      <c r="GU396" s="36"/>
      <c r="GV396" s="36"/>
      <c r="GW396" s="36"/>
      <c r="GX396" s="36"/>
      <c r="GY396" s="36"/>
      <c r="GZ396" s="36"/>
      <c r="HA396" s="36"/>
      <c r="HB396" s="36"/>
      <c r="HC396" s="36"/>
      <c r="HD396" s="36"/>
      <c r="HE396" s="36"/>
      <c r="HF396" s="36"/>
      <c r="XCK396" s="62"/>
    </row>
    <row r="397" s="54" customFormat="1" ht="28.5" outlineLevel="2" spans="1:214 16313:16313">
      <c r="A397" s="11">
        <v>371</v>
      </c>
      <c r="B397" s="11" t="s">
        <v>1105</v>
      </c>
      <c r="C397" s="11" t="s">
        <v>4541</v>
      </c>
      <c r="D397" s="11" t="s">
        <v>4454</v>
      </c>
      <c r="E397" s="11" t="s">
        <v>3853</v>
      </c>
      <c r="F397" s="11" t="s">
        <v>4135</v>
      </c>
      <c r="G397" s="11" t="s">
        <v>137</v>
      </c>
      <c r="H397" s="11" t="s">
        <v>238</v>
      </c>
      <c r="I397" s="29">
        <v>1979.21</v>
      </c>
      <c r="J397" s="30">
        <v>1999</v>
      </c>
      <c r="K397" s="30">
        <v>299.85</v>
      </c>
      <c r="L397" s="53"/>
      <c r="M397" s="53"/>
      <c r="N397" s="53"/>
      <c r="O397" s="53"/>
      <c r="P397" s="53"/>
      <c r="Q397" s="53"/>
      <c r="R397" s="53"/>
      <c r="S397" s="53"/>
      <c r="T397" s="53"/>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c r="DL397" s="36"/>
      <c r="DM397" s="36"/>
      <c r="DN397" s="36"/>
      <c r="DO397" s="36"/>
      <c r="DP397" s="36"/>
      <c r="DQ397" s="36"/>
      <c r="DR397" s="36"/>
      <c r="DS397" s="36"/>
      <c r="DT397" s="36"/>
      <c r="DU397" s="36"/>
      <c r="DV397" s="36"/>
      <c r="DW397" s="36"/>
      <c r="DX397" s="36"/>
      <c r="DY397" s="36"/>
      <c r="DZ397" s="36"/>
      <c r="EA397" s="36"/>
      <c r="EB397" s="36"/>
      <c r="EC397" s="36"/>
      <c r="ED397" s="36"/>
      <c r="EE397" s="36"/>
      <c r="EF397" s="36"/>
      <c r="EG397" s="36"/>
      <c r="EH397" s="36"/>
      <c r="EI397" s="36"/>
      <c r="EJ397" s="36"/>
      <c r="EK397" s="36"/>
      <c r="EL397" s="36"/>
      <c r="EM397" s="36"/>
      <c r="EN397" s="36"/>
      <c r="EO397" s="36"/>
      <c r="EP397" s="36"/>
      <c r="EQ397" s="36"/>
      <c r="ER397" s="36"/>
      <c r="ES397" s="36"/>
      <c r="ET397" s="36"/>
      <c r="EU397" s="36"/>
      <c r="EV397" s="36"/>
      <c r="EW397" s="36"/>
      <c r="EX397" s="36"/>
      <c r="EY397" s="36"/>
      <c r="EZ397" s="36"/>
      <c r="FA397" s="36"/>
      <c r="FB397" s="36"/>
      <c r="FC397" s="36"/>
      <c r="FD397" s="36"/>
      <c r="FE397" s="36"/>
      <c r="FF397" s="36"/>
      <c r="FG397" s="36"/>
      <c r="FH397" s="36"/>
      <c r="FI397" s="36"/>
      <c r="FJ397" s="36"/>
      <c r="FK397" s="36"/>
      <c r="FL397" s="36"/>
      <c r="FM397" s="36"/>
      <c r="FN397" s="36"/>
      <c r="FO397" s="36"/>
      <c r="FP397" s="36"/>
      <c r="FQ397" s="36"/>
      <c r="FR397" s="36"/>
      <c r="FS397" s="36"/>
      <c r="FT397" s="36"/>
      <c r="FU397" s="36"/>
      <c r="FV397" s="36"/>
      <c r="FW397" s="36"/>
      <c r="FX397" s="36"/>
      <c r="FY397" s="36"/>
      <c r="FZ397" s="36"/>
      <c r="GA397" s="36"/>
      <c r="GB397" s="36"/>
      <c r="GC397" s="36"/>
      <c r="GD397" s="36"/>
      <c r="GE397" s="36"/>
      <c r="GF397" s="36"/>
      <c r="GG397" s="36"/>
      <c r="GH397" s="36"/>
      <c r="GI397" s="36"/>
      <c r="GJ397" s="36"/>
      <c r="GK397" s="36"/>
      <c r="GL397" s="36"/>
      <c r="GM397" s="36"/>
      <c r="GN397" s="36"/>
      <c r="GO397" s="36"/>
      <c r="GP397" s="36"/>
      <c r="GQ397" s="36"/>
      <c r="GR397" s="36"/>
      <c r="GS397" s="36"/>
      <c r="GT397" s="36"/>
      <c r="GU397" s="36"/>
      <c r="GV397" s="36"/>
      <c r="GW397" s="36"/>
      <c r="GX397" s="36"/>
      <c r="GY397" s="36"/>
      <c r="GZ397" s="36"/>
      <c r="HA397" s="36"/>
      <c r="HB397" s="36"/>
      <c r="HC397" s="36"/>
      <c r="HD397" s="36"/>
      <c r="HE397" s="36"/>
      <c r="HF397" s="36"/>
      <c r="XCK397" s="62"/>
    </row>
    <row r="398" s="54" customFormat="1" ht="28.5" outlineLevel="2" spans="1:214 16313:16313">
      <c r="A398" s="11">
        <v>372</v>
      </c>
      <c r="B398" s="11" t="s">
        <v>795</v>
      </c>
      <c r="C398" s="11" t="s">
        <v>4542</v>
      </c>
      <c r="D398" s="11" t="s">
        <v>4454</v>
      </c>
      <c r="E398" s="11" t="s">
        <v>3853</v>
      </c>
      <c r="F398" s="11" t="s">
        <v>3965</v>
      </c>
      <c r="G398" s="11" t="s">
        <v>137</v>
      </c>
      <c r="H398" s="11" t="s">
        <v>238</v>
      </c>
      <c r="I398" s="29">
        <v>1533.66</v>
      </c>
      <c r="J398" s="30">
        <v>1549</v>
      </c>
      <c r="K398" s="30">
        <v>232.35</v>
      </c>
      <c r="L398" s="53"/>
      <c r="M398" s="53"/>
      <c r="N398" s="53"/>
      <c r="O398" s="53"/>
      <c r="P398" s="53"/>
      <c r="Q398" s="53"/>
      <c r="R398" s="53"/>
      <c r="S398" s="53"/>
      <c r="T398" s="53"/>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c r="DL398" s="36"/>
      <c r="DM398" s="36"/>
      <c r="DN398" s="36"/>
      <c r="DO398" s="36"/>
      <c r="DP398" s="36"/>
      <c r="DQ398" s="36"/>
      <c r="DR398" s="36"/>
      <c r="DS398" s="36"/>
      <c r="DT398" s="36"/>
      <c r="DU398" s="36"/>
      <c r="DV398" s="36"/>
      <c r="DW398" s="36"/>
      <c r="DX398" s="36"/>
      <c r="DY398" s="36"/>
      <c r="DZ398" s="36"/>
      <c r="EA398" s="36"/>
      <c r="EB398" s="36"/>
      <c r="EC398" s="36"/>
      <c r="ED398" s="36"/>
      <c r="EE398" s="36"/>
      <c r="EF398" s="36"/>
      <c r="EG398" s="36"/>
      <c r="EH398" s="36"/>
      <c r="EI398" s="36"/>
      <c r="EJ398" s="36"/>
      <c r="EK398" s="36"/>
      <c r="EL398" s="36"/>
      <c r="EM398" s="36"/>
      <c r="EN398" s="36"/>
      <c r="EO398" s="36"/>
      <c r="EP398" s="36"/>
      <c r="EQ398" s="36"/>
      <c r="ER398" s="36"/>
      <c r="ES398" s="36"/>
      <c r="ET398" s="36"/>
      <c r="EU398" s="36"/>
      <c r="EV398" s="36"/>
      <c r="EW398" s="36"/>
      <c r="EX398" s="36"/>
      <c r="EY398" s="36"/>
      <c r="EZ398" s="36"/>
      <c r="FA398" s="36"/>
      <c r="FB398" s="36"/>
      <c r="FC398" s="36"/>
      <c r="FD398" s="36"/>
      <c r="FE398" s="36"/>
      <c r="FF398" s="36"/>
      <c r="FG398" s="36"/>
      <c r="FH398" s="36"/>
      <c r="FI398" s="36"/>
      <c r="FJ398" s="36"/>
      <c r="FK398" s="36"/>
      <c r="FL398" s="36"/>
      <c r="FM398" s="36"/>
      <c r="FN398" s="36"/>
      <c r="FO398" s="36"/>
      <c r="FP398" s="36"/>
      <c r="FQ398" s="36"/>
      <c r="FR398" s="36"/>
      <c r="FS398" s="36"/>
      <c r="FT398" s="36"/>
      <c r="FU398" s="36"/>
      <c r="FV398" s="36"/>
      <c r="FW398" s="36"/>
      <c r="FX398" s="36"/>
      <c r="FY398" s="36"/>
      <c r="FZ398" s="36"/>
      <c r="GA398" s="36"/>
      <c r="GB398" s="36"/>
      <c r="GC398" s="36"/>
      <c r="GD398" s="36"/>
      <c r="GE398" s="36"/>
      <c r="GF398" s="36"/>
      <c r="GG398" s="36"/>
      <c r="GH398" s="36"/>
      <c r="GI398" s="36"/>
      <c r="GJ398" s="36"/>
      <c r="GK398" s="36"/>
      <c r="GL398" s="36"/>
      <c r="GM398" s="36"/>
      <c r="GN398" s="36"/>
      <c r="GO398" s="36"/>
      <c r="GP398" s="36"/>
      <c r="GQ398" s="36"/>
      <c r="GR398" s="36"/>
      <c r="GS398" s="36"/>
      <c r="GT398" s="36"/>
      <c r="GU398" s="36"/>
      <c r="GV398" s="36"/>
      <c r="GW398" s="36"/>
      <c r="GX398" s="36"/>
      <c r="GY398" s="36"/>
      <c r="GZ398" s="36"/>
      <c r="HA398" s="36"/>
      <c r="HB398" s="36"/>
      <c r="HC398" s="36"/>
      <c r="HD398" s="36"/>
      <c r="HE398" s="36"/>
      <c r="HF398" s="36"/>
      <c r="XCK398" s="62"/>
    </row>
    <row r="399" s="54" customFormat="1" ht="28.5" outlineLevel="2" spans="1:214 16313:16313">
      <c r="A399" s="11">
        <v>373</v>
      </c>
      <c r="B399" s="11" t="s">
        <v>4543</v>
      </c>
      <c r="C399" s="11" t="s">
        <v>4544</v>
      </c>
      <c r="D399" s="11" t="s">
        <v>4454</v>
      </c>
      <c r="E399" s="11" t="s">
        <v>3853</v>
      </c>
      <c r="F399" s="11" t="s">
        <v>3968</v>
      </c>
      <c r="G399" s="11" t="s">
        <v>137</v>
      </c>
      <c r="H399" s="11" t="s">
        <v>238</v>
      </c>
      <c r="I399" s="29">
        <v>3365.35</v>
      </c>
      <c r="J399" s="30">
        <v>3399</v>
      </c>
      <c r="K399" s="30">
        <v>500</v>
      </c>
      <c r="L399" s="53"/>
      <c r="M399" s="53"/>
      <c r="N399" s="53"/>
      <c r="O399" s="53"/>
      <c r="P399" s="53"/>
      <c r="Q399" s="53"/>
      <c r="R399" s="53"/>
      <c r="S399" s="53"/>
      <c r="T399" s="53"/>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c r="DG399" s="36"/>
      <c r="DH399" s="36"/>
      <c r="DI399" s="36"/>
      <c r="DJ399" s="36"/>
      <c r="DK399" s="36"/>
      <c r="DL399" s="36"/>
      <c r="DM399" s="36"/>
      <c r="DN399" s="36"/>
      <c r="DO399" s="36"/>
      <c r="DP399" s="36"/>
      <c r="DQ399" s="36"/>
      <c r="DR399" s="36"/>
      <c r="DS399" s="36"/>
      <c r="DT399" s="36"/>
      <c r="DU399" s="36"/>
      <c r="DV399" s="36"/>
      <c r="DW399" s="36"/>
      <c r="DX399" s="36"/>
      <c r="DY399" s="36"/>
      <c r="DZ399" s="36"/>
      <c r="EA399" s="36"/>
      <c r="EB399" s="36"/>
      <c r="EC399" s="36"/>
      <c r="ED399" s="36"/>
      <c r="EE399" s="36"/>
      <c r="EF399" s="36"/>
      <c r="EG399" s="36"/>
      <c r="EH399" s="36"/>
      <c r="EI399" s="36"/>
      <c r="EJ399" s="36"/>
      <c r="EK399" s="36"/>
      <c r="EL399" s="36"/>
      <c r="EM399" s="36"/>
      <c r="EN399" s="36"/>
      <c r="EO399" s="36"/>
      <c r="EP399" s="36"/>
      <c r="EQ399" s="36"/>
      <c r="ER399" s="36"/>
      <c r="ES399" s="36"/>
      <c r="ET399" s="36"/>
      <c r="EU399" s="36"/>
      <c r="EV399" s="36"/>
      <c r="EW399" s="36"/>
      <c r="EX399" s="36"/>
      <c r="EY399" s="36"/>
      <c r="EZ399" s="36"/>
      <c r="FA399" s="36"/>
      <c r="FB399" s="36"/>
      <c r="FC399" s="36"/>
      <c r="FD399" s="36"/>
      <c r="FE399" s="36"/>
      <c r="FF399" s="36"/>
      <c r="FG399" s="36"/>
      <c r="FH399" s="36"/>
      <c r="FI399" s="36"/>
      <c r="FJ399" s="36"/>
      <c r="FK399" s="36"/>
      <c r="FL399" s="36"/>
      <c r="FM399" s="36"/>
      <c r="FN399" s="36"/>
      <c r="FO399" s="36"/>
      <c r="FP399" s="36"/>
      <c r="FQ399" s="36"/>
      <c r="FR399" s="36"/>
      <c r="FS399" s="36"/>
      <c r="FT399" s="36"/>
      <c r="FU399" s="36"/>
      <c r="FV399" s="36"/>
      <c r="FW399" s="36"/>
      <c r="FX399" s="36"/>
      <c r="FY399" s="36"/>
      <c r="FZ399" s="36"/>
      <c r="GA399" s="36"/>
      <c r="GB399" s="36"/>
      <c r="GC399" s="36"/>
      <c r="GD399" s="36"/>
      <c r="GE399" s="36"/>
      <c r="GF399" s="36"/>
      <c r="GG399" s="36"/>
      <c r="GH399" s="36"/>
      <c r="GI399" s="36"/>
      <c r="GJ399" s="36"/>
      <c r="GK399" s="36"/>
      <c r="GL399" s="36"/>
      <c r="GM399" s="36"/>
      <c r="GN399" s="36"/>
      <c r="GO399" s="36"/>
      <c r="GP399" s="36"/>
      <c r="GQ399" s="36"/>
      <c r="GR399" s="36"/>
      <c r="GS399" s="36"/>
      <c r="GT399" s="36"/>
      <c r="GU399" s="36"/>
      <c r="GV399" s="36"/>
      <c r="GW399" s="36"/>
      <c r="GX399" s="36"/>
      <c r="GY399" s="36"/>
      <c r="GZ399" s="36"/>
      <c r="HA399" s="36"/>
      <c r="HB399" s="36"/>
      <c r="HC399" s="36"/>
      <c r="HD399" s="36"/>
      <c r="HE399" s="36"/>
      <c r="HF399" s="36"/>
      <c r="XCK399" s="62"/>
    </row>
    <row r="400" s="54" customFormat="1" ht="28.5" outlineLevel="2" spans="1:214 16313:16313">
      <c r="A400" s="11">
        <v>374</v>
      </c>
      <c r="B400" s="11" t="s">
        <v>4545</v>
      </c>
      <c r="C400" s="11" t="s">
        <v>4546</v>
      </c>
      <c r="D400" s="11" t="s">
        <v>4454</v>
      </c>
      <c r="E400" s="11" t="s">
        <v>3853</v>
      </c>
      <c r="F400" s="11" t="s">
        <v>3187</v>
      </c>
      <c r="G400" s="11" t="s">
        <v>137</v>
      </c>
      <c r="H400" s="11" t="s">
        <v>3299</v>
      </c>
      <c r="I400" s="29">
        <v>2325.74</v>
      </c>
      <c r="J400" s="30">
        <v>2349</v>
      </c>
      <c r="K400" s="30">
        <v>352.35</v>
      </c>
      <c r="L400" s="53"/>
      <c r="M400" s="53"/>
      <c r="N400" s="53"/>
      <c r="O400" s="53"/>
      <c r="P400" s="53"/>
      <c r="Q400" s="53"/>
      <c r="R400" s="53"/>
      <c r="S400" s="53"/>
      <c r="T400" s="53"/>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36"/>
      <c r="EE400" s="36"/>
      <c r="EF400" s="36"/>
      <c r="EG400" s="36"/>
      <c r="EH400" s="36"/>
      <c r="EI400" s="36"/>
      <c r="EJ400" s="36"/>
      <c r="EK400" s="36"/>
      <c r="EL400" s="36"/>
      <c r="EM400" s="36"/>
      <c r="EN400" s="36"/>
      <c r="EO400" s="36"/>
      <c r="EP400" s="36"/>
      <c r="EQ400" s="36"/>
      <c r="ER400" s="36"/>
      <c r="ES400" s="36"/>
      <c r="ET400" s="36"/>
      <c r="EU400" s="36"/>
      <c r="EV400" s="36"/>
      <c r="EW400" s="36"/>
      <c r="EX400" s="36"/>
      <c r="EY400" s="36"/>
      <c r="EZ400" s="36"/>
      <c r="FA400" s="36"/>
      <c r="FB400" s="36"/>
      <c r="FC400" s="36"/>
      <c r="FD400" s="36"/>
      <c r="FE400" s="36"/>
      <c r="FF400" s="36"/>
      <c r="FG400" s="36"/>
      <c r="FH400" s="36"/>
      <c r="FI400" s="36"/>
      <c r="FJ400" s="36"/>
      <c r="FK400" s="36"/>
      <c r="FL400" s="36"/>
      <c r="FM400" s="36"/>
      <c r="FN400" s="36"/>
      <c r="FO400" s="36"/>
      <c r="FP400" s="36"/>
      <c r="FQ400" s="36"/>
      <c r="FR400" s="36"/>
      <c r="FS400" s="36"/>
      <c r="FT400" s="36"/>
      <c r="FU400" s="36"/>
      <c r="FV400" s="36"/>
      <c r="FW400" s="36"/>
      <c r="FX400" s="36"/>
      <c r="FY400" s="36"/>
      <c r="FZ400" s="36"/>
      <c r="GA400" s="36"/>
      <c r="GB400" s="36"/>
      <c r="GC400" s="36"/>
      <c r="GD400" s="36"/>
      <c r="GE400" s="36"/>
      <c r="GF400" s="36"/>
      <c r="GG400" s="36"/>
      <c r="GH400" s="36"/>
      <c r="GI400" s="36"/>
      <c r="GJ400" s="36"/>
      <c r="GK400" s="36"/>
      <c r="GL400" s="36"/>
      <c r="GM400" s="36"/>
      <c r="GN400" s="36"/>
      <c r="GO400" s="36"/>
      <c r="GP400" s="36"/>
      <c r="GQ400" s="36"/>
      <c r="GR400" s="36"/>
      <c r="GS400" s="36"/>
      <c r="GT400" s="36"/>
      <c r="GU400" s="36"/>
      <c r="GV400" s="36"/>
      <c r="GW400" s="36"/>
      <c r="GX400" s="36"/>
      <c r="GY400" s="36"/>
      <c r="GZ400" s="36"/>
      <c r="HA400" s="36"/>
      <c r="HB400" s="36"/>
      <c r="HC400" s="36"/>
      <c r="HD400" s="36"/>
      <c r="HE400" s="36"/>
      <c r="HF400" s="36"/>
      <c r="XCK400" s="62"/>
    </row>
    <row r="401" s="54" customFormat="1" ht="28.5" outlineLevel="2" spans="1:214 16313:16313">
      <c r="A401" s="11">
        <v>375</v>
      </c>
      <c r="B401" s="11" t="s">
        <v>4547</v>
      </c>
      <c r="C401" s="11" t="s">
        <v>4548</v>
      </c>
      <c r="D401" s="11" t="s">
        <v>4454</v>
      </c>
      <c r="E401" s="11" t="s">
        <v>3853</v>
      </c>
      <c r="F401" s="11" t="s">
        <v>3178</v>
      </c>
      <c r="G401" s="11" t="s">
        <v>137</v>
      </c>
      <c r="H401" s="11" t="s">
        <v>3299</v>
      </c>
      <c r="I401" s="29">
        <v>2028.71</v>
      </c>
      <c r="J401" s="30">
        <v>2049</v>
      </c>
      <c r="K401" s="30">
        <v>307.35</v>
      </c>
      <c r="L401" s="53"/>
      <c r="M401" s="53"/>
      <c r="N401" s="53"/>
      <c r="O401" s="53"/>
      <c r="P401" s="53"/>
      <c r="Q401" s="53"/>
      <c r="R401" s="53"/>
      <c r="S401" s="53"/>
      <c r="T401" s="53"/>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36"/>
      <c r="EE401" s="36"/>
      <c r="EF401" s="36"/>
      <c r="EG401" s="36"/>
      <c r="EH401" s="36"/>
      <c r="EI401" s="36"/>
      <c r="EJ401" s="36"/>
      <c r="EK401" s="36"/>
      <c r="EL401" s="36"/>
      <c r="EM401" s="36"/>
      <c r="EN401" s="36"/>
      <c r="EO401" s="36"/>
      <c r="EP401" s="36"/>
      <c r="EQ401" s="36"/>
      <c r="ER401" s="36"/>
      <c r="ES401" s="36"/>
      <c r="ET401" s="36"/>
      <c r="EU401" s="36"/>
      <c r="EV401" s="36"/>
      <c r="EW401" s="36"/>
      <c r="EX401" s="36"/>
      <c r="EY401" s="36"/>
      <c r="EZ401" s="36"/>
      <c r="FA401" s="36"/>
      <c r="FB401" s="36"/>
      <c r="FC401" s="36"/>
      <c r="FD401" s="36"/>
      <c r="FE401" s="36"/>
      <c r="FF401" s="36"/>
      <c r="FG401" s="36"/>
      <c r="FH401" s="36"/>
      <c r="FI401" s="36"/>
      <c r="FJ401" s="36"/>
      <c r="FK401" s="36"/>
      <c r="FL401" s="36"/>
      <c r="FM401" s="36"/>
      <c r="FN401" s="36"/>
      <c r="FO401" s="36"/>
      <c r="FP401" s="36"/>
      <c r="FQ401" s="36"/>
      <c r="FR401" s="36"/>
      <c r="FS401" s="36"/>
      <c r="FT401" s="36"/>
      <c r="FU401" s="36"/>
      <c r="FV401" s="36"/>
      <c r="FW401" s="36"/>
      <c r="FX401" s="36"/>
      <c r="FY401" s="36"/>
      <c r="FZ401" s="36"/>
      <c r="GA401" s="36"/>
      <c r="GB401" s="36"/>
      <c r="GC401" s="36"/>
      <c r="GD401" s="36"/>
      <c r="GE401" s="36"/>
      <c r="GF401" s="36"/>
      <c r="GG401" s="36"/>
      <c r="GH401" s="36"/>
      <c r="GI401" s="36"/>
      <c r="GJ401" s="36"/>
      <c r="GK401" s="36"/>
      <c r="GL401" s="36"/>
      <c r="GM401" s="36"/>
      <c r="GN401" s="36"/>
      <c r="GO401" s="36"/>
      <c r="GP401" s="36"/>
      <c r="GQ401" s="36"/>
      <c r="GR401" s="36"/>
      <c r="GS401" s="36"/>
      <c r="GT401" s="36"/>
      <c r="GU401" s="36"/>
      <c r="GV401" s="36"/>
      <c r="GW401" s="36"/>
      <c r="GX401" s="36"/>
      <c r="GY401" s="36"/>
      <c r="GZ401" s="36"/>
      <c r="HA401" s="36"/>
      <c r="HB401" s="36"/>
      <c r="HC401" s="36"/>
      <c r="HD401" s="36"/>
      <c r="HE401" s="36"/>
      <c r="HF401" s="36"/>
      <c r="XCK401" s="62"/>
    </row>
    <row r="402" s="54" customFormat="1" ht="28.5" outlineLevel="2" spans="1:214 16313:16313">
      <c r="A402" s="11">
        <v>376</v>
      </c>
      <c r="B402" s="11" t="s">
        <v>407</v>
      </c>
      <c r="C402" s="11" t="s">
        <v>4549</v>
      </c>
      <c r="D402" s="11" t="s">
        <v>4454</v>
      </c>
      <c r="E402" s="11" t="s">
        <v>3853</v>
      </c>
      <c r="F402" s="11" t="s">
        <v>4137</v>
      </c>
      <c r="G402" s="11" t="s">
        <v>137</v>
      </c>
      <c r="H402" s="11" t="s">
        <v>3299</v>
      </c>
      <c r="I402" s="29">
        <v>3513.86</v>
      </c>
      <c r="J402" s="30">
        <v>3549</v>
      </c>
      <c r="K402" s="30">
        <v>500</v>
      </c>
      <c r="L402" s="53"/>
      <c r="M402" s="53"/>
      <c r="N402" s="53"/>
      <c r="O402" s="53"/>
      <c r="P402" s="53"/>
      <c r="Q402" s="53"/>
      <c r="R402" s="53"/>
      <c r="S402" s="53"/>
      <c r="T402" s="53"/>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36"/>
      <c r="EE402" s="36"/>
      <c r="EF402" s="36"/>
      <c r="EG402" s="36"/>
      <c r="EH402" s="36"/>
      <c r="EI402" s="36"/>
      <c r="EJ402" s="36"/>
      <c r="EK402" s="36"/>
      <c r="EL402" s="36"/>
      <c r="EM402" s="36"/>
      <c r="EN402" s="36"/>
      <c r="EO402" s="36"/>
      <c r="EP402" s="36"/>
      <c r="EQ402" s="36"/>
      <c r="ER402" s="36"/>
      <c r="ES402" s="36"/>
      <c r="ET402" s="36"/>
      <c r="EU402" s="36"/>
      <c r="EV402" s="36"/>
      <c r="EW402" s="36"/>
      <c r="EX402" s="36"/>
      <c r="EY402" s="36"/>
      <c r="EZ402" s="36"/>
      <c r="FA402" s="36"/>
      <c r="FB402" s="36"/>
      <c r="FC402" s="36"/>
      <c r="FD402" s="36"/>
      <c r="FE402" s="36"/>
      <c r="FF402" s="36"/>
      <c r="FG402" s="36"/>
      <c r="FH402" s="36"/>
      <c r="FI402" s="36"/>
      <c r="FJ402" s="36"/>
      <c r="FK402" s="36"/>
      <c r="FL402" s="36"/>
      <c r="FM402" s="36"/>
      <c r="FN402" s="36"/>
      <c r="FO402" s="36"/>
      <c r="FP402" s="36"/>
      <c r="FQ402" s="36"/>
      <c r="FR402" s="36"/>
      <c r="FS402" s="36"/>
      <c r="FT402" s="36"/>
      <c r="FU402" s="36"/>
      <c r="FV402" s="36"/>
      <c r="FW402" s="36"/>
      <c r="FX402" s="36"/>
      <c r="FY402" s="36"/>
      <c r="FZ402" s="36"/>
      <c r="GA402" s="36"/>
      <c r="GB402" s="36"/>
      <c r="GC402" s="36"/>
      <c r="GD402" s="36"/>
      <c r="GE402" s="36"/>
      <c r="GF402" s="36"/>
      <c r="GG402" s="36"/>
      <c r="GH402" s="36"/>
      <c r="GI402" s="36"/>
      <c r="GJ402" s="36"/>
      <c r="GK402" s="36"/>
      <c r="GL402" s="36"/>
      <c r="GM402" s="36"/>
      <c r="GN402" s="36"/>
      <c r="GO402" s="36"/>
      <c r="GP402" s="36"/>
      <c r="GQ402" s="36"/>
      <c r="GR402" s="36"/>
      <c r="GS402" s="36"/>
      <c r="GT402" s="36"/>
      <c r="GU402" s="36"/>
      <c r="GV402" s="36"/>
      <c r="GW402" s="36"/>
      <c r="GX402" s="36"/>
      <c r="GY402" s="36"/>
      <c r="GZ402" s="36"/>
      <c r="HA402" s="36"/>
      <c r="HB402" s="36"/>
      <c r="HC402" s="36"/>
      <c r="HD402" s="36"/>
      <c r="HE402" s="36"/>
      <c r="HF402" s="36"/>
      <c r="XCK402" s="62"/>
    </row>
    <row r="403" s="54" customFormat="1" ht="28.5" outlineLevel="2" spans="1:214 16313:16313">
      <c r="A403" s="11">
        <v>377</v>
      </c>
      <c r="B403" s="11" t="s">
        <v>4550</v>
      </c>
      <c r="C403" s="11" t="s">
        <v>4551</v>
      </c>
      <c r="D403" s="11" t="s">
        <v>4454</v>
      </c>
      <c r="E403" s="11" t="s">
        <v>3853</v>
      </c>
      <c r="F403" s="11" t="s">
        <v>4137</v>
      </c>
      <c r="G403" s="11" t="s">
        <v>137</v>
      </c>
      <c r="H403" s="11" t="s">
        <v>3299</v>
      </c>
      <c r="I403" s="29">
        <v>2177.23</v>
      </c>
      <c r="J403" s="30">
        <v>2199</v>
      </c>
      <c r="K403" s="30">
        <v>329.85</v>
      </c>
      <c r="L403" s="53"/>
      <c r="M403" s="53"/>
      <c r="N403" s="53"/>
      <c r="O403" s="53"/>
      <c r="P403" s="53"/>
      <c r="Q403" s="53"/>
      <c r="R403" s="53"/>
      <c r="S403" s="53"/>
      <c r="T403" s="53"/>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c r="DG403" s="36"/>
      <c r="DH403" s="36"/>
      <c r="DI403" s="36"/>
      <c r="DJ403" s="36"/>
      <c r="DK403" s="36"/>
      <c r="DL403" s="36"/>
      <c r="DM403" s="36"/>
      <c r="DN403" s="36"/>
      <c r="DO403" s="36"/>
      <c r="DP403" s="36"/>
      <c r="DQ403" s="36"/>
      <c r="DR403" s="36"/>
      <c r="DS403" s="36"/>
      <c r="DT403" s="36"/>
      <c r="DU403" s="36"/>
      <c r="DV403" s="36"/>
      <c r="DW403" s="36"/>
      <c r="DX403" s="36"/>
      <c r="DY403" s="36"/>
      <c r="DZ403" s="36"/>
      <c r="EA403" s="36"/>
      <c r="EB403" s="36"/>
      <c r="EC403" s="36"/>
      <c r="ED403" s="36"/>
      <c r="EE403" s="36"/>
      <c r="EF403" s="36"/>
      <c r="EG403" s="36"/>
      <c r="EH403" s="36"/>
      <c r="EI403" s="36"/>
      <c r="EJ403" s="36"/>
      <c r="EK403" s="36"/>
      <c r="EL403" s="36"/>
      <c r="EM403" s="36"/>
      <c r="EN403" s="36"/>
      <c r="EO403" s="36"/>
      <c r="EP403" s="36"/>
      <c r="EQ403" s="36"/>
      <c r="ER403" s="36"/>
      <c r="ES403" s="36"/>
      <c r="ET403" s="36"/>
      <c r="EU403" s="36"/>
      <c r="EV403" s="36"/>
      <c r="EW403" s="36"/>
      <c r="EX403" s="36"/>
      <c r="EY403" s="36"/>
      <c r="EZ403" s="36"/>
      <c r="FA403" s="36"/>
      <c r="FB403" s="36"/>
      <c r="FC403" s="36"/>
      <c r="FD403" s="36"/>
      <c r="FE403" s="36"/>
      <c r="FF403" s="36"/>
      <c r="FG403" s="36"/>
      <c r="FH403" s="36"/>
      <c r="FI403" s="36"/>
      <c r="FJ403" s="36"/>
      <c r="FK403" s="36"/>
      <c r="FL403" s="36"/>
      <c r="FM403" s="36"/>
      <c r="FN403" s="36"/>
      <c r="FO403" s="36"/>
      <c r="FP403" s="36"/>
      <c r="FQ403" s="36"/>
      <c r="FR403" s="36"/>
      <c r="FS403" s="36"/>
      <c r="FT403" s="36"/>
      <c r="FU403" s="36"/>
      <c r="FV403" s="36"/>
      <c r="FW403" s="36"/>
      <c r="FX403" s="36"/>
      <c r="FY403" s="36"/>
      <c r="FZ403" s="36"/>
      <c r="GA403" s="36"/>
      <c r="GB403" s="36"/>
      <c r="GC403" s="36"/>
      <c r="GD403" s="36"/>
      <c r="GE403" s="36"/>
      <c r="GF403" s="36"/>
      <c r="GG403" s="36"/>
      <c r="GH403" s="36"/>
      <c r="GI403" s="36"/>
      <c r="GJ403" s="36"/>
      <c r="GK403" s="36"/>
      <c r="GL403" s="36"/>
      <c r="GM403" s="36"/>
      <c r="GN403" s="36"/>
      <c r="GO403" s="36"/>
      <c r="GP403" s="36"/>
      <c r="GQ403" s="36"/>
      <c r="GR403" s="36"/>
      <c r="GS403" s="36"/>
      <c r="GT403" s="36"/>
      <c r="GU403" s="36"/>
      <c r="GV403" s="36"/>
      <c r="GW403" s="36"/>
      <c r="GX403" s="36"/>
      <c r="GY403" s="36"/>
      <c r="GZ403" s="36"/>
      <c r="HA403" s="36"/>
      <c r="HB403" s="36"/>
      <c r="HC403" s="36"/>
      <c r="HD403" s="36"/>
      <c r="HE403" s="36"/>
      <c r="HF403" s="36"/>
      <c r="XCK403" s="62"/>
    </row>
    <row r="404" s="54" customFormat="1" ht="28.5" outlineLevel="2" spans="1:214 16313:16313">
      <c r="A404" s="11">
        <v>378</v>
      </c>
      <c r="B404" s="11" t="s">
        <v>820</v>
      </c>
      <c r="C404" s="11" t="s">
        <v>4552</v>
      </c>
      <c r="D404" s="11" t="s">
        <v>4454</v>
      </c>
      <c r="E404" s="11" t="s">
        <v>3853</v>
      </c>
      <c r="F404" s="11" t="s">
        <v>4140</v>
      </c>
      <c r="G404" s="11" t="s">
        <v>137</v>
      </c>
      <c r="H404" s="11" t="s">
        <v>3299</v>
      </c>
      <c r="I404" s="29">
        <v>1979.21</v>
      </c>
      <c r="J404" s="30">
        <v>1999</v>
      </c>
      <c r="K404" s="30">
        <v>299.85</v>
      </c>
      <c r="L404" s="53"/>
      <c r="M404" s="53"/>
      <c r="N404" s="53"/>
      <c r="O404" s="53"/>
      <c r="P404" s="53"/>
      <c r="Q404" s="53"/>
      <c r="R404" s="53"/>
      <c r="S404" s="53"/>
      <c r="T404" s="53"/>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36"/>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36"/>
      <c r="EF404" s="36"/>
      <c r="EG404" s="36"/>
      <c r="EH404" s="36"/>
      <c r="EI404" s="36"/>
      <c r="EJ404" s="36"/>
      <c r="EK404" s="36"/>
      <c r="EL404" s="36"/>
      <c r="EM404" s="36"/>
      <c r="EN404" s="36"/>
      <c r="EO404" s="36"/>
      <c r="EP404" s="36"/>
      <c r="EQ404" s="36"/>
      <c r="ER404" s="36"/>
      <c r="ES404" s="36"/>
      <c r="ET404" s="36"/>
      <c r="EU404" s="36"/>
      <c r="EV404" s="36"/>
      <c r="EW404" s="36"/>
      <c r="EX404" s="36"/>
      <c r="EY404" s="36"/>
      <c r="EZ404" s="36"/>
      <c r="FA404" s="36"/>
      <c r="FB404" s="36"/>
      <c r="FC404" s="36"/>
      <c r="FD404" s="36"/>
      <c r="FE404" s="36"/>
      <c r="FF404" s="36"/>
      <c r="FG404" s="36"/>
      <c r="FH404" s="36"/>
      <c r="FI404" s="36"/>
      <c r="FJ404" s="36"/>
      <c r="FK404" s="36"/>
      <c r="FL404" s="36"/>
      <c r="FM404" s="36"/>
      <c r="FN404" s="36"/>
      <c r="FO404" s="36"/>
      <c r="FP404" s="36"/>
      <c r="FQ404" s="36"/>
      <c r="FR404" s="36"/>
      <c r="FS404" s="36"/>
      <c r="FT404" s="36"/>
      <c r="FU404" s="36"/>
      <c r="FV404" s="36"/>
      <c r="FW404" s="36"/>
      <c r="FX404" s="36"/>
      <c r="FY404" s="36"/>
      <c r="FZ404" s="36"/>
      <c r="GA404" s="36"/>
      <c r="GB404" s="36"/>
      <c r="GC404" s="36"/>
      <c r="GD404" s="36"/>
      <c r="GE404" s="36"/>
      <c r="GF404" s="36"/>
      <c r="GG404" s="36"/>
      <c r="GH404" s="36"/>
      <c r="GI404" s="36"/>
      <c r="GJ404" s="36"/>
      <c r="GK404" s="36"/>
      <c r="GL404" s="36"/>
      <c r="GM404" s="36"/>
      <c r="GN404" s="36"/>
      <c r="GO404" s="36"/>
      <c r="GP404" s="36"/>
      <c r="GQ404" s="36"/>
      <c r="GR404" s="36"/>
      <c r="GS404" s="36"/>
      <c r="GT404" s="36"/>
      <c r="GU404" s="36"/>
      <c r="GV404" s="36"/>
      <c r="GW404" s="36"/>
      <c r="GX404" s="36"/>
      <c r="GY404" s="36"/>
      <c r="GZ404" s="36"/>
      <c r="HA404" s="36"/>
      <c r="HB404" s="36"/>
      <c r="HC404" s="36"/>
      <c r="HD404" s="36"/>
      <c r="HE404" s="36"/>
      <c r="HF404" s="36"/>
      <c r="XCK404" s="62"/>
    </row>
    <row r="405" s="54" customFormat="1" ht="28.5" outlineLevel="2" spans="1:214 16313:16313">
      <c r="A405" s="11">
        <v>379</v>
      </c>
      <c r="B405" s="11" t="s">
        <v>4553</v>
      </c>
      <c r="C405" s="11" t="s">
        <v>4554</v>
      </c>
      <c r="D405" s="11" t="s">
        <v>4454</v>
      </c>
      <c r="E405" s="11" t="s">
        <v>3853</v>
      </c>
      <c r="F405" s="11" t="s">
        <v>4140</v>
      </c>
      <c r="G405" s="11" t="s">
        <v>137</v>
      </c>
      <c r="H405" s="11" t="s">
        <v>3299</v>
      </c>
      <c r="I405" s="29">
        <v>1632.67</v>
      </c>
      <c r="J405" s="30">
        <v>1649</v>
      </c>
      <c r="K405" s="30">
        <v>247.35</v>
      </c>
      <c r="L405" s="53"/>
      <c r="M405" s="53"/>
      <c r="N405" s="53"/>
      <c r="O405" s="53"/>
      <c r="P405" s="53"/>
      <c r="Q405" s="53"/>
      <c r="R405" s="53"/>
      <c r="S405" s="53"/>
      <c r="T405" s="53"/>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36"/>
      <c r="EF405" s="36"/>
      <c r="EG405" s="36"/>
      <c r="EH405" s="36"/>
      <c r="EI405" s="36"/>
      <c r="EJ405" s="36"/>
      <c r="EK405" s="36"/>
      <c r="EL405" s="36"/>
      <c r="EM405" s="36"/>
      <c r="EN405" s="36"/>
      <c r="EO405" s="36"/>
      <c r="EP405" s="36"/>
      <c r="EQ405" s="36"/>
      <c r="ER405" s="36"/>
      <c r="ES405" s="36"/>
      <c r="ET405" s="36"/>
      <c r="EU405" s="36"/>
      <c r="EV405" s="36"/>
      <c r="EW405" s="36"/>
      <c r="EX405" s="36"/>
      <c r="EY405" s="36"/>
      <c r="EZ405" s="36"/>
      <c r="FA405" s="36"/>
      <c r="FB405" s="36"/>
      <c r="FC405" s="36"/>
      <c r="FD405" s="36"/>
      <c r="FE405" s="36"/>
      <c r="FF405" s="36"/>
      <c r="FG405" s="36"/>
      <c r="FH405" s="36"/>
      <c r="FI405" s="36"/>
      <c r="FJ405" s="36"/>
      <c r="FK405" s="36"/>
      <c r="FL405" s="36"/>
      <c r="FM405" s="36"/>
      <c r="FN405" s="36"/>
      <c r="FO405" s="36"/>
      <c r="FP405" s="36"/>
      <c r="FQ405" s="36"/>
      <c r="FR405" s="36"/>
      <c r="FS405" s="36"/>
      <c r="FT405" s="36"/>
      <c r="FU405" s="36"/>
      <c r="FV405" s="36"/>
      <c r="FW405" s="36"/>
      <c r="FX405" s="36"/>
      <c r="FY405" s="36"/>
      <c r="FZ405" s="36"/>
      <c r="GA405" s="36"/>
      <c r="GB405" s="36"/>
      <c r="GC405" s="36"/>
      <c r="GD405" s="36"/>
      <c r="GE405" s="36"/>
      <c r="GF405" s="36"/>
      <c r="GG405" s="36"/>
      <c r="GH405" s="36"/>
      <c r="GI405" s="36"/>
      <c r="GJ405" s="36"/>
      <c r="GK405" s="36"/>
      <c r="GL405" s="36"/>
      <c r="GM405" s="36"/>
      <c r="GN405" s="36"/>
      <c r="GO405" s="36"/>
      <c r="GP405" s="36"/>
      <c r="GQ405" s="36"/>
      <c r="GR405" s="36"/>
      <c r="GS405" s="36"/>
      <c r="GT405" s="36"/>
      <c r="GU405" s="36"/>
      <c r="GV405" s="36"/>
      <c r="GW405" s="36"/>
      <c r="GX405" s="36"/>
      <c r="GY405" s="36"/>
      <c r="GZ405" s="36"/>
      <c r="HA405" s="36"/>
      <c r="HB405" s="36"/>
      <c r="HC405" s="36"/>
      <c r="HD405" s="36"/>
      <c r="HE405" s="36"/>
      <c r="HF405" s="36"/>
      <c r="XCK405" s="62"/>
    </row>
    <row r="406" s="54" customFormat="1" ht="28.5" outlineLevel="2" spans="1:214 16313:16313">
      <c r="A406" s="11">
        <v>380</v>
      </c>
      <c r="B406" s="11" t="s">
        <v>4555</v>
      </c>
      <c r="C406" s="11" t="s">
        <v>4556</v>
      </c>
      <c r="D406" s="11" t="s">
        <v>4454</v>
      </c>
      <c r="E406" s="11" t="s">
        <v>3853</v>
      </c>
      <c r="F406" s="11" t="s">
        <v>1769</v>
      </c>
      <c r="G406" s="11" t="s">
        <v>137</v>
      </c>
      <c r="H406" s="11" t="s">
        <v>3299</v>
      </c>
      <c r="I406" s="29">
        <v>2276.24</v>
      </c>
      <c r="J406" s="30">
        <v>2299</v>
      </c>
      <c r="K406" s="30">
        <v>344.85</v>
      </c>
      <c r="L406" s="53"/>
      <c r="M406" s="53"/>
      <c r="N406" s="53"/>
      <c r="O406" s="53"/>
      <c r="P406" s="53"/>
      <c r="Q406" s="53"/>
      <c r="R406" s="53"/>
      <c r="S406" s="53"/>
      <c r="T406" s="53"/>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36"/>
      <c r="EF406" s="36"/>
      <c r="EG406" s="36"/>
      <c r="EH406" s="36"/>
      <c r="EI406" s="36"/>
      <c r="EJ406" s="36"/>
      <c r="EK406" s="36"/>
      <c r="EL406" s="36"/>
      <c r="EM406" s="36"/>
      <c r="EN406" s="36"/>
      <c r="EO406" s="36"/>
      <c r="EP406" s="36"/>
      <c r="EQ406" s="36"/>
      <c r="ER406" s="36"/>
      <c r="ES406" s="36"/>
      <c r="ET406" s="36"/>
      <c r="EU406" s="36"/>
      <c r="EV406" s="36"/>
      <c r="EW406" s="36"/>
      <c r="EX406" s="36"/>
      <c r="EY406" s="36"/>
      <c r="EZ406" s="36"/>
      <c r="FA406" s="36"/>
      <c r="FB406" s="36"/>
      <c r="FC406" s="36"/>
      <c r="FD406" s="36"/>
      <c r="FE406" s="36"/>
      <c r="FF406" s="36"/>
      <c r="FG406" s="36"/>
      <c r="FH406" s="36"/>
      <c r="FI406" s="36"/>
      <c r="FJ406" s="36"/>
      <c r="FK406" s="36"/>
      <c r="FL406" s="36"/>
      <c r="FM406" s="36"/>
      <c r="FN406" s="36"/>
      <c r="FO406" s="36"/>
      <c r="FP406" s="36"/>
      <c r="FQ406" s="36"/>
      <c r="FR406" s="36"/>
      <c r="FS406" s="36"/>
      <c r="FT406" s="36"/>
      <c r="FU406" s="36"/>
      <c r="FV406" s="36"/>
      <c r="FW406" s="36"/>
      <c r="FX406" s="36"/>
      <c r="FY406" s="36"/>
      <c r="FZ406" s="36"/>
      <c r="GA406" s="36"/>
      <c r="GB406" s="36"/>
      <c r="GC406" s="36"/>
      <c r="GD406" s="36"/>
      <c r="GE406" s="36"/>
      <c r="GF406" s="36"/>
      <c r="GG406" s="36"/>
      <c r="GH406" s="36"/>
      <c r="GI406" s="36"/>
      <c r="GJ406" s="36"/>
      <c r="GK406" s="36"/>
      <c r="GL406" s="36"/>
      <c r="GM406" s="36"/>
      <c r="GN406" s="36"/>
      <c r="GO406" s="36"/>
      <c r="GP406" s="36"/>
      <c r="GQ406" s="36"/>
      <c r="GR406" s="36"/>
      <c r="GS406" s="36"/>
      <c r="GT406" s="36"/>
      <c r="GU406" s="36"/>
      <c r="GV406" s="36"/>
      <c r="GW406" s="36"/>
      <c r="GX406" s="36"/>
      <c r="GY406" s="36"/>
      <c r="GZ406" s="36"/>
      <c r="HA406" s="36"/>
      <c r="HB406" s="36"/>
      <c r="HC406" s="36"/>
      <c r="HD406" s="36"/>
      <c r="HE406" s="36"/>
      <c r="HF406" s="36"/>
      <c r="XCK406" s="62"/>
    </row>
    <row r="407" s="54" customFormat="1" ht="28.5" outlineLevel="2" spans="1:214 16313:16313">
      <c r="A407" s="11">
        <v>381</v>
      </c>
      <c r="B407" s="11" t="s">
        <v>4557</v>
      </c>
      <c r="C407" s="11" t="s">
        <v>4558</v>
      </c>
      <c r="D407" s="11" t="s">
        <v>4454</v>
      </c>
      <c r="E407" s="11" t="s">
        <v>3853</v>
      </c>
      <c r="F407" s="11" t="s">
        <v>4146</v>
      </c>
      <c r="G407" s="11" t="s">
        <v>137</v>
      </c>
      <c r="H407" s="11" t="s">
        <v>3299</v>
      </c>
      <c r="I407" s="29">
        <v>1979.21</v>
      </c>
      <c r="J407" s="30">
        <v>1999</v>
      </c>
      <c r="K407" s="30">
        <v>299.85</v>
      </c>
      <c r="L407" s="53"/>
      <c r="M407" s="53"/>
      <c r="N407" s="53"/>
      <c r="O407" s="53"/>
      <c r="P407" s="53"/>
      <c r="Q407" s="53"/>
      <c r="R407" s="53"/>
      <c r="S407" s="53"/>
      <c r="T407" s="53"/>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c r="DL407" s="36"/>
      <c r="DM407" s="36"/>
      <c r="DN407" s="36"/>
      <c r="DO407" s="36"/>
      <c r="DP407" s="36"/>
      <c r="DQ407" s="36"/>
      <c r="DR407" s="36"/>
      <c r="DS407" s="36"/>
      <c r="DT407" s="36"/>
      <c r="DU407" s="36"/>
      <c r="DV407" s="36"/>
      <c r="DW407" s="36"/>
      <c r="DX407" s="36"/>
      <c r="DY407" s="36"/>
      <c r="DZ407" s="36"/>
      <c r="EA407" s="36"/>
      <c r="EB407" s="36"/>
      <c r="EC407" s="36"/>
      <c r="ED407" s="36"/>
      <c r="EE407" s="36"/>
      <c r="EF407" s="36"/>
      <c r="EG407" s="36"/>
      <c r="EH407" s="36"/>
      <c r="EI407" s="36"/>
      <c r="EJ407" s="36"/>
      <c r="EK407" s="36"/>
      <c r="EL407" s="36"/>
      <c r="EM407" s="36"/>
      <c r="EN407" s="36"/>
      <c r="EO407" s="36"/>
      <c r="EP407" s="36"/>
      <c r="EQ407" s="36"/>
      <c r="ER407" s="36"/>
      <c r="ES407" s="36"/>
      <c r="ET407" s="36"/>
      <c r="EU407" s="36"/>
      <c r="EV407" s="36"/>
      <c r="EW407" s="36"/>
      <c r="EX407" s="36"/>
      <c r="EY407" s="36"/>
      <c r="EZ407" s="36"/>
      <c r="FA407" s="36"/>
      <c r="FB407" s="36"/>
      <c r="FC407" s="36"/>
      <c r="FD407" s="36"/>
      <c r="FE407" s="36"/>
      <c r="FF407" s="36"/>
      <c r="FG407" s="36"/>
      <c r="FH407" s="36"/>
      <c r="FI407" s="36"/>
      <c r="FJ407" s="36"/>
      <c r="FK407" s="36"/>
      <c r="FL407" s="36"/>
      <c r="FM407" s="36"/>
      <c r="FN407" s="36"/>
      <c r="FO407" s="36"/>
      <c r="FP407" s="36"/>
      <c r="FQ407" s="36"/>
      <c r="FR407" s="36"/>
      <c r="FS407" s="36"/>
      <c r="FT407" s="36"/>
      <c r="FU407" s="36"/>
      <c r="FV407" s="36"/>
      <c r="FW407" s="36"/>
      <c r="FX407" s="36"/>
      <c r="FY407" s="36"/>
      <c r="FZ407" s="36"/>
      <c r="GA407" s="36"/>
      <c r="GB407" s="36"/>
      <c r="GC407" s="36"/>
      <c r="GD407" s="36"/>
      <c r="GE407" s="36"/>
      <c r="GF407" s="36"/>
      <c r="GG407" s="36"/>
      <c r="GH407" s="36"/>
      <c r="GI407" s="36"/>
      <c r="GJ407" s="36"/>
      <c r="GK407" s="36"/>
      <c r="GL407" s="36"/>
      <c r="GM407" s="36"/>
      <c r="GN407" s="36"/>
      <c r="GO407" s="36"/>
      <c r="GP407" s="36"/>
      <c r="GQ407" s="36"/>
      <c r="GR407" s="36"/>
      <c r="GS407" s="36"/>
      <c r="GT407" s="36"/>
      <c r="GU407" s="36"/>
      <c r="GV407" s="36"/>
      <c r="GW407" s="36"/>
      <c r="GX407" s="36"/>
      <c r="GY407" s="36"/>
      <c r="GZ407" s="36"/>
      <c r="HA407" s="36"/>
      <c r="HB407" s="36"/>
      <c r="HC407" s="36"/>
      <c r="HD407" s="36"/>
      <c r="HE407" s="36"/>
      <c r="HF407" s="36"/>
      <c r="XCK407" s="62"/>
    </row>
    <row r="408" s="54" customFormat="1" ht="28.5" outlineLevel="2" spans="1:214 16313:16313">
      <c r="A408" s="11">
        <v>382</v>
      </c>
      <c r="B408" s="11" t="s">
        <v>4559</v>
      </c>
      <c r="C408" s="11" t="s">
        <v>4560</v>
      </c>
      <c r="D408" s="11" t="s">
        <v>4454</v>
      </c>
      <c r="E408" s="11" t="s">
        <v>3853</v>
      </c>
      <c r="F408" s="11" t="s">
        <v>4151</v>
      </c>
      <c r="G408" s="11" t="s">
        <v>137</v>
      </c>
      <c r="H408" s="11" t="s">
        <v>3299</v>
      </c>
      <c r="I408" s="29">
        <v>2226.73</v>
      </c>
      <c r="J408" s="30">
        <v>2249</v>
      </c>
      <c r="K408" s="30">
        <v>337.35</v>
      </c>
      <c r="L408" s="53"/>
      <c r="M408" s="53"/>
      <c r="N408" s="53"/>
      <c r="O408" s="53"/>
      <c r="P408" s="53"/>
      <c r="Q408" s="53"/>
      <c r="R408" s="53"/>
      <c r="S408" s="53"/>
      <c r="T408" s="53"/>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36"/>
      <c r="DL408" s="36"/>
      <c r="DM408" s="36"/>
      <c r="DN408" s="36"/>
      <c r="DO408" s="36"/>
      <c r="DP408" s="36"/>
      <c r="DQ408" s="36"/>
      <c r="DR408" s="36"/>
      <c r="DS408" s="36"/>
      <c r="DT408" s="36"/>
      <c r="DU408" s="36"/>
      <c r="DV408" s="36"/>
      <c r="DW408" s="36"/>
      <c r="DX408" s="36"/>
      <c r="DY408" s="36"/>
      <c r="DZ408" s="36"/>
      <c r="EA408" s="36"/>
      <c r="EB408" s="36"/>
      <c r="EC408" s="36"/>
      <c r="ED408" s="36"/>
      <c r="EE408" s="36"/>
      <c r="EF408" s="36"/>
      <c r="EG408" s="36"/>
      <c r="EH408" s="36"/>
      <c r="EI408" s="36"/>
      <c r="EJ408" s="36"/>
      <c r="EK408" s="36"/>
      <c r="EL408" s="36"/>
      <c r="EM408" s="36"/>
      <c r="EN408" s="36"/>
      <c r="EO408" s="36"/>
      <c r="EP408" s="36"/>
      <c r="EQ408" s="36"/>
      <c r="ER408" s="36"/>
      <c r="ES408" s="36"/>
      <c r="ET408" s="36"/>
      <c r="EU408" s="36"/>
      <c r="EV408" s="36"/>
      <c r="EW408" s="36"/>
      <c r="EX408" s="36"/>
      <c r="EY408" s="36"/>
      <c r="EZ408" s="36"/>
      <c r="FA408" s="36"/>
      <c r="FB408" s="36"/>
      <c r="FC408" s="36"/>
      <c r="FD408" s="36"/>
      <c r="FE408" s="36"/>
      <c r="FF408" s="36"/>
      <c r="FG408" s="36"/>
      <c r="FH408" s="36"/>
      <c r="FI408" s="36"/>
      <c r="FJ408" s="36"/>
      <c r="FK408" s="36"/>
      <c r="FL408" s="36"/>
      <c r="FM408" s="36"/>
      <c r="FN408" s="36"/>
      <c r="FO408" s="36"/>
      <c r="FP408" s="36"/>
      <c r="FQ408" s="36"/>
      <c r="FR408" s="36"/>
      <c r="FS408" s="36"/>
      <c r="FT408" s="36"/>
      <c r="FU408" s="36"/>
      <c r="FV408" s="36"/>
      <c r="FW408" s="36"/>
      <c r="FX408" s="36"/>
      <c r="FY408" s="36"/>
      <c r="FZ408" s="36"/>
      <c r="GA408" s="36"/>
      <c r="GB408" s="36"/>
      <c r="GC408" s="36"/>
      <c r="GD408" s="36"/>
      <c r="GE408" s="36"/>
      <c r="GF408" s="36"/>
      <c r="GG408" s="36"/>
      <c r="GH408" s="36"/>
      <c r="GI408" s="36"/>
      <c r="GJ408" s="36"/>
      <c r="GK408" s="36"/>
      <c r="GL408" s="36"/>
      <c r="GM408" s="36"/>
      <c r="GN408" s="36"/>
      <c r="GO408" s="36"/>
      <c r="GP408" s="36"/>
      <c r="GQ408" s="36"/>
      <c r="GR408" s="36"/>
      <c r="GS408" s="36"/>
      <c r="GT408" s="36"/>
      <c r="GU408" s="36"/>
      <c r="GV408" s="36"/>
      <c r="GW408" s="36"/>
      <c r="GX408" s="36"/>
      <c r="GY408" s="36"/>
      <c r="GZ408" s="36"/>
      <c r="HA408" s="36"/>
      <c r="HB408" s="36"/>
      <c r="HC408" s="36"/>
      <c r="HD408" s="36"/>
      <c r="HE408" s="36"/>
      <c r="HF408" s="36"/>
      <c r="XCK408" s="62"/>
    </row>
    <row r="409" s="54" customFormat="1" ht="28.5" outlineLevel="2" spans="1:214 16313:16313">
      <c r="A409" s="11">
        <v>383</v>
      </c>
      <c r="B409" s="11" t="s">
        <v>1057</v>
      </c>
      <c r="C409" s="11" t="s">
        <v>4561</v>
      </c>
      <c r="D409" s="11" t="s">
        <v>4454</v>
      </c>
      <c r="E409" s="11" t="s">
        <v>3853</v>
      </c>
      <c r="F409" s="11" t="s">
        <v>4154</v>
      </c>
      <c r="G409" s="11" t="s">
        <v>137</v>
      </c>
      <c r="H409" s="11" t="s">
        <v>3299</v>
      </c>
      <c r="I409" s="29">
        <v>1335.64</v>
      </c>
      <c r="J409" s="30">
        <v>1349</v>
      </c>
      <c r="K409" s="30">
        <v>202.35</v>
      </c>
      <c r="L409" s="53"/>
      <c r="M409" s="53"/>
      <c r="N409" s="53"/>
      <c r="O409" s="53"/>
      <c r="P409" s="53"/>
      <c r="Q409" s="53"/>
      <c r="R409" s="53"/>
      <c r="S409" s="53"/>
      <c r="T409" s="53"/>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36"/>
      <c r="EF409" s="36"/>
      <c r="EG409" s="36"/>
      <c r="EH409" s="36"/>
      <c r="EI409" s="36"/>
      <c r="EJ409" s="36"/>
      <c r="EK409" s="36"/>
      <c r="EL409" s="36"/>
      <c r="EM409" s="36"/>
      <c r="EN409" s="36"/>
      <c r="EO409" s="36"/>
      <c r="EP409" s="36"/>
      <c r="EQ409" s="36"/>
      <c r="ER409" s="36"/>
      <c r="ES409" s="36"/>
      <c r="ET409" s="36"/>
      <c r="EU409" s="36"/>
      <c r="EV409" s="36"/>
      <c r="EW409" s="36"/>
      <c r="EX409" s="36"/>
      <c r="EY409" s="36"/>
      <c r="EZ409" s="36"/>
      <c r="FA409" s="36"/>
      <c r="FB409" s="36"/>
      <c r="FC409" s="36"/>
      <c r="FD409" s="36"/>
      <c r="FE409" s="36"/>
      <c r="FF409" s="36"/>
      <c r="FG409" s="36"/>
      <c r="FH409" s="36"/>
      <c r="FI409" s="36"/>
      <c r="FJ409" s="36"/>
      <c r="FK409" s="36"/>
      <c r="FL409" s="36"/>
      <c r="FM409" s="36"/>
      <c r="FN409" s="36"/>
      <c r="FO409" s="36"/>
      <c r="FP409" s="36"/>
      <c r="FQ409" s="36"/>
      <c r="FR409" s="36"/>
      <c r="FS409" s="36"/>
      <c r="FT409" s="36"/>
      <c r="FU409" s="36"/>
      <c r="FV409" s="36"/>
      <c r="FW409" s="36"/>
      <c r="FX409" s="36"/>
      <c r="FY409" s="36"/>
      <c r="FZ409" s="36"/>
      <c r="GA409" s="36"/>
      <c r="GB409" s="36"/>
      <c r="GC409" s="36"/>
      <c r="GD409" s="36"/>
      <c r="GE409" s="36"/>
      <c r="GF409" s="36"/>
      <c r="GG409" s="36"/>
      <c r="GH409" s="36"/>
      <c r="GI409" s="36"/>
      <c r="GJ409" s="36"/>
      <c r="GK409" s="36"/>
      <c r="GL409" s="36"/>
      <c r="GM409" s="36"/>
      <c r="GN409" s="36"/>
      <c r="GO409" s="36"/>
      <c r="GP409" s="36"/>
      <c r="GQ409" s="36"/>
      <c r="GR409" s="36"/>
      <c r="GS409" s="36"/>
      <c r="GT409" s="36"/>
      <c r="GU409" s="36"/>
      <c r="GV409" s="36"/>
      <c r="GW409" s="36"/>
      <c r="GX409" s="36"/>
      <c r="GY409" s="36"/>
      <c r="GZ409" s="36"/>
      <c r="HA409" s="36"/>
      <c r="HB409" s="36"/>
      <c r="HC409" s="36"/>
      <c r="HD409" s="36"/>
      <c r="HE409" s="36"/>
      <c r="HF409" s="36"/>
      <c r="XCK409" s="62"/>
    </row>
    <row r="410" s="54" customFormat="1" ht="28.5" outlineLevel="2" spans="1:214 16313:16313">
      <c r="A410" s="11">
        <v>384</v>
      </c>
      <c r="B410" s="11" t="s">
        <v>4562</v>
      </c>
      <c r="C410" s="11" t="s">
        <v>4563</v>
      </c>
      <c r="D410" s="11" t="s">
        <v>4454</v>
      </c>
      <c r="E410" s="11" t="s">
        <v>3853</v>
      </c>
      <c r="F410" s="11" t="s">
        <v>4564</v>
      </c>
      <c r="G410" s="11" t="s">
        <v>137</v>
      </c>
      <c r="H410" s="11" t="s">
        <v>3299</v>
      </c>
      <c r="I410" s="29">
        <v>2177.23</v>
      </c>
      <c r="J410" s="30">
        <v>2199</v>
      </c>
      <c r="K410" s="30">
        <v>329.85</v>
      </c>
      <c r="L410" s="53"/>
      <c r="M410" s="53"/>
      <c r="N410" s="53"/>
      <c r="O410" s="53"/>
      <c r="P410" s="53"/>
      <c r="Q410" s="53"/>
      <c r="R410" s="53"/>
      <c r="S410" s="53"/>
      <c r="T410" s="53"/>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36"/>
      <c r="DL410" s="36"/>
      <c r="DM410" s="36"/>
      <c r="DN410" s="36"/>
      <c r="DO410" s="36"/>
      <c r="DP410" s="36"/>
      <c r="DQ410" s="36"/>
      <c r="DR410" s="36"/>
      <c r="DS410" s="36"/>
      <c r="DT410" s="36"/>
      <c r="DU410" s="36"/>
      <c r="DV410" s="36"/>
      <c r="DW410" s="36"/>
      <c r="DX410" s="36"/>
      <c r="DY410" s="36"/>
      <c r="DZ410" s="36"/>
      <c r="EA410" s="36"/>
      <c r="EB410" s="36"/>
      <c r="EC410" s="36"/>
      <c r="ED410" s="36"/>
      <c r="EE410" s="36"/>
      <c r="EF410" s="36"/>
      <c r="EG410" s="36"/>
      <c r="EH410" s="36"/>
      <c r="EI410" s="36"/>
      <c r="EJ410" s="36"/>
      <c r="EK410" s="36"/>
      <c r="EL410" s="36"/>
      <c r="EM410" s="36"/>
      <c r="EN410" s="36"/>
      <c r="EO410" s="36"/>
      <c r="EP410" s="36"/>
      <c r="EQ410" s="36"/>
      <c r="ER410" s="36"/>
      <c r="ES410" s="36"/>
      <c r="ET410" s="36"/>
      <c r="EU410" s="36"/>
      <c r="EV410" s="36"/>
      <c r="EW410" s="36"/>
      <c r="EX410" s="36"/>
      <c r="EY410" s="36"/>
      <c r="EZ410" s="36"/>
      <c r="FA410" s="36"/>
      <c r="FB410" s="36"/>
      <c r="FC410" s="36"/>
      <c r="FD410" s="36"/>
      <c r="FE410" s="36"/>
      <c r="FF410" s="36"/>
      <c r="FG410" s="36"/>
      <c r="FH410" s="36"/>
      <c r="FI410" s="36"/>
      <c r="FJ410" s="36"/>
      <c r="FK410" s="36"/>
      <c r="FL410" s="36"/>
      <c r="FM410" s="36"/>
      <c r="FN410" s="36"/>
      <c r="FO410" s="36"/>
      <c r="FP410" s="36"/>
      <c r="FQ410" s="36"/>
      <c r="FR410" s="36"/>
      <c r="FS410" s="36"/>
      <c r="FT410" s="36"/>
      <c r="FU410" s="36"/>
      <c r="FV410" s="36"/>
      <c r="FW410" s="36"/>
      <c r="FX410" s="36"/>
      <c r="FY410" s="36"/>
      <c r="FZ410" s="36"/>
      <c r="GA410" s="36"/>
      <c r="GB410" s="36"/>
      <c r="GC410" s="36"/>
      <c r="GD410" s="36"/>
      <c r="GE410" s="36"/>
      <c r="GF410" s="36"/>
      <c r="GG410" s="36"/>
      <c r="GH410" s="36"/>
      <c r="GI410" s="36"/>
      <c r="GJ410" s="36"/>
      <c r="GK410" s="36"/>
      <c r="GL410" s="36"/>
      <c r="GM410" s="36"/>
      <c r="GN410" s="36"/>
      <c r="GO410" s="36"/>
      <c r="GP410" s="36"/>
      <c r="GQ410" s="36"/>
      <c r="GR410" s="36"/>
      <c r="GS410" s="36"/>
      <c r="GT410" s="36"/>
      <c r="GU410" s="36"/>
      <c r="GV410" s="36"/>
      <c r="GW410" s="36"/>
      <c r="GX410" s="36"/>
      <c r="GY410" s="36"/>
      <c r="GZ410" s="36"/>
      <c r="HA410" s="36"/>
      <c r="HB410" s="36"/>
      <c r="HC410" s="36"/>
      <c r="HD410" s="36"/>
      <c r="HE410" s="36"/>
      <c r="HF410" s="36"/>
      <c r="XCK410" s="62"/>
    </row>
    <row r="411" s="54" customFormat="1" ht="28.5" outlineLevel="2" spans="1:214 16313:16313">
      <c r="A411" s="11">
        <v>385</v>
      </c>
      <c r="B411" s="11" t="s">
        <v>4565</v>
      </c>
      <c r="C411" s="11" t="s">
        <v>4566</v>
      </c>
      <c r="D411" s="11" t="s">
        <v>4454</v>
      </c>
      <c r="E411" s="11" t="s">
        <v>3853</v>
      </c>
      <c r="F411" s="11" t="s">
        <v>3211</v>
      </c>
      <c r="G411" s="11" t="s">
        <v>137</v>
      </c>
      <c r="H411" s="11" t="s">
        <v>3299</v>
      </c>
      <c r="I411" s="29">
        <v>1187.13</v>
      </c>
      <c r="J411" s="30">
        <v>1199</v>
      </c>
      <c r="K411" s="30">
        <v>179.85</v>
      </c>
      <c r="L411" s="53"/>
      <c r="M411" s="53"/>
      <c r="N411" s="53"/>
      <c r="O411" s="53"/>
      <c r="P411" s="53"/>
      <c r="Q411" s="53"/>
      <c r="R411" s="53"/>
      <c r="S411" s="53"/>
      <c r="T411" s="53"/>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36"/>
      <c r="DL411" s="36"/>
      <c r="DM411" s="36"/>
      <c r="DN411" s="36"/>
      <c r="DO411" s="36"/>
      <c r="DP411" s="36"/>
      <c r="DQ411" s="36"/>
      <c r="DR411" s="36"/>
      <c r="DS411" s="36"/>
      <c r="DT411" s="36"/>
      <c r="DU411" s="36"/>
      <c r="DV411" s="36"/>
      <c r="DW411" s="36"/>
      <c r="DX411" s="36"/>
      <c r="DY411" s="36"/>
      <c r="DZ411" s="36"/>
      <c r="EA411" s="36"/>
      <c r="EB411" s="36"/>
      <c r="EC411" s="36"/>
      <c r="ED411" s="36"/>
      <c r="EE411" s="36"/>
      <c r="EF411" s="36"/>
      <c r="EG411" s="36"/>
      <c r="EH411" s="36"/>
      <c r="EI411" s="36"/>
      <c r="EJ411" s="36"/>
      <c r="EK411" s="36"/>
      <c r="EL411" s="36"/>
      <c r="EM411" s="36"/>
      <c r="EN411" s="36"/>
      <c r="EO411" s="36"/>
      <c r="EP411" s="36"/>
      <c r="EQ411" s="36"/>
      <c r="ER411" s="36"/>
      <c r="ES411" s="36"/>
      <c r="ET411" s="36"/>
      <c r="EU411" s="36"/>
      <c r="EV411" s="36"/>
      <c r="EW411" s="36"/>
      <c r="EX411" s="36"/>
      <c r="EY411" s="36"/>
      <c r="EZ411" s="36"/>
      <c r="FA411" s="36"/>
      <c r="FB411" s="36"/>
      <c r="FC411" s="36"/>
      <c r="FD411" s="36"/>
      <c r="FE411" s="36"/>
      <c r="FF411" s="36"/>
      <c r="FG411" s="36"/>
      <c r="FH411" s="36"/>
      <c r="FI411" s="36"/>
      <c r="FJ411" s="36"/>
      <c r="FK411" s="36"/>
      <c r="FL411" s="36"/>
      <c r="FM411" s="36"/>
      <c r="FN411" s="36"/>
      <c r="FO411" s="36"/>
      <c r="FP411" s="36"/>
      <c r="FQ411" s="36"/>
      <c r="FR411" s="36"/>
      <c r="FS411" s="36"/>
      <c r="FT411" s="36"/>
      <c r="FU411" s="36"/>
      <c r="FV411" s="36"/>
      <c r="FW411" s="36"/>
      <c r="FX411" s="36"/>
      <c r="FY411" s="36"/>
      <c r="FZ411" s="36"/>
      <c r="GA411" s="36"/>
      <c r="GB411" s="36"/>
      <c r="GC411" s="36"/>
      <c r="GD411" s="36"/>
      <c r="GE411" s="36"/>
      <c r="GF411" s="36"/>
      <c r="GG411" s="36"/>
      <c r="GH411" s="36"/>
      <c r="GI411" s="36"/>
      <c r="GJ411" s="36"/>
      <c r="GK411" s="36"/>
      <c r="GL411" s="36"/>
      <c r="GM411" s="36"/>
      <c r="GN411" s="36"/>
      <c r="GO411" s="36"/>
      <c r="GP411" s="36"/>
      <c r="GQ411" s="36"/>
      <c r="GR411" s="36"/>
      <c r="GS411" s="36"/>
      <c r="GT411" s="36"/>
      <c r="GU411" s="36"/>
      <c r="GV411" s="36"/>
      <c r="GW411" s="36"/>
      <c r="GX411" s="36"/>
      <c r="GY411" s="36"/>
      <c r="GZ411" s="36"/>
      <c r="HA411" s="36"/>
      <c r="HB411" s="36"/>
      <c r="HC411" s="36"/>
      <c r="HD411" s="36"/>
      <c r="HE411" s="36"/>
      <c r="HF411" s="36"/>
      <c r="XCK411" s="62"/>
    </row>
    <row r="412" s="54" customFormat="1" ht="28.5" outlineLevel="2" spans="1:214 16313:16313">
      <c r="A412" s="11">
        <v>386</v>
      </c>
      <c r="B412" s="11" t="s">
        <v>4567</v>
      </c>
      <c r="C412" s="11" t="s">
        <v>4568</v>
      </c>
      <c r="D412" s="11" t="s">
        <v>4454</v>
      </c>
      <c r="E412" s="11" t="s">
        <v>3853</v>
      </c>
      <c r="F412" s="11" t="s">
        <v>4569</v>
      </c>
      <c r="G412" s="11" t="s">
        <v>137</v>
      </c>
      <c r="H412" s="11" t="s">
        <v>3299</v>
      </c>
      <c r="I412" s="29">
        <v>2672.28</v>
      </c>
      <c r="J412" s="30">
        <v>2699</v>
      </c>
      <c r="K412" s="30">
        <v>404.85</v>
      </c>
      <c r="L412" s="53"/>
      <c r="M412" s="53"/>
      <c r="N412" s="53"/>
      <c r="O412" s="53"/>
      <c r="P412" s="53"/>
      <c r="Q412" s="53"/>
      <c r="R412" s="53"/>
      <c r="S412" s="53"/>
      <c r="T412" s="53"/>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36"/>
      <c r="EF412" s="36"/>
      <c r="EG412" s="36"/>
      <c r="EH412" s="36"/>
      <c r="EI412" s="36"/>
      <c r="EJ412" s="36"/>
      <c r="EK412" s="36"/>
      <c r="EL412" s="36"/>
      <c r="EM412" s="36"/>
      <c r="EN412" s="36"/>
      <c r="EO412" s="36"/>
      <c r="EP412" s="36"/>
      <c r="EQ412" s="36"/>
      <c r="ER412" s="36"/>
      <c r="ES412" s="36"/>
      <c r="ET412" s="36"/>
      <c r="EU412" s="36"/>
      <c r="EV412" s="36"/>
      <c r="EW412" s="36"/>
      <c r="EX412" s="36"/>
      <c r="EY412" s="36"/>
      <c r="EZ412" s="36"/>
      <c r="FA412" s="36"/>
      <c r="FB412" s="36"/>
      <c r="FC412" s="36"/>
      <c r="FD412" s="36"/>
      <c r="FE412" s="36"/>
      <c r="FF412" s="36"/>
      <c r="FG412" s="36"/>
      <c r="FH412" s="36"/>
      <c r="FI412" s="36"/>
      <c r="FJ412" s="36"/>
      <c r="FK412" s="36"/>
      <c r="FL412" s="36"/>
      <c r="FM412" s="36"/>
      <c r="FN412" s="36"/>
      <c r="FO412" s="36"/>
      <c r="FP412" s="36"/>
      <c r="FQ412" s="36"/>
      <c r="FR412" s="36"/>
      <c r="FS412" s="36"/>
      <c r="FT412" s="36"/>
      <c r="FU412" s="36"/>
      <c r="FV412" s="36"/>
      <c r="FW412" s="36"/>
      <c r="FX412" s="36"/>
      <c r="FY412" s="36"/>
      <c r="FZ412" s="36"/>
      <c r="GA412" s="36"/>
      <c r="GB412" s="36"/>
      <c r="GC412" s="36"/>
      <c r="GD412" s="36"/>
      <c r="GE412" s="36"/>
      <c r="GF412" s="36"/>
      <c r="GG412" s="36"/>
      <c r="GH412" s="36"/>
      <c r="GI412" s="36"/>
      <c r="GJ412" s="36"/>
      <c r="GK412" s="36"/>
      <c r="GL412" s="36"/>
      <c r="GM412" s="36"/>
      <c r="GN412" s="36"/>
      <c r="GO412" s="36"/>
      <c r="GP412" s="36"/>
      <c r="GQ412" s="36"/>
      <c r="GR412" s="36"/>
      <c r="GS412" s="36"/>
      <c r="GT412" s="36"/>
      <c r="GU412" s="36"/>
      <c r="GV412" s="36"/>
      <c r="GW412" s="36"/>
      <c r="GX412" s="36"/>
      <c r="GY412" s="36"/>
      <c r="GZ412" s="36"/>
      <c r="HA412" s="36"/>
      <c r="HB412" s="36"/>
      <c r="HC412" s="36"/>
      <c r="HD412" s="36"/>
      <c r="HE412" s="36"/>
      <c r="HF412" s="36"/>
      <c r="XCK412" s="62"/>
    </row>
    <row r="413" s="54" customFormat="1" ht="28.5" outlineLevel="2" spans="1:214 16313:16313">
      <c r="A413" s="11">
        <v>387</v>
      </c>
      <c r="B413" s="11" t="s">
        <v>579</v>
      </c>
      <c r="C413" s="11" t="s">
        <v>3823</v>
      </c>
      <c r="D413" s="11" t="s">
        <v>4454</v>
      </c>
      <c r="E413" s="11" t="s">
        <v>3853</v>
      </c>
      <c r="F413" s="11" t="s">
        <v>4165</v>
      </c>
      <c r="G413" s="11" t="s">
        <v>137</v>
      </c>
      <c r="H413" s="11" t="s">
        <v>4570</v>
      </c>
      <c r="I413" s="29">
        <v>2375.25</v>
      </c>
      <c r="J413" s="30">
        <v>2399</v>
      </c>
      <c r="K413" s="30">
        <v>359.85</v>
      </c>
      <c r="L413" s="53"/>
      <c r="M413" s="53"/>
      <c r="N413" s="53"/>
      <c r="O413" s="53"/>
      <c r="P413" s="53"/>
      <c r="Q413" s="53"/>
      <c r="R413" s="53"/>
      <c r="S413" s="53"/>
      <c r="T413" s="53"/>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c r="DG413" s="36"/>
      <c r="DH413" s="36"/>
      <c r="DI413" s="36"/>
      <c r="DJ413" s="36"/>
      <c r="DK413" s="36"/>
      <c r="DL413" s="36"/>
      <c r="DM413" s="36"/>
      <c r="DN413" s="36"/>
      <c r="DO413" s="36"/>
      <c r="DP413" s="36"/>
      <c r="DQ413" s="36"/>
      <c r="DR413" s="36"/>
      <c r="DS413" s="36"/>
      <c r="DT413" s="36"/>
      <c r="DU413" s="36"/>
      <c r="DV413" s="36"/>
      <c r="DW413" s="36"/>
      <c r="DX413" s="36"/>
      <c r="DY413" s="36"/>
      <c r="DZ413" s="36"/>
      <c r="EA413" s="36"/>
      <c r="EB413" s="36"/>
      <c r="EC413" s="36"/>
      <c r="ED413" s="36"/>
      <c r="EE413" s="36"/>
      <c r="EF413" s="36"/>
      <c r="EG413" s="36"/>
      <c r="EH413" s="36"/>
      <c r="EI413" s="36"/>
      <c r="EJ413" s="36"/>
      <c r="EK413" s="36"/>
      <c r="EL413" s="36"/>
      <c r="EM413" s="36"/>
      <c r="EN413" s="36"/>
      <c r="EO413" s="36"/>
      <c r="EP413" s="36"/>
      <c r="EQ413" s="36"/>
      <c r="ER413" s="36"/>
      <c r="ES413" s="36"/>
      <c r="ET413" s="36"/>
      <c r="EU413" s="36"/>
      <c r="EV413" s="36"/>
      <c r="EW413" s="36"/>
      <c r="EX413" s="36"/>
      <c r="EY413" s="36"/>
      <c r="EZ413" s="36"/>
      <c r="FA413" s="36"/>
      <c r="FB413" s="36"/>
      <c r="FC413" s="36"/>
      <c r="FD413" s="36"/>
      <c r="FE413" s="36"/>
      <c r="FF413" s="36"/>
      <c r="FG413" s="36"/>
      <c r="FH413" s="36"/>
      <c r="FI413" s="36"/>
      <c r="FJ413" s="36"/>
      <c r="FK413" s="36"/>
      <c r="FL413" s="36"/>
      <c r="FM413" s="36"/>
      <c r="FN413" s="36"/>
      <c r="FO413" s="36"/>
      <c r="FP413" s="36"/>
      <c r="FQ413" s="36"/>
      <c r="FR413" s="36"/>
      <c r="FS413" s="36"/>
      <c r="FT413" s="36"/>
      <c r="FU413" s="36"/>
      <c r="FV413" s="36"/>
      <c r="FW413" s="36"/>
      <c r="FX413" s="36"/>
      <c r="FY413" s="36"/>
      <c r="FZ413" s="36"/>
      <c r="GA413" s="36"/>
      <c r="GB413" s="36"/>
      <c r="GC413" s="36"/>
      <c r="GD413" s="36"/>
      <c r="GE413" s="36"/>
      <c r="GF413" s="36"/>
      <c r="GG413" s="36"/>
      <c r="GH413" s="36"/>
      <c r="GI413" s="36"/>
      <c r="GJ413" s="36"/>
      <c r="GK413" s="36"/>
      <c r="GL413" s="36"/>
      <c r="GM413" s="36"/>
      <c r="GN413" s="36"/>
      <c r="GO413" s="36"/>
      <c r="GP413" s="36"/>
      <c r="GQ413" s="36"/>
      <c r="GR413" s="36"/>
      <c r="GS413" s="36"/>
      <c r="GT413" s="36"/>
      <c r="GU413" s="36"/>
      <c r="GV413" s="36"/>
      <c r="GW413" s="36"/>
      <c r="GX413" s="36"/>
      <c r="GY413" s="36"/>
      <c r="GZ413" s="36"/>
      <c r="HA413" s="36"/>
      <c r="HB413" s="36"/>
      <c r="HC413" s="36"/>
      <c r="HD413" s="36"/>
      <c r="HE413" s="36"/>
      <c r="HF413" s="36"/>
      <c r="XCK413" s="62"/>
    </row>
    <row r="414" s="54" customFormat="1" ht="28.5" outlineLevel="2" spans="1:214 16313:16313">
      <c r="A414" s="11">
        <v>388</v>
      </c>
      <c r="B414" s="11" t="s">
        <v>4571</v>
      </c>
      <c r="C414" s="11" t="s">
        <v>4572</v>
      </c>
      <c r="D414" s="11" t="s">
        <v>4454</v>
      </c>
      <c r="E414" s="11" t="s">
        <v>3853</v>
      </c>
      <c r="F414" s="11" t="s">
        <v>3972</v>
      </c>
      <c r="G414" s="11" t="s">
        <v>137</v>
      </c>
      <c r="H414" s="11" t="s">
        <v>4570</v>
      </c>
      <c r="I414" s="29">
        <v>2425.74</v>
      </c>
      <c r="J414" s="30">
        <v>2450</v>
      </c>
      <c r="K414" s="30">
        <v>367.5</v>
      </c>
      <c r="L414" s="53"/>
      <c r="M414" s="53"/>
      <c r="N414" s="53"/>
      <c r="O414" s="53"/>
      <c r="P414" s="53"/>
      <c r="Q414" s="53"/>
      <c r="R414" s="53"/>
      <c r="S414" s="53"/>
      <c r="T414" s="53"/>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c r="DG414" s="36"/>
      <c r="DH414" s="36"/>
      <c r="DI414" s="36"/>
      <c r="DJ414" s="36"/>
      <c r="DK414" s="36"/>
      <c r="DL414" s="36"/>
      <c r="DM414" s="36"/>
      <c r="DN414" s="36"/>
      <c r="DO414" s="36"/>
      <c r="DP414" s="36"/>
      <c r="DQ414" s="36"/>
      <c r="DR414" s="36"/>
      <c r="DS414" s="36"/>
      <c r="DT414" s="36"/>
      <c r="DU414" s="36"/>
      <c r="DV414" s="36"/>
      <c r="DW414" s="36"/>
      <c r="DX414" s="36"/>
      <c r="DY414" s="36"/>
      <c r="DZ414" s="36"/>
      <c r="EA414" s="36"/>
      <c r="EB414" s="36"/>
      <c r="EC414" s="36"/>
      <c r="ED414" s="36"/>
      <c r="EE414" s="36"/>
      <c r="EF414" s="36"/>
      <c r="EG414" s="36"/>
      <c r="EH414" s="36"/>
      <c r="EI414" s="36"/>
      <c r="EJ414" s="36"/>
      <c r="EK414" s="36"/>
      <c r="EL414" s="36"/>
      <c r="EM414" s="36"/>
      <c r="EN414" s="36"/>
      <c r="EO414" s="36"/>
      <c r="EP414" s="36"/>
      <c r="EQ414" s="36"/>
      <c r="ER414" s="36"/>
      <c r="ES414" s="36"/>
      <c r="ET414" s="36"/>
      <c r="EU414" s="36"/>
      <c r="EV414" s="36"/>
      <c r="EW414" s="36"/>
      <c r="EX414" s="36"/>
      <c r="EY414" s="36"/>
      <c r="EZ414" s="36"/>
      <c r="FA414" s="36"/>
      <c r="FB414" s="36"/>
      <c r="FC414" s="36"/>
      <c r="FD414" s="36"/>
      <c r="FE414" s="36"/>
      <c r="FF414" s="36"/>
      <c r="FG414" s="36"/>
      <c r="FH414" s="36"/>
      <c r="FI414" s="36"/>
      <c r="FJ414" s="36"/>
      <c r="FK414" s="36"/>
      <c r="FL414" s="36"/>
      <c r="FM414" s="36"/>
      <c r="FN414" s="36"/>
      <c r="FO414" s="36"/>
      <c r="FP414" s="36"/>
      <c r="FQ414" s="36"/>
      <c r="FR414" s="36"/>
      <c r="FS414" s="36"/>
      <c r="FT414" s="36"/>
      <c r="FU414" s="36"/>
      <c r="FV414" s="36"/>
      <c r="FW414" s="36"/>
      <c r="FX414" s="36"/>
      <c r="FY414" s="36"/>
      <c r="FZ414" s="36"/>
      <c r="GA414" s="36"/>
      <c r="GB414" s="36"/>
      <c r="GC414" s="36"/>
      <c r="GD414" s="36"/>
      <c r="GE414" s="36"/>
      <c r="GF414" s="36"/>
      <c r="GG414" s="36"/>
      <c r="GH414" s="36"/>
      <c r="GI414" s="36"/>
      <c r="GJ414" s="36"/>
      <c r="GK414" s="36"/>
      <c r="GL414" s="36"/>
      <c r="GM414" s="36"/>
      <c r="GN414" s="36"/>
      <c r="GO414" s="36"/>
      <c r="GP414" s="36"/>
      <c r="GQ414" s="36"/>
      <c r="GR414" s="36"/>
      <c r="GS414" s="36"/>
      <c r="GT414" s="36"/>
      <c r="GU414" s="36"/>
      <c r="GV414" s="36"/>
      <c r="GW414" s="36"/>
      <c r="GX414" s="36"/>
      <c r="GY414" s="36"/>
      <c r="GZ414" s="36"/>
      <c r="HA414" s="36"/>
      <c r="HB414" s="36"/>
      <c r="HC414" s="36"/>
      <c r="HD414" s="36"/>
      <c r="HE414" s="36"/>
      <c r="HF414" s="36"/>
      <c r="XCK414" s="62"/>
    </row>
    <row r="415" s="54" customFormat="1" ht="28.5" outlineLevel="2" spans="1:214 16313:16313">
      <c r="A415" s="11">
        <v>389</v>
      </c>
      <c r="B415" s="11" t="s">
        <v>4573</v>
      </c>
      <c r="C415" s="11" t="s">
        <v>4574</v>
      </c>
      <c r="D415" s="11" t="s">
        <v>4454</v>
      </c>
      <c r="E415" s="11" t="s">
        <v>3853</v>
      </c>
      <c r="F415" s="11" t="s">
        <v>3972</v>
      </c>
      <c r="G415" s="11" t="s">
        <v>137</v>
      </c>
      <c r="H415" s="11" t="s">
        <v>4570</v>
      </c>
      <c r="I415" s="29">
        <v>1385.15</v>
      </c>
      <c r="J415" s="30">
        <v>1399</v>
      </c>
      <c r="K415" s="30">
        <v>209.85</v>
      </c>
      <c r="L415" s="53"/>
      <c r="M415" s="53"/>
      <c r="N415" s="53"/>
      <c r="O415" s="53"/>
      <c r="P415" s="53"/>
      <c r="Q415" s="53"/>
      <c r="R415" s="53"/>
      <c r="S415" s="53"/>
      <c r="T415" s="53"/>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c r="DG415" s="36"/>
      <c r="DH415" s="36"/>
      <c r="DI415" s="36"/>
      <c r="DJ415" s="36"/>
      <c r="DK415" s="36"/>
      <c r="DL415" s="36"/>
      <c r="DM415" s="36"/>
      <c r="DN415" s="36"/>
      <c r="DO415" s="36"/>
      <c r="DP415" s="36"/>
      <c r="DQ415" s="36"/>
      <c r="DR415" s="36"/>
      <c r="DS415" s="36"/>
      <c r="DT415" s="36"/>
      <c r="DU415" s="36"/>
      <c r="DV415" s="36"/>
      <c r="DW415" s="36"/>
      <c r="DX415" s="36"/>
      <c r="DY415" s="36"/>
      <c r="DZ415" s="36"/>
      <c r="EA415" s="36"/>
      <c r="EB415" s="36"/>
      <c r="EC415" s="36"/>
      <c r="ED415" s="36"/>
      <c r="EE415" s="36"/>
      <c r="EF415" s="36"/>
      <c r="EG415" s="36"/>
      <c r="EH415" s="36"/>
      <c r="EI415" s="36"/>
      <c r="EJ415" s="36"/>
      <c r="EK415" s="36"/>
      <c r="EL415" s="36"/>
      <c r="EM415" s="36"/>
      <c r="EN415" s="36"/>
      <c r="EO415" s="36"/>
      <c r="EP415" s="36"/>
      <c r="EQ415" s="36"/>
      <c r="ER415" s="36"/>
      <c r="ES415" s="36"/>
      <c r="ET415" s="36"/>
      <c r="EU415" s="36"/>
      <c r="EV415" s="36"/>
      <c r="EW415" s="36"/>
      <c r="EX415" s="36"/>
      <c r="EY415" s="36"/>
      <c r="EZ415" s="36"/>
      <c r="FA415" s="36"/>
      <c r="FB415" s="36"/>
      <c r="FC415" s="36"/>
      <c r="FD415" s="36"/>
      <c r="FE415" s="36"/>
      <c r="FF415" s="36"/>
      <c r="FG415" s="36"/>
      <c r="FH415" s="36"/>
      <c r="FI415" s="36"/>
      <c r="FJ415" s="36"/>
      <c r="FK415" s="36"/>
      <c r="FL415" s="36"/>
      <c r="FM415" s="36"/>
      <c r="FN415" s="36"/>
      <c r="FO415" s="36"/>
      <c r="FP415" s="36"/>
      <c r="FQ415" s="36"/>
      <c r="FR415" s="36"/>
      <c r="FS415" s="36"/>
      <c r="FT415" s="36"/>
      <c r="FU415" s="36"/>
      <c r="FV415" s="36"/>
      <c r="FW415" s="36"/>
      <c r="FX415" s="36"/>
      <c r="FY415" s="36"/>
      <c r="FZ415" s="36"/>
      <c r="GA415" s="36"/>
      <c r="GB415" s="36"/>
      <c r="GC415" s="36"/>
      <c r="GD415" s="36"/>
      <c r="GE415" s="36"/>
      <c r="GF415" s="36"/>
      <c r="GG415" s="36"/>
      <c r="GH415" s="36"/>
      <c r="GI415" s="36"/>
      <c r="GJ415" s="36"/>
      <c r="GK415" s="36"/>
      <c r="GL415" s="36"/>
      <c r="GM415" s="36"/>
      <c r="GN415" s="36"/>
      <c r="GO415" s="36"/>
      <c r="GP415" s="36"/>
      <c r="GQ415" s="36"/>
      <c r="GR415" s="36"/>
      <c r="GS415" s="36"/>
      <c r="GT415" s="36"/>
      <c r="GU415" s="36"/>
      <c r="GV415" s="36"/>
      <c r="GW415" s="36"/>
      <c r="GX415" s="36"/>
      <c r="GY415" s="36"/>
      <c r="GZ415" s="36"/>
      <c r="HA415" s="36"/>
      <c r="HB415" s="36"/>
      <c r="HC415" s="36"/>
      <c r="HD415" s="36"/>
      <c r="HE415" s="36"/>
      <c r="HF415" s="36"/>
      <c r="XCK415" s="62"/>
    </row>
    <row r="416" s="54" customFormat="1" ht="28.5" outlineLevel="2" spans="1:214 16313:16313">
      <c r="A416" s="11">
        <v>390</v>
      </c>
      <c r="B416" s="11" t="s">
        <v>1791</v>
      </c>
      <c r="C416" s="11" t="s">
        <v>4575</v>
      </c>
      <c r="D416" s="11" t="s">
        <v>4454</v>
      </c>
      <c r="E416" s="11" t="s">
        <v>3853</v>
      </c>
      <c r="F416" s="11" t="s">
        <v>3972</v>
      </c>
      <c r="G416" s="11" t="s">
        <v>137</v>
      </c>
      <c r="H416" s="11" t="s">
        <v>4570</v>
      </c>
      <c r="I416" s="29">
        <v>1830.69</v>
      </c>
      <c r="J416" s="30">
        <v>1849</v>
      </c>
      <c r="K416" s="30">
        <v>277.35</v>
      </c>
      <c r="L416" s="53"/>
      <c r="M416" s="53"/>
      <c r="N416" s="53"/>
      <c r="O416" s="53"/>
      <c r="P416" s="53"/>
      <c r="Q416" s="53"/>
      <c r="R416" s="53"/>
      <c r="S416" s="53"/>
      <c r="T416" s="53"/>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c r="DG416" s="36"/>
      <c r="DH416" s="36"/>
      <c r="DI416" s="36"/>
      <c r="DJ416" s="36"/>
      <c r="DK416" s="36"/>
      <c r="DL416" s="36"/>
      <c r="DM416" s="36"/>
      <c r="DN416" s="36"/>
      <c r="DO416" s="36"/>
      <c r="DP416" s="36"/>
      <c r="DQ416" s="36"/>
      <c r="DR416" s="36"/>
      <c r="DS416" s="36"/>
      <c r="DT416" s="36"/>
      <c r="DU416" s="36"/>
      <c r="DV416" s="36"/>
      <c r="DW416" s="36"/>
      <c r="DX416" s="36"/>
      <c r="DY416" s="36"/>
      <c r="DZ416" s="36"/>
      <c r="EA416" s="36"/>
      <c r="EB416" s="36"/>
      <c r="EC416" s="36"/>
      <c r="ED416" s="36"/>
      <c r="EE416" s="36"/>
      <c r="EF416" s="36"/>
      <c r="EG416" s="36"/>
      <c r="EH416" s="36"/>
      <c r="EI416" s="36"/>
      <c r="EJ416" s="36"/>
      <c r="EK416" s="36"/>
      <c r="EL416" s="36"/>
      <c r="EM416" s="36"/>
      <c r="EN416" s="36"/>
      <c r="EO416" s="36"/>
      <c r="EP416" s="36"/>
      <c r="EQ416" s="36"/>
      <c r="ER416" s="36"/>
      <c r="ES416" s="36"/>
      <c r="ET416" s="36"/>
      <c r="EU416" s="36"/>
      <c r="EV416" s="36"/>
      <c r="EW416" s="36"/>
      <c r="EX416" s="36"/>
      <c r="EY416" s="36"/>
      <c r="EZ416" s="36"/>
      <c r="FA416" s="36"/>
      <c r="FB416" s="36"/>
      <c r="FC416" s="36"/>
      <c r="FD416" s="36"/>
      <c r="FE416" s="36"/>
      <c r="FF416" s="36"/>
      <c r="FG416" s="36"/>
      <c r="FH416" s="36"/>
      <c r="FI416" s="36"/>
      <c r="FJ416" s="36"/>
      <c r="FK416" s="36"/>
      <c r="FL416" s="36"/>
      <c r="FM416" s="36"/>
      <c r="FN416" s="36"/>
      <c r="FO416" s="36"/>
      <c r="FP416" s="36"/>
      <c r="FQ416" s="36"/>
      <c r="FR416" s="36"/>
      <c r="FS416" s="36"/>
      <c r="FT416" s="36"/>
      <c r="FU416" s="36"/>
      <c r="FV416" s="36"/>
      <c r="FW416" s="36"/>
      <c r="FX416" s="36"/>
      <c r="FY416" s="36"/>
      <c r="FZ416" s="36"/>
      <c r="GA416" s="36"/>
      <c r="GB416" s="36"/>
      <c r="GC416" s="36"/>
      <c r="GD416" s="36"/>
      <c r="GE416" s="36"/>
      <c r="GF416" s="36"/>
      <c r="GG416" s="36"/>
      <c r="GH416" s="36"/>
      <c r="GI416" s="36"/>
      <c r="GJ416" s="36"/>
      <c r="GK416" s="36"/>
      <c r="GL416" s="36"/>
      <c r="GM416" s="36"/>
      <c r="GN416" s="36"/>
      <c r="GO416" s="36"/>
      <c r="GP416" s="36"/>
      <c r="GQ416" s="36"/>
      <c r="GR416" s="36"/>
      <c r="GS416" s="36"/>
      <c r="GT416" s="36"/>
      <c r="GU416" s="36"/>
      <c r="GV416" s="36"/>
      <c r="GW416" s="36"/>
      <c r="GX416" s="36"/>
      <c r="GY416" s="36"/>
      <c r="GZ416" s="36"/>
      <c r="HA416" s="36"/>
      <c r="HB416" s="36"/>
      <c r="HC416" s="36"/>
      <c r="HD416" s="36"/>
      <c r="HE416" s="36"/>
      <c r="HF416" s="36"/>
      <c r="XCK416" s="62"/>
    </row>
    <row r="417" s="54" customFormat="1" ht="28.5" outlineLevel="2" spans="1:214 16313:16313">
      <c r="A417" s="11">
        <v>391</v>
      </c>
      <c r="B417" s="11" t="s">
        <v>4576</v>
      </c>
      <c r="C417" s="11" t="s">
        <v>4577</v>
      </c>
      <c r="D417" s="11" t="s">
        <v>4454</v>
      </c>
      <c r="E417" s="11" t="s">
        <v>3853</v>
      </c>
      <c r="F417" s="11" t="s">
        <v>4578</v>
      </c>
      <c r="G417" s="11" t="s">
        <v>137</v>
      </c>
      <c r="H417" s="11" t="s">
        <v>4570</v>
      </c>
      <c r="I417" s="29">
        <v>2325.74</v>
      </c>
      <c r="J417" s="30">
        <v>2349</v>
      </c>
      <c r="K417" s="30">
        <v>352.35</v>
      </c>
      <c r="L417" s="53"/>
      <c r="M417" s="53"/>
      <c r="N417" s="53"/>
      <c r="O417" s="53"/>
      <c r="P417" s="53"/>
      <c r="Q417" s="53"/>
      <c r="R417" s="53"/>
      <c r="S417" s="53"/>
      <c r="T417" s="53"/>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c r="DG417" s="36"/>
      <c r="DH417" s="36"/>
      <c r="DI417" s="36"/>
      <c r="DJ417" s="36"/>
      <c r="DK417" s="36"/>
      <c r="DL417" s="36"/>
      <c r="DM417" s="36"/>
      <c r="DN417" s="36"/>
      <c r="DO417" s="36"/>
      <c r="DP417" s="36"/>
      <c r="DQ417" s="36"/>
      <c r="DR417" s="36"/>
      <c r="DS417" s="36"/>
      <c r="DT417" s="36"/>
      <c r="DU417" s="36"/>
      <c r="DV417" s="36"/>
      <c r="DW417" s="36"/>
      <c r="DX417" s="36"/>
      <c r="DY417" s="36"/>
      <c r="DZ417" s="36"/>
      <c r="EA417" s="36"/>
      <c r="EB417" s="36"/>
      <c r="EC417" s="36"/>
      <c r="ED417" s="36"/>
      <c r="EE417" s="36"/>
      <c r="EF417" s="36"/>
      <c r="EG417" s="36"/>
      <c r="EH417" s="36"/>
      <c r="EI417" s="36"/>
      <c r="EJ417" s="36"/>
      <c r="EK417" s="36"/>
      <c r="EL417" s="36"/>
      <c r="EM417" s="36"/>
      <c r="EN417" s="36"/>
      <c r="EO417" s="36"/>
      <c r="EP417" s="36"/>
      <c r="EQ417" s="36"/>
      <c r="ER417" s="36"/>
      <c r="ES417" s="36"/>
      <c r="ET417" s="36"/>
      <c r="EU417" s="36"/>
      <c r="EV417" s="36"/>
      <c r="EW417" s="36"/>
      <c r="EX417" s="36"/>
      <c r="EY417" s="36"/>
      <c r="EZ417" s="36"/>
      <c r="FA417" s="36"/>
      <c r="FB417" s="36"/>
      <c r="FC417" s="36"/>
      <c r="FD417" s="36"/>
      <c r="FE417" s="36"/>
      <c r="FF417" s="36"/>
      <c r="FG417" s="36"/>
      <c r="FH417" s="36"/>
      <c r="FI417" s="36"/>
      <c r="FJ417" s="36"/>
      <c r="FK417" s="36"/>
      <c r="FL417" s="36"/>
      <c r="FM417" s="36"/>
      <c r="FN417" s="36"/>
      <c r="FO417" s="36"/>
      <c r="FP417" s="36"/>
      <c r="FQ417" s="36"/>
      <c r="FR417" s="36"/>
      <c r="FS417" s="36"/>
      <c r="FT417" s="36"/>
      <c r="FU417" s="36"/>
      <c r="FV417" s="36"/>
      <c r="FW417" s="36"/>
      <c r="FX417" s="36"/>
      <c r="FY417" s="36"/>
      <c r="FZ417" s="36"/>
      <c r="GA417" s="36"/>
      <c r="GB417" s="36"/>
      <c r="GC417" s="36"/>
      <c r="GD417" s="36"/>
      <c r="GE417" s="36"/>
      <c r="GF417" s="36"/>
      <c r="GG417" s="36"/>
      <c r="GH417" s="36"/>
      <c r="GI417" s="36"/>
      <c r="GJ417" s="36"/>
      <c r="GK417" s="36"/>
      <c r="GL417" s="36"/>
      <c r="GM417" s="36"/>
      <c r="GN417" s="36"/>
      <c r="GO417" s="36"/>
      <c r="GP417" s="36"/>
      <c r="GQ417" s="36"/>
      <c r="GR417" s="36"/>
      <c r="GS417" s="36"/>
      <c r="GT417" s="36"/>
      <c r="GU417" s="36"/>
      <c r="GV417" s="36"/>
      <c r="GW417" s="36"/>
      <c r="GX417" s="36"/>
      <c r="GY417" s="36"/>
      <c r="GZ417" s="36"/>
      <c r="HA417" s="36"/>
      <c r="HB417" s="36"/>
      <c r="HC417" s="36"/>
      <c r="HD417" s="36"/>
      <c r="HE417" s="36"/>
      <c r="HF417" s="36"/>
      <c r="XCK417" s="62"/>
    </row>
    <row r="418" s="54" customFormat="1" ht="28.5" outlineLevel="2" spans="1:214 16313:16313">
      <c r="A418" s="11">
        <v>392</v>
      </c>
      <c r="B418" s="11" t="s">
        <v>2085</v>
      </c>
      <c r="C418" s="11" t="s">
        <v>4579</v>
      </c>
      <c r="D418" s="11" t="s">
        <v>4454</v>
      </c>
      <c r="E418" s="11" t="s">
        <v>3853</v>
      </c>
      <c r="F418" s="11" t="s">
        <v>4578</v>
      </c>
      <c r="G418" s="11" t="s">
        <v>137</v>
      </c>
      <c r="H418" s="11" t="s">
        <v>4570</v>
      </c>
      <c r="I418" s="29">
        <v>1335.64</v>
      </c>
      <c r="J418" s="30">
        <v>1349</v>
      </c>
      <c r="K418" s="30">
        <v>202.35</v>
      </c>
      <c r="L418" s="53"/>
      <c r="M418" s="53"/>
      <c r="N418" s="53"/>
      <c r="O418" s="53"/>
      <c r="P418" s="53"/>
      <c r="Q418" s="53"/>
      <c r="R418" s="53"/>
      <c r="S418" s="53"/>
      <c r="T418" s="53"/>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c r="DG418" s="36"/>
      <c r="DH418" s="36"/>
      <c r="DI418" s="36"/>
      <c r="DJ418" s="36"/>
      <c r="DK418" s="36"/>
      <c r="DL418" s="36"/>
      <c r="DM418" s="36"/>
      <c r="DN418" s="36"/>
      <c r="DO418" s="36"/>
      <c r="DP418" s="36"/>
      <c r="DQ418" s="36"/>
      <c r="DR418" s="36"/>
      <c r="DS418" s="36"/>
      <c r="DT418" s="36"/>
      <c r="DU418" s="36"/>
      <c r="DV418" s="36"/>
      <c r="DW418" s="36"/>
      <c r="DX418" s="36"/>
      <c r="DY418" s="36"/>
      <c r="DZ418" s="36"/>
      <c r="EA418" s="36"/>
      <c r="EB418" s="36"/>
      <c r="EC418" s="36"/>
      <c r="ED418" s="36"/>
      <c r="EE418" s="36"/>
      <c r="EF418" s="36"/>
      <c r="EG418" s="36"/>
      <c r="EH418" s="36"/>
      <c r="EI418" s="36"/>
      <c r="EJ418" s="36"/>
      <c r="EK418" s="36"/>
      <c r="EL418" s="36"/>
      <c r="EM418" s="36"/>
      <c r="EN418" s="36"/>
      <c r="EO418" s="36"/>
      <c r="EP418" s="36"/>
      <c r="EQ418" s="36"/>
      <c r="ER418" s="36"/>
      <c r="ES418" s="36"/>
      <c r="ET418" s="36"/>
      <c r="EU418" s="36"/>
      <c r="EV418" s="36"/>
      <c r="EW418" s="36"/>
      <c r="EX418" s="36"/>
      <c r="EY418" s="36"/>
      <c r="EZ418" s="36"/>
      <c r="FA418" s="36"/>
      <c r="FB418" s="36"/>
      <c r="FC418" s="36"/>
      <c r="FD418" s="36"/>
      <c r="FE418" s="36"/>
      <c r="FF418" s="36"/>
      <c r="FG418" s="36"/>
      <c r="FH418" s="36"/>
      <c r="FI418" s="36"/>
      <c r="FJ418" s="36"/>
      <c r="FK418" s="36"/>
      <c r="FL418" s="36"/>
      <c r="FM418" s="36"/>
      <c r="FN418" s="36"/>
      <c r="FO418" s="36"/>
      <c r="FP418" s="36"/>
      <c r="FQ418" s="36"/>
      <c r="FR418" s="36"/>
      <c r="FS418" s="36"/>
      <c r="FT418" s="36"/>
      <c r="FU418" s="36"/>
      <c r="FV418" s="36"/>
      <c r="FW418" s="36"/>
      <c r="FX418" s="36"/>
      <c r="FY418" s="36"/>
      <c r="FZ418" s="36"/>
      <c r="GA418" s="36"/>
      <c r="GB418" s="36"/>
      <c r="GC418" s="36"/>
      <c r="GD418" s="36"/>
      <c r="GE418" s="36"/>
      <c r="GF418" s="36"/>
      <c r="GG418" s="36"/>
      <c r="GH418" s="36"/>
      <c r="GI418" s="36"/>
      <c r="GJ418" s="36"/>
      <c r="GK418" s="36"/>
      <c r="GL418" s="36"/>
      <c r="GM418" s="36"/>
      <c r="GN418" s="36"/>
      <c r="GO418" s="36"/>
      <c r="GP418" s="36"/>
      <c r="GQ418" s="36"/>
      <c r="GR418" s="36"/>
      <c r="GS418" s="36"/>
      <c r="GT418" s="36"/>
      <c r="GU418" s="36"/>
      <c r="GV418" s="36"/>
      <c r="GW418" s="36"/>
      <c r="GX418" s="36"/>
      <c r="GY418" s="36"/>
      <c r="GZ418" s="36"/>
      <c r="HA418" s="36"/>
      <c r="HB418" s="36"/>
      <c r="HC418" s="36"/>
      <c r="HD418" s="36"/>
      <c r="HE418" s="36"/>
      <c r="HF418" s="36"/>
      <c r="XCK418" s="62"/>
    </row>
    <row r="419" s="54" customFormat="1" ht="28.5" outlineLevel="2" spans="1:214 16313:16313">
      <c r="A419" s="11">
        <v>393</v>
      </c>
      <c r="B419" s="11" t="s">
        <v>2430</v>
      </c>
      <c r="C419" s="11" t="s">
        <v>4580</v>
      </c>
      <c r="D419" s="11" t="s">
        <v>4454</v>
      </c>
      <c r="E419" s="11" t="s">
        <v>3853</v>
      </c>
      <c r="F419" s="11" t="s">
        <v>3934</v>
      </c>
      <c r="G419" s="11" t="s">
        <v>137</v>
      </c>
      <c r="H419" s="11" t="s">
        <v>4570</v>
      </c>
      <c r="I419" s="29">
        <v>2226.73</v>
      </c>
      <c r="J419" s="30">
        <v>2249</v>
      </c>
      <c r="K419" s="30">
        <v>337.35</v>
      </c>
      <c r="L419" s="53"/>
      <c r="M419" s="53"/>
      <c r="N419" s="53"/>
      <c r="O419" s="53"/>
      <c r="P419" s="53"/>
      <c r="Q419" s="53"/>
      <c r="R419" s="53"/>
      <c r="S419" s="53"/>
      <c r="T419" s="53"/>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c r="DL419" s="36"/>
      <c r="DM419" s="36"/>
      <c r="DN419" s="36"/>
      <c r="DO419" s="36"/>
      <c r="DP419" s="36"/>
      <c r="DQ419" s="36"/>
      <c r="DR419" s="36"/>
      <c r="DS419" s="36"/>
      <c r="DT419" s="36"/>
      <c r="DU419" s="36"/>
      <c r="DV419" s="36"/>
      <c r="DW419" s="36"/>
      <c r="DX419" s="36"/>
      <c r="DY419" s="36"/>
      <c r="DZ419" s="36"/>
      <c r="EA419" s="36"/>
      <c r="EB419" s="36"/>
      <c r="EC419" s="36"/>
      <c r="ED419" s="36"/>
      <c r="EE419" s="36"/>
      <c r="EF419" s="36"/>
      <c r="EG419" s="36"/>
      <c r="EH419" s="36"/>
      <c r="EI419" s="36"/>
      <c r="EJ419" s="36"/>
      <c r="EK419" s="36"/>
      <c r="EL419" s="36"/>
      <c r="EM419" s="36"/>
      <c r="EN419" s="36"/>
      <c r="EO419" s="36"/>
      <c r="EP419" s="36"/>
      <c r="EQ419" s="36"/>
      <c r="ER419" s="36"/>
      <c r="ES419" s="36"/>
      <c r="ET419" s="36"/>
      <c r="EU419" s="36"/>
      <c r="EV419" s="36"/>
      <c r="EW419" s="36"/>
      <c r="EX419" s="36"/>
      <c r="EY419" s="36"/>
      <c r="EZ419" s="36"/>
      <c r="FA419" s="36"/>
      <c r="FB419" s="36"/>
      <c r="FC419" s="36"/>
      <c r="FD419" s="36"/>
      <c r="FE419" s="36"/>
      <c r="FF419" s="36"/>
      <c r="FG419" s="36"/>
      <c r="FH419" s="36"/>
      <c r="FI419" s="36"/>
      <c r="FJ419" s="36"/>
      <c r="FK419" s="36"/>
      <c r="FL419" s="36"/>
      <c r="FM419" s="36"/>
      <c r="FN419" s="36"/>
      <c r="FO419" s="36"/>
      <c r="FP419" s="36"/>
      <c r="FQ419" s="36"/>
      <c r="FR419" s="36"/>
      <c r="FS419" s="36"/>
      <c r="FT419" s="36"/>
      <c r="FU419" s="36"/>
      <c r="FV419" s="36"/>
      <c r="FW419" s="36"/>
      <c r="FX419" s="36"/>
      <c r="FY419" s="36"/>
      <c r="FZ419" s="36"/>
      <c r="GA419" s="36"/>
      <c r="GB419" s="36"/>
      <c r="GC419" s="36"/>
      <c r="GD419" s="36"/>
      <c r="GE419" s="36"/>
      <c r="GF419" s="36"/>
      <c r="GG419" s="36"/>
      <c r="GH419" s="36"/>
      <c r="GI419" s="36"/>
      <c r="GJ419" s="36"/>
      <c r="GK419" s="36"/>
      <c r="GL419" s="36"/>
      <c r="GM419" s="36"/>
      <c r="GN419" s="36"/>
      <c r="GO419" s="36"/>
      <c r="GP419" s="36"/>
      <c r="GQ419" s="36"/>
      <c r="GR419" s="36"/>
      <c r="GS419" s="36"/>
      <c r="GT419" s="36"/>
      <c r="GU419" s="36"/>
      <c r="GV419" s="36"/>
      <c r="GW419" s="36"/>
      <c r="GX419" s="36"/>
      <c r="GY419" s="36"/>
      <c r="GZ419" s="36"/>
      <c r="HA419" s="36"/>
      <c r="HB419" s="36"/>
      <c r="HC419" s="36"/>
      <c r="HD419" s="36"/>
      <c r="HE419" s="36"/>
      <c r="HF419" s="36"/>
      <c r="XCK419" s="62"/>
    </row>
    <row r="420" s="54" customFormat="1" ht="28.5" outlineLevel="2" spans="1:214 16313:16313">
      <c r="A420" s="11">
        <v>394</v>
      </c>
      <c r="B420" s="11" t="s">
        <v>4581</v>
      </c>
      <c r="C420" s="11" t="s">
        <v>4582</v>
      </c>
      <c r="D420" s="11" t="s">
        <v>4454</v>
      </c>
      <c r="E420" s="11" t="s">
        <v>3853</v>
      </c>
      <c r="F420" s="11" t="s">
        <v>4583</v>
      </c>
      <c r="G420" s="11" t="s">
        <v>137</v>
      </c>
      <c r="H420" s="11" t="s">
        <v>4570</v>
      </c>
      <c r="I420" s="29">
        <v>1088.12</v>
      </c>
      <c r="J420" s="30">
        <v>1099</v>
      </c>
      <c r="K420" s="30">
        <v>164.85</v>
      </c>
      <c r="L420" s="53"/>
      <c r="M420" s="53"/>
      <c r="N420" s="53"/>
      <c r="O420" s="53"/>
      <c r="P420" s="53"/>
      <c r="Q420" s="53"/>
      <c r="R420" s="53"/>
      <c r="S420" s="53"/>
      <c r="T420" s="53"/>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6"/>
      <c r="DJ420" s="36"/>
      <c r="DK420" s="36"/>
      <c r="DL420" s="36"/>
      <c r="DM420" s="36"/>
      <c r="DN420" s="36"/>
      <c r="DO420" s="36"/>
      <c r="DP420" s="36"/>
      <c r="DQ420" s="36"/>
      <c r="DR420" s="36"/>
      <c r="DS420" s="36"/>
      <c r="DT420" s="36"/>
      <c r="DU420" s="36"/>
      <c r="DV420" s="36"/>
      <c r="DW420" s="36"/>
      <c r="DX420" s="36"/>
      <c r="DY420" s="36"/>
      <c r="DZ420" s="36"/>
      <c r="EA420" s="36"/>
      <c r="EB420" s="36"/>
      <c r="EC420" s="36"/>
      <c r="ED420" s="36"/>
      <c r="EE420" s="36"/>
      <c r="EF420" s="36"/>
      <c r="EG420" s="36"/>
      <c r="EH420" s="36"/>
      <c r="EI420" s="36"/>
      <c r="EJ420" s="36"/>
      <c r="EK420" s="36"/>
      <c r="EL420" s="36"/>
      <c r="EM420" s="36"/>
      <c r="EN420" s="36"/>
      <c r="EO420" s="36"/>
      <c r="EP420" s="36"/>
      <c r="EQ420" s="36"/>
      <c r="ER420" s="36"/>
      <c r="ES420" s="36"/>
      <c r="ET420" s="36"/>
      <c r="EU420" s="36"/>
      <c r="EV420" s="36"/>
      <c r="EW420" s="36"/>
      <c r="EX420" s="36"/>
      <c r="EY420" s="36"/>
      <c r="EZ420" s="36"/>
      <c r="FA420" s="36"/>
      <c r="FB420" s="36"/>
      <c r="FC420" s="36"/>
      <c r="FD420" s="36"/>
      <c r="FE420" s="36"/>
      <c r="FF420" s="36"/>
      <c r="FG420" s="36"/>
      <c r="FH420" s="36"/>
      <c r="FI420" s="36"/>
      <c r="FJ420" s="36"/>
      <c r="FK420" s="36"/>
      <c r="FL420" s="36"/>
      <c r="FM420" s="36"/>
      <c r="FN420" s="36"/>
      <c r="FO420" s="36"/>
      <c r="FP420" s="36"/>
      <c r="FQ420" s="36"/>
      <c r="FR420" s="36"/>
      <c r="FS420" s="36"/>
      <c r="FT420" s="36"/>
      <c r="FU420" s="36"/>
      <c r="FV420" s="36"/>
      <c r="FW420" s="36"/>
      <c r="FX420" s="36"/>
      <c r="FY420" s="36"/>
      <c r="FZ420" s="36"/>
      <c r="GA420" s="36"/>
      <c r="GB420" s="36"/>
      <c r="GC420" s="36"/>
      <c r="GD420" s="36"/>
      <c r="GE420" s="36"/>
      <c r="GF420" s="36"/>
      <c r="GG420" s="36"/>
      <c r="GH420" s="36"/>
      <c r="GI420" s="36"/>
      <c r="GJ420" s="36"/>
      <c r="GK420" s="36"/>
      <c r="GL420" s="36"/>
      <c r="GM420" s="36"/>
      <c r="GN420" s="36"/>
      <c r="GO420" s="36"/>
      <c r="GP420" s="36"/>
      <c r="GQ420" s="36"/>
      <c r="GR420" s="36"/>
      <c r="GS420" s="36"/>
      <c r="GT420" s="36"/>
      <c r="GU420" s="36"/>
      <c r="GV420" s="36"/>
      <c r="GW420" s="36"/>
      <c r="GX420" s="36"/>
      <c r="GY420" s="36"/>
      <c r="GZ420" s="36"/>
      <c r="HA420" s="36"/>
      <c r="HB420" s="36"/>
      <c r="HC420" s="36"/>
      <c r="HD420" s="36"/>
      <c r="HE420" s="36"/>
      <c r="HF420" s="36"/>
      <c r="XCK420" s="62"/>
    </row>
    <row r="421" s="54" customFormat="1" ht="28.5" outlineLevel="2" spans="1:214 16313:16313">
      <c r="A421" s="11">
        <v>395</v>
      </c>
      <c r="B421" s="11" t="s">
        <v>1864</v>
      </c>
      <c r="C421" s="11" t="s">
        <v>4584</v>
      </c>
      <c r="D421" s="11" t="s">
        <v>4454</v>
      </c>
      <c r="E421" s="11" t="s">
        <v>3853</v>
      </c>
      <c r="F421" s="11" t="s">
        <v>4170</v>
      </c>
      <c r="G421" s="11" t="s">
        <v>137</v>
      </c>
      <c r="H421" s="11" t="s">
        <v>4570</v>
      </c>
      <c r="I421" s="29">
        <v>1831.68</v>
      </c>
      <c r="J421" s="30">
        <v>1850</v>
      </c>
      <c r="K421" s="30">
        <v>277.5</v>
      </c>
      <c r="L421" s="53"/>
      <c r="M421" s="53"/>
      <c r="N421" s="53"/>
      <c r="O421" s="53"/>
      <c r="P421" s="53"/>
      <c r="Q421" s="53"/>
      <c r="R421" s="53"/>
      <c r="S421" s="53"/>
      <c r="T421" s="53"/>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c r="DG421" s="36"/>
      <c r="DH421" s="36"/>
      <c r="DI421" s="36"/>
      <c r="DJ421" s="36"/>
      <c r="DK421" s="36"/>
      <c r="DL421" s="36"/>
      <c r="DM421" s="36"/>
      <c r="DN421" s="36"/>
      <c r="DO421" s="36"/>
      <c r="DP421" s="36"/>
      <c r="DQ421" s="36"/>
      <c r="DR421" s="36"/>
      <c r="DS421" s="36"/>
      <c r="DT421" s="36"/>
      <c r="DU421" s="36"/>
      <c r="DV421" s="36"/>
      <c r="DW421" s="36"/>
      <c r="DX421" s="36"/>
      <c r="DY421" s="36"/>
      <c r="DZ421" s="36"/>
      <c r="EA421" s="36"/>
      <c r="EB421" s="36"/>
      <c r="EC421" s="36"/>
      <c r="ED421" s="36"/>
      <c r="EE421" s="36"/>
      <c r="EF421" s="36"/>
      <c r="EG421" s="36"/>
      <c r="EH421" s="36"/>
      <c r="EI421" s="36"/>
      <c r="EJ421" s="36"/>
      <c r="EK421" s="36"/>
      <c r="EL421" s="36"/>
      <c r="EM421" s="36"/>
      <c r="EN421" s="36"/>
      <c r="EO421" s="36"/>
      <c r="EP421" s="36"/>
      <c r="EQ421" s="36"/>
      <c r="ER421" s="36"/>
      <c r="ES421" s="36"/>
      <c r="ET421" s="36"/>
      <c r="EU421" s="36"/>
      <c r="EV421" s="36"/>
      <c r="EW421" s="36"/>
      <c r="EX421" s="36"/>
      <c r="EY421" s="36"/>
      <c r="EZ421" s="36"/>
      <c r="FA421" s="36"/>
      <c r="FB421" s="36"/>
      <c r="FC421" s="36"/>
      <c r="FD421" s="36"/>
      <c r="FE421" s="36"/>
      <c r="FF421" s="36"/>
      <c r="FG421" s="36"/>
      <c r="FH421" s="36"/>
      <c r="FI421" s="36"/>
      <c r="FJ421" s="36"/>
      <c r="FK421" s="36"/>
      <c r="FL421" s="36"/>
      <c r="FM421" s="36"/>
      <c r="FN421" s="36"/>
      <c r="FO421" s="36"/>
      <c r="FP421" s="36"/>
      <c r="FQ421" s="36"/>
      <c r="FR421" s="36"/>
      <c r="FS421" s="36"/>
      <c r="FT421" s="36"/>
      <c r="FU421" s="36"/>
      <c r="FV421" s="36"/>
      <c r="FW421" s="36"/>
      <c r="FX421" s="36"/>
      <c r="FY421" s="36"/>
      <c r="FZ421" s="36"/>
      <c r="GA421" s="36"/>
      <c r="GB421" s="36"/>
      <c r="GC421" s="36"/>
      <c r="GD421" s="36"/>
      <c r="GE421" s="36"/>
      <c r="GF421" s="36"/>
      <c r="GG421" s="36"/>
      <c r="GH421" s="36"/>
      <c r="GI421" s="36"/>
      <c r="GJ421" s="36"/>
      <c r="GK421" s="36"/>
      <c r="GL421" s="36"/>
      <c r="GM421" s="36"/>
      <c r="GN421" s="36"/>
      <c r="GO421" s="36"/>
      <c r="GP421" s="36"/>
      <c r="GQ421" s="36"/>
      <c r="GR421" s="36"/>
      <c r="GS421" s="36"/>
      <c r="GT421" s="36"/>
      <c r="GU421" s="36"/>
      <c r="GV421" s="36"/>
      <c r="GW421" s="36"/>
      <c r="GX421" s="36"/>
      <c r="GY421" s="36"/>
      <c r="GZ421" s="36"/>
      <c r="HA421" s="36"/>
      <c r="HB421" s="36"/>
      <c r="HC421" s="36"/>
      <c r="HD421" s="36"/>
      <c r="HE421" s="36"/>
      <c r="HF421" s="36"/>
      <c r="XCK421" s="62"/>
    </row>
    <row r="422" s="54" customFormat="1" ht="28.5" outlineLevel="2" spans="1:214 16313:16313">
      <c r="A422" s="11">
        <v>396</v>
      </c>
      <c r="B422" s="11" t="s">
        <v>4585</v>
      </c>
      <c r="C422" s="11" t="s">
        <v>4586</v>
      </c>
      <c r="D422" s="11" t="s">
        <v>4454</v>
      </c>
      <c r="E422" s="11" t="s">
        <v>3853</v>
      </c>
      <c r="F422" s="11" t="s">
        <v>4587</v>
      </c>
      <c r="G422" s="11" t="s">
        <v>137</v>
      </c>
      <c r="H422" s="11" t="s">
        <v>4570</v>
      </c>
      <c r="I422" s="29">
        <v>2672.28</v>
      </c>
      <c r="J422" s="30">
        <v>2699</v>
      </c>
      <c r="K422" s="30">
        <v>404.85</v>
      </c>
      <c r="L422" s="53"/>
      <c r="M422" s="53"/>
      <c r="N422" s="53"/>
      <c r="O422" s="53"/>
      <c r="P422" s="53"/>
      <c r="Q422" s="53"/>
      <c r="R422" s="53"/>
      <c r="S422" s="53"/>
      <c r="T422" s="53"/>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c r="DG422" s="36"/>
      <c r="DH422" s="36"/>
      <c r="DI422" s="36"/>
      <c r="DJ422" s="36"/>
      <c r="DK422" s="36"/>
      <c r="DL422" s="36"/>
      <c r="DM422" s="36"/>
      <c r="DN422" s="36"/>
      <c r="DO422" s="36"/>
      <c r="DP422" s="36"/>
      <c r="DQ422" s="36"/>
      <c r="DR422" s="36"/>
      <c r="DS422" s="36"/>
      <c r="DT422" s="36"/>
      <c r="DU422" s="36"/>
      <c r="DV422" s="36"/>
      <c r="DW422" s="36"/>
      <c r="DX422" s="36"/>
      <c r="DY422" s="36"/>
      <c r="DZ422" s="36"/>
      <c r="EA422" s="36"/>
      <c r="EB422" s="36"/>
      <c r="EC422" s="36"/>
      <c r="ED422" s="36"/>
      <c r="EE422" s="36"/>
      <c r="EF422" s="36"/>
      <c r="EG422" s="36"/>
      <c r="EH422" s="36"/>
      <c r="EI422" s="36"/>
      <c r="EJ422" s="36"/>
      <c r="EK422" s="36"/>
      <c r="EL422" s="36"/>
      <c r="EM422" s="36"/>
      <c r="EN422" s="36"/>
      <c r="EO422" s="36"/>
      <c r="EP422" s="36"/>
      <c r="EQ422" s="36"/>
      <c r="ER422" s="36"/>
      <c r="ES422" s="36"/>
      <c r="ET422" s="36"/>
      <c r="EU422" s="36"/>
      <c r="EV422" s="36"/>
      <c r="EW422" s="36"/>
      <c r="EX422" s="36"/>
      <c r="EY422" s="36"/>
      <c r="EZ422" s="36"/>
      <c r="FA422" s="36"/>
      <c r="FB422" s="36"/>
      <c r="FC422" s="36"/>
      <c r="FD422" s="36"/>
      <c r="FE422" s="36"/>
      <c r="FF422" s="36"/>
      <c r="FG422" s="36"/>
      <c r="FH422" s="36"/>
      <c r="FI422" s="36"/>
      <c r="FJ422" s="36"/>
      <c r="FK422" s="36"/>
      <c r="FL422" s="36"/>
      <c r="FM422" s="36"/>
      <c r="FN422" s="36"/>
      <c r="FO422" s="36"/>
      <c r="FP422" s="36"/>
      <c r="FQ422" s="36"/>
      <c r="FR422" s="36"/>
      <c r="FS422" s="36"/>
      <c r="FT422" s="36"/>
      <c r="FU422" s="36"/>
      <c r="FV422" s="36"/>
      <c r="FW422" s="36"/>
      <c r="FX422" s="36"/>
      <c r="FY422" s="36"/>
      <c r="FZ422" s="36"/>
      <c r="GA422" s="36"/>
      <c r="GB422" s="36"/>
      <c r="GC422" s="36"/>
      <c r="GD422" s="36"/>
      <c r="GE422" s="36"/>
      <c r="GF422" s="36"/>
      <c r="GG422" s="36"/>
      <c r="GH422" s="36"/>
      <c r="GI422" s="36"/>
      <c r="GJ422" s="36"/>
      <c r="GK422" s="36"/>
      <c r="GL422" s="36"/>
      <c r="GM422" s="36"/>
      <c r="GN422" s="36"/>
      <c r="GO422" s="36"/>
      <c r="GP422" s="36"/>
      <c r="GQ422" s="36"/>
      <c r="GR422" s="36"/>
      <c r="GS422" s="36"/>
      <c r="GT422" s="36"/>
      <c r="GU422" s="36"/>
      <c r="GV422" s="36"/>
      <c r="GW422" s="36"/>
      <c r="GX422" s="36"/>
      <c r="GY422" s="36"/>
      <c r="GZ422" s="36"/>
      <c r="HA422" s="36"/>
      <c r="HB422" s="36"/>
      <c r="HC422" s="36"/>
      <c r="HD422" s="36"/>
      <c r="HE422" s="36"/>
      <c r="HF422" s="36"/>
      <c r="XCK422" s="62"/>
    </row>
    <row r="423" s="54" customFormat="1" ht="28.5" outlineLevel="2" spans="1:214 16313:16313">
      <c r="A423" s="11">
        <v>397</v>
      </c>
      <c r="B423" s="11" t="s">
        <v>4588</v>
      </c>
      <c r="C423" s="11" t="s">
        <v>4589</v>
      </c>
      <c r="D423" s="11" t="s">
        <v>4454</v>
      </c>
      <c r="E423" s="11" t="s">
        <v>3853</v>
      </c>
      <c r="F423" s="11" t="s">
        <v>4587</v>
      </c>
      <c r="G423" s="11" t="s">
        <v>137</v>
      </c>
      <c r="H423" s="11" t="s">
        <v>2729</v>
      </c>
      <c r="I423" s="29">
        <v>1137.62</v>
      </c>
      <c r="J423" s="30">
        <v>1149</v>
      </c>
      <c r="K423" s="30">
        <v>172.35</v>
      </c>
      <c r="L423" s="53"/>
      <c r="M423" s="53"/>
      <c r="N423" s="53"/>
      <c r="O423" s="53"/>
      <c r="P423" s="53"/>
      <c r="Q423" s="53"/>
      <c r="R423" s="53"/>
      <c r="S423" s="53"/>
      <c r="T423" s="53"/>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c r="DG423" s="36"/>
      <c r="DH423" s="36"/>
      <c r="DI423" s="36"/>
      <c r="DJ423" s="36"/>
      <c r="DK423" s="36"/>
      <c r="DL423" s="36"/>
      <c r="DM423" s="36"/>
      <c r="DN423" s="36"/>
      <c r="DO423" s="36"/>
      <c r="DP423" s="36"/>
      <c r="DQ423" s="36"/>
      <c r="DR423" s="36"/>
      <c r="DS423" s="36"/>
      <c r="DT423" s="36"/>
      <c r="DU423" s="36"/>
      <c r="DV423" s="36"/>
      <c r="DW423" s="36"/>
      <c r="DX423" s="36"/>
      <c r="DY423" s="36"/>
      <c r="DZ423" s="36"/>
      <c r="EA423" s="36"/>
      <c r="EB423" s="36"/>
      <c r="EC423" s="36"/>
      <c r="ED423" s="36"/>
      <c r="EE423" s="36"/>
      <c r="EF423" s="36"/>
      <c r="EG423" s="36"/>
      <c r="EH423" s="36"/>
      <c r="EI423" s="36"/>
      <c r="EJ423" s="36"/>
      <c r="EK423" s="36"/>
      <c r="EL423" s="36"/>
      <c r="EM423" s="36"/>
      <c r="EN423" s="36"/>
      <c r="EO423" s="36"/>
      <c r="EP423" s="36"/>
      <c r="EQ423" s="36"/>
      <c r="ER423" s="36"/>
      <c r="ES423" s="36"/>
      <c r="ET423" s="36"/>
      <c r="EU423" s="36"/>
      <c r="EV423" s="36"/>
      <c r="EW423" s="36"/>
      <c r="EX423" s="36"/>
      <c r="EY423" s="36"/>
      <c r="EZ423" s="36"/>
      <c r="FA423" s="36"/>
      <c r="FB423" s="36"/>
      <c r="FC423" s="36"/>
      <c r="FD423" s="36"/>
      <c r="FE423" s="36"/>
      <c r="FF423" s="36"/>
      <c r="FG423" s="36"/>
      <c r="FH423" s="36"/>
      <c r="FI423" s="36"/>
      <c r="FJ423" s="36"/>
      <c r="FK423" s="36"/>
      <c r="FL423" s="36"/>
      <c r="FM423" s="36"/>
      <c r="FN423" s="36"/>
      <c r="FO423" s="36"/>
      <c r="FP423" s="36"/>
      <c r="FQ423" s="36"/>
      <c r="FR423" s="36"/>
      <c r="FS423" s="36"/>
      <c r="FT423" s="36"/>
      <c r="FU423" s="36"/>
      <c r="FV423" s="36"/>
      <c r="FW423" s="36"/>
      <c r="FX423" s="36"/>
      <c r="FY423" s="36"/>
      <c r="FZ423" s="36"/>
      <c r="GA423" s="36"/>
      <c r="GB423" s="36"/>
      <c r="GC423" s="36"/>
      <c r="GD423" s="36"/>
      <c r="GE423" s="36"/>
      <c r="GF423" s="36"/>
      <c r="GG423" s="36"/>
      <c r="GH423" s="36"/>
      <c r="GI423" s="36"/>
      <c r="GJ423" s="36"/>
      <c r="GK423" s="36"/>
      <c r="GL423" s="36"/>
      <c r="GM423" s="36"/>
      <c r="GN423" s="36"/>
      <c r="GO423" s="36"/>
      <c r="GP423" s="36"/>
      <c r="GQ423" s="36"/>
      <c r="GR423" s="36"/>
      <c r="GS423" s="36"/>
      <c r="GT423" s="36"/>
      <c r="GU423" s="36"/>
      <c r="GV423" s="36"/>
      <c r="GW423" s="36"/>
      <c r="GX423" s="36"/>
      <c r="GY423" s="36"/>
      <c r="GZ423" s="36"/>
      <c r="HA423" s="36"/>
      <c r="HB423" s="36"/>
      <c r="HC423" s="36"/>
      <c r="HD423" s="36"/>
      <c r="HE423" s="36"/>
      <c r="HF423" s="36"/>
      <c r="XCK423" s="62"/>
    </row>
    <row r="424" s="54" customFormat="1" ht="28.5" outlineLevel="2" spans="1:214 16313:16313">
      <c r="A424" s="11">
        <v>398</v>
      </c>
      <c r="B424" s="11" t="s">
        <v>4590</v>
      </c>
      <c r="C424" s="11" t="s">
        <v>4591</v>
      </c>
      <c r="D424" s="11" t="s">
        <v>4454</v>
      </c>
      <c r="E424" s="11" t="s">
        <v>3853</v>
      </c>
      <c r="F424" s="11" t="s">
        <v>3215</v>
      </c>
      <c r="G424" s="11" t="s">
        <v>137</v>
      </c>
      <c r="H424" s="11" t="s">
        <v>2729</v>
      </c>
      <c r="I424" s="29">
        <v>1168.32</v>
      </c>
      <c r="J424" s="30">
        <v>1180</v>
      </c>
      <c r="K424" s="30">
        <v>177</v>
      </c>
      <c r="L424" s="53"/>
      <c r="M424" s="53"/>
      <c r="N424" s="53"/>
      <c r="O424" s="53"/>
      <c r="P424" s="53"/>
      <c r="Q424" s="53"/>
      <c r="R424" s="53"/>
      <c r="S424" s="53"/>
      <c r="T424" s="53"/>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c r="DG424" s="36"/>
      <c r="DH424" s="36"/>
      <c r="DI424" s="36"/>
      <c r="DJ424" s="36"/>
      <c r="DK424" s="36"/>
      <c r="DL424" s="36"/>
      <c r="DM424" s="36"/>
      <c r="DN424" s="36"/>
      <c r="DO424" s="36"/>
      <c r="DP424" s="36"/>
      <c r="DQ424" s="36"/>
      <c r="DR424" s="36"/>
      <c r="DS424" s="36"/>
      <c r="DT424" s="36"/>
      <c r="DU424" s="36"/>
      <c r="DV424" s="36"/>
      <c r="DW424" s="36"/>
      <c r="DX424" s="36"/>
      <c r="DY424" s="36"/>
      <c r="DZ424" s="36"/>
      <c r="EA424" s="36"/>
      <c r="EB424" s="36"/>
      <c r="EC424" s="36"/>
      <c r="ED424" s="36"/>
      <c r="EE424" s="36"/>
      <c r="EF424" s="36"/>
      <c r="EG424" s="36"/>
      <c r="EH424" s="36"/>
      <c r="EI424" s="36"/>
      <c r="EJ424" s="36"/>
      <c r="EK424" s="36"/>
      <c r="EL424" s="36"/>
      <c r="EM424" s="36"/>
      <c r="EN424" s="36"/>
      <c r="EO424" s="36"/>
      <c r="EP424" s="36"/>
      <c r="EQ424" s="36"/>
      <c r="ER424" s="36"/>
      <c r="ES424" s="36"/>
      <c r="ET424" s="36"/>
      <c r="EU424" s="36"/>
      <c r="EV424" s="36"/>
      <c r="EW424" s="36"/>
      <c r="EX424" s="36"/>
      <c r="EY424" s="36"/>
      <c r="EZ424" s="36"/>
      <c r="FA424" s="36"/>
      <c r="FB424" s="36"/>
      <c r="FC424" s="36"/>
      <c r="FD424" s="36"/>
      <c r="FE424" s="36"/>
      <c r="FF424" s="36"/>
      <c r="FG424" s="36"/>
      <c r="FH424" s="36"/>
      <c r="FI424" s="36"/>
      <c r="FJ424" s="36"/>
      <c r="FK424" s="36"/>
      <c r="FL424" s="36"/>
      <c r="FM424" s="36"/>
      <c r="FN424" s="36"/>
      <c r="FO424" s="36"/>
      <c r="FP424" s="36"/>
      <c r="FQ424" s="36"/>
      <c r="FR424" s="36"/>
      <c r="FS424" s="36"/>
      <c r="FT424" s="36"/>
      <c r="FU424" s="36"/>
      <c r="FV424" s="36"/>
      <c r="FW424" s="36"/>
      <c r="FX424" s="36"/>
      <c r="FY424" s="36"/>
      <c r="FZ424" s="36"/>
      <c r="GA424" s="36"/>
      <c r="GB424" s="36"/>
      <c r="GC424" s="36"/>
      <c r="GD424" s="36"/>
      <c r="GE424" s="36"/>
      <c r="GF424" s="36"/>
      <c r="GG424" s="36"/>
      <c r="GH424" s="36"/>
      <c r="GI424" s="36"/>
      <c r="GJ424" s="36"/>
      <c r="GK424" s="36"/>
      <c r="GL424" s="36"/>
      <c r="GM424" s="36"/>
      <c r="GN424" s="36"/>
      <c r="GO424" s="36"/>
      <c r="GP424" s="36"/>
      <c r="GQ424" s="36"/>
      <c r="GR424" s="36"/>
      <c r="GS424" s="36"/>
      <c r="GT424" s="36"/>
      <c r="GU424" s="36"/>
      <c r="GV424" s="36"/>
      <c r="GW424" s="36"/>
      <c r="GX424" s="36"/>
      <c r="GY424" s="36"/>
      <c r="GZ424" s="36"/>
      <c r="HA424" s="36"/>
      <c r="HB424" s="36"/>
      <c r="HC424" s="36"/>
      <c r="HD424" s="36"/>
      <c r="HE424" s="36"/>
      <c r="HF424" s="36"/>
      <c r="XCK424" s="62"/>
    </row>
    <row r="425" s="54" customFormat="1" ht="28.5" outlineLevel="2" spans="1:214 16313:16313">
      <c r="A425" s="11">
        <v>399</v>
      </c>
      <c r="B425" s="11" t="s">
        <v>1900</v>
      </c>
      <c r="C425" s="11" t="s">
        <v>4592</v>
      </c>
      <c r="D425" s="11" t="s">
        <v>4454</v>
      </c>
      <c r="E425" s="11" t="s">
        <v>3853</v>
      </c>
      <c r="F425" s="11" t="s">
        <v>4096</v>
      </c>
      <c r="G425" s="11" t="s">
        <v>137</v>
      </c>
      <c r="H425" s="11" t="s">
        <v>2729</v>
      </c>
      <c r="I425" s="29">
        <v>2375.25</v>
      </c>
      <c r="J425" s="30">
        <v>2399</v>
      </c>
      <c r="K425" s="30">
        <v>359.85</v>
      </c>
      <c r="L425" s="53"/>
      <c r="M425" s="53"/>
      <c r="N425" s="53"/>
      <c r="O425" s="53"/>
      <c r="P425" s="53"/>
      <c r="Q425" s="53"/>
      <c r="R425" s="53"/>
      <c r="S425" s="53"/>
      <c r="T425" s="53"/>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c r="DG425" s="36"/>
      <c r="DH425" s="36"/>
      <c r="DI425" s="36"/>
      <c r="DJ425" s="36"/>
      <c r="DK425" s="36"/>
      <c r="DL425" s="36"/>
      <c r="DM425" s="36"/>
      <c r="DN425" s="36"/>
      <c r="DO425" s="36"/>
      <c r="DP425" s="36"/>
      <c r="DQ425" s="36"/>
      <c r="DR425" s="36"/>
      <c r="DS425" s="36"/>
      <c r="DT425" s="36"/>
      <c r="DU425" s="36"/>
      <c r="DV425" s="36"/>
      <c r="DW425" s="36"/>
      <c r="DX425" s="36"/>
      <c r="DY425" s="36"/>
      <c r="DZ425" s="36"/>
      <c r="EA425" s="36"/>
      <c r="EB425" s="36"/>
      <c r="EC425" s="36"/>
      <c r="ED425" s="36"/>
      <c r="EE425" s="36"/>
      <c r="EF425" s="36"/>
      <c r="EG425" s="36"/>
      <c r="EH425" s="36"/>
      <c r="EI425" s="36"/>
      <c r="EJ425" s="36"/>
      <c r="EK425" s="36"/>
      <c r="EL425" s="36"/>
      <c r="EM425" s="36"/>
      <c r="EN425" s="36"/>
      <c r="EO425" s="36"/>
      <c r="EP425" s="36"/>
      <c r="EQ425" s="36"/>
      <c r="ER425" s="36"/>
      <c r="ES425" s="36"/>
      <c r="ET425" s="36"/>
      <c r="EU425" s="36"/>
      <c r="EV425" s="36"/>
      <c r="EW425" s="36"/>
      <c r="EX425" s="36"/>
      <c r="EY425" s="36"/>
      <c r="EZ425" s="36"/>
      <c r="FA425" s="36"/>
      <c r="FB425" s="36"/>
      <c r="FC425" s="36"/>
      <c r="FD425" s="36"/>
      <c r="FE425" s="36"/>
      <c r="FF425" s="36"/>
      <c r="FG425" s="36"/>
      <c r="FH425" s="36"/>
      <c r="FI425" s="36"/>
      <c r="FJ425" s="36"/>
      <c r="FK425" s="36"/>
      <c r="FL425" s="36"/>
      <c r="FM425" s="36"/>
      <c r="FN425" s="36"/>
      <c r="FO425" s="36"/>
      <c r="FP425" s="36"/>
      <c r="FQ425" s="36"/>
      <c r="FR425" s="36"/>
      <c r="FS425" s="36"/>
      <c r="FT425" s="36"/>
      <c r="FU425" s="36"/>
      <c r="FV425" s="36"/>
      <c r="FW425" s="36"/>
      <c r="FX425" s="36"/>
      <c r="FY425" s="36"/>
      <c r="FZ425" s="36"/>
      <c r="GA425" s="36"/>
      <c r="GB425" s="36"/>
      <c r="GC425" s="36"/>
      <c r="GD425" s="36"/>
      <c r="GE425" s="36"/>
      <c r="GF425" s="36"/>
      <c r="GG425" s="36"/>
      <c r="GH425" s="36"/>
      <c r="GI425" s="36"/>
      <c r="GJ425" s="36"/>
      <c r="GK425" s="36"/>
      <c r="GL425" s="36"/>
      <c r="GM425" s="36"/>
      <c r="GN425" s="36"/>
      <c r="GO425" s="36"/>
      <c r="GP425" s="36"/>
      <c r="GQ425" s="36"/>
      <c r="GR425" s="36"/>
      <c r="GS425" s="36"/>
      <c r="GT425" s="36"/>
      <c r="GU425" s="36"/>
      <c r="GV425" s="36"/>
      <c r="GW425" s="36"/>
      <c r="GX425" s="36"/>
      <c r="GY425" s="36"/>
      <c r="GZ425" s="36"/>
      <c r="HA425" s="36"/>
      <c r="HB425" s="36"/>
      <c r="HC425" s="36"/>
      <c r="HD425" s="36"/>
      <c r="HE425" s="36"/>
      <c r="HF425" s="36"/>
      <c r="XCK425" s="62"/>
    </row>
    <row r="426" s="54" customFormat="1" ht="28.5" outlineLevel="2" spans="1:214 16313:16313">
      <c r="A426" s="11">
        <v>400</v>
      </c>
      <c r="B426" s="11" t="s">
        <v>4593</v>
      </c>
      <c r="C426" s="11" t="s">
        <v>4594</v>
      </c>
      <c r="D426" s="11" t="s">
        <v>4454</v>
      </c>
      <c r="E426" s="11" t="s">
        <v>3853</v>
      </c>
      <c r="F426" s="11" t="s">
        <v>4180</v>
      </c>
      <c r="G426" s="11" t="s">
        <v>137</v>
      </c>
      <c r="H426" s="11" t="s">
        <v>522</v>
      </c>
      <c r="I426" s="29">
        <v>1385.15</v>
      </c>
      <c r="J426" s="30">
        <v>1399</v>
      </c>
      <c r="K426" s="30">
        <v>209.85</v>
      </c>
      <c r="L426" s="53"/>
      <c r="M426" s="53"/>
      <c r="N426" s="53"/>
      <c r="O426" s="53"/>
      <c r="P426" s="53"/>
      <c r="Q426" s="53"/>
      <c r="R426" s="53"/>
      <c r="S426" s="53"/>
      <c r="T426" s="53"/>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c r="DG426" s="36"/>
      <c r="DH426" s="36"/>
      <c r="DI426" s="36"/>
      <c r="DJ426" s="36"/>
      <c r="DK426" s="36"/>
      <c r="DL426" s="36"/>
      <c r="DM426" s="36"/>
      <c r="DN426" s="36"/>
      <c r="DO426" s="36"/>
      <c r="DP426" s="36"/>
      <c r="DQ426" s="36"/>
      <c r="DR426" s="36"/>
      <c r="DS426" s="36"/>
      <c r="DT426" s="36"/>
      <c r="DU426" s="36"/>
      <c r="DV426" s="36"/>
      <c r="DW426" s="36"/>
      <c r="DX426" s="36"/>
      <c r="DY426" s="36"/>
      <c r="DZ426" s="36"/>
      <c r="EA426" s="36"/>
      <c r="EB426" s="36"/>
      <c r="EC426" s="36"/>
      <c r="ED426" s="36"/>
      <c r="EE426" s="36"/>
      <c r="EF426" s="36"/>
      <c r="EG426" s="36"/>
      <c r="EH426" s="36"/>
      <c r="EI426" s="36"/>
      <c r="EJ426" s="36"/>
      <c r="EK426" s="36"/>
      <c r="EL426" s="36"/>
      <c r="EM426" s="36"/>
      <c r="EN426" s="36"/>
      <c r="EO426" s="36"/>
      <c r="EP426" s="36"/>
      <c r="EQ426" s="36"/>
      <c r="ER426" s="36"/>
      <c r="ES426" s="36"/>
      <c r="ET426" s="36"/>
      <c r="EU426" s="36"/>
      <c r="EV426" s="36"/>
      <c r="EW426" s="36"/>
      <c r="EX426" s="36"/>
      <c r="EY426" s="36"/>
      <c r="EZ426" s="36"/>
      <c r="FA426" s="36"/>
      <c r="FB426" s="36"/>
      <c r="FC426" s="36"/>
      <c r="FD426" s="36"/>
      <c r="FE426" s="36"/>
      <c r="FF426" s="36"/>
      <c r="FG426" s="36"/>
      <c r="FH426" s="36"/>
      <c r="FI426" s="36"/>
      <c r="FJ426" s="36"/>
      <c r="FK426" s="36"/>
      <c r="FL426" s="36"/>
      <c r="FM426" s="36"/>
      <c r="FN426" s="36"/>
      <c r="FO426" s="36"/>
      <c r="FP426" s="36"/>
      <c r="FQ426" s="36"/>
      <c r="FR426" s="36"/>
      <c r="FS426" s="36"/>
      <c r="FT426" s="36"/>
      <c r="FU426" s="36"/>
      <c r="FV426" s="36"/>
      <c r="FW426" s="36"/>
      <c r="FX426" s="36"/>
      <c r="FY426" s="36"/>
      <c r="FZ426" s="36"/>
      <c r="GA426" s="36"/>
      <c r="GB426" s="36"/>
      <c r="GC426" s="36"/>
      <c r="GD426" s="36"/>
      <c r="GE426" s="36"/>
      <c r="GF426" s="36"/>
      <c r="GG426" s="36"/>
      <c r="GH426" s="36"/>
      <c r="GI426" s="36"/>
      <c r="GJ426" s="36"/>
      <c r="GK426" s="36"/>
      <c r="GL426" s="36"/>
      <c r="GM426" s="36"/>
      <c r="GN426" s="36"/>
      <c r="GO426" s="36"/>
      <c r="GP426" s="36"/>
      <c r="GQ426" s="36"/>
      <c r="GR426" s="36"/>
      <c r="GS426" s="36"/>
      <c r="GT426" s="36"/>
      <c r="GU426" s="36"/>
      <c r="GV426" s="36"/>
      <c r="GW426" s="36"/>
      <c r="GX426" s="36"/>
      <c r="GY426" s="36"/>
      <c r="GZ426" s="36"/>
      <c r="HA426" s="36"/>
      <c r="HB426" s="36"/>
      <c r="HC426" s="36"/>
      <c r="HD426" s="36"/>
      <c r="HE426" s="36"/>
      <c r="HF426" s="36"/>
      <c r="XCK426" s="62"/>
    </row>
    <row r="427" s="54" customFormat="1" ht="28.5" outlineLevel="2" spans="1:214 16313:16313">
      <c r="A427" s="11">
        <v>401</v>
      </c>
      <c r="B427" s="11" t="s">
        <v>532</v>
      </c>
      <c r="C427" s="11" t="s">
        <v>4595</v>
      </c>
      <c r="D427" s="11" t="s">
        <v>4454</v>
      </c>
      <c r="E427" s="11" t="s">
        <v>3853</v>
      </c>
      <c r="F427" s="11" t="s">
        <v>1775</v>
      </c>
      <c r="G427" s="11" t="s">
        <v>137</v>
      </c>
      <c r="H427" s="11" t="s">
        <v>522</v>
      </c>
      <c r="I427" s="29">
        <v>1335.64</v>
      </c>
      <c r="J427" s="30">
        <v>1349</v>
      </c>
      <c r="K427" s="30">
        <v>202.35</v>
      </c>
      <c r="L427" s="53"/>
      <c r="M427" s="53"/>
      <c r="N427" s="53"/>
      <c r="O427" s="53"/>
      <c r="P427" s="53"/>
      <c r="Q427" s="53"/>
      <c r="R427" s="53"/>
      <c r="S427" s="53"/>
      <c r="T427" s="53"/>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c r="DG427" s="36"/>
      <c r="DH427" s="36"/>
      <c r="DI427" s="36"/>
      <c r="DJ427" s="36"/>
      <c r="DK427" s="36"/>
      <c r="DL427" s="36"/>
      <c r="DM427" s="36"/>
      <c r="DN427" s="36"/>
      <c r="DO427" s="36"/>
      <c r="DP427" s="36"/>
      <c r="DQ427" s="36"/>
      <c r="DR427" s="36"/>
      <c r="DS427" s="36"/>
      <c r="DT427" s="36"/>
      <c r="DU427" s="36"/>
      <c r="DV427" s="36"/>
      <c r="DW427" s="36"/>
      <c r="DX427" s="36"/>
      <c r="DY427" s="36"/>
      <c r="DZ427" s="36"/>
      <c r="EA427" s="36"/>
      <c r="EB427" s="36"/>
      <c r="EC427" s="36"/>
      <c r="ED427" s="36"/>
      <c r="EE427" s="36"/>
      <c r="EF427" s="36"/>
      <c r="EG427" s="36"/>
      <c r="EH427" s="36"/>
      <c r="EI427" s="36"/>
      <c r="EJ427" s="36"/>
      <c r="EK427" s="36"/>
      <c r="EL427" s="36"/>
      <c r="EM427" s="36"/>
      <c r="EN427" s="36"/>
      <c r="EO427" s="36"/>
      <c r="EP427" s="36"/>
      <c r="EQ427" s="36"/>
      <c r="ER427" s="36"/>
      <c r="ES427" s="36"/>
      <c r="ET427" s="36"/>
      <c r="EU427" s="36"/>
      <c r="EV427" s="36"/>
      <c r="EW427" s="36"/>
      <c r="EX427" s="36"/>
      <c r="EY427" s="36"/>
      <c r="EZ427" s="36"/>
      <c r="FA427" s="36"/>
      <c r="FB427" s="36"/>
      <c r="FC427" s="36"/>
      <c r="FD427" s="36"/>
      <c r="FE427" s="36"/>
      <c r="FF427" s="36"/>
      <c r="FG427" s="36"/>
      <c r="FH427" s="36"/>
      <c r="FI427" s="36"/>
      <c r="FJ427" s="36"/>
      <c r="FK427" s="36"/>
      <c r="FL427" s="36"/>
      <c r="FM427" s="36"/>
      <c r="FN427" s="36"/>
      <c r="FO427" s="36"/>
      <c r="FP427" s="36"/>
      <c r="FQ427" s="36"/>
      <c r="FR427" s="36"/>
      <c r="FS427" s="36"/>
      <c r="FT427" s="36"/>
      <c r="FU427" s="36"/>
      <c r="FV427" s="36"/>
      <c r="FW427" s="36"/>
      <c r="FX427" s="36"/>
      <c r="FY427" s="36"/>
      <c r="FZ427" s="36"/>
      <c r="GA427" s="36"/>
      <c r="GB427" s="36"/>
      <c r="GC427" s="36"/>
      <c r="GD427" s="36"/>
      <c r="GE427" s="36"/>
      <c r="GF427" s="36"/>
      <c r="GG427" s="36"/>
      <c r="GH427" s="36"/>
      <c r="GI427" s="36"/>
      <c r="GJ427" s="36"/>
      <c r="GK427" s="36"/>
      <c r="GL427" s="36"/>
      <c r="GM427" s="36"/>
      <c r="GN427" s="36"/>
      <c r="GO427" s="36"/>
      <c r="GP427" s="36"/>
      <c r="GQ427" s="36"/>
      <c r="GR427" s="36"/>
      <c r="GS427" s="36"/>
      <c r="GT427" s="36"/>
      <c r="GU427" s="36"/>
      <c r="GV427" s="36"/>
      <c r="GW427" s="36"/>
      <c r="GX427" s="36"/>
      <c r="GY427" s="36"/>
      <c r="GZ427" s="36"/>
      <c r="HA427" s="36"/>
      <c r="HB427" s="36"/>
      <c r="HC427" s="36"/>
      <c r="HD427" s="36"/>
      <c r="HE427" s="36"/>
      <c r="HF427" s="36"/>
      <c r="XCK427" s="62"/>
    </row>
    <row r="428" s="54" customFormat="1" ht="28.5" outlineLevel="2" spans="1:214 16313:16313">
      <c r="A428" s="11">
        <v>402</v>
      </c>
      <c r="B428" s="11" t="s">
        <v>4596</v>
      </c>
      <c r="C428" s="11" t="s">
        <v>4597</v>
      </c>
      <c r="D428" s="11" t="s">
        <v>4454</v>
      </c>
      <c r="E428" s="11" t="s">
        <v>3853</v>
      </c>
      <c r="F428" s="11" t="s">
        <v>1775</v>
      </c>
      <c r="G428" s="11" t="s">
        <v>137</v>
      </c>
      <c r="H428" s="11" t="s">
        <v>522</v>
      </c>
      <c r="I428" s="29">
        <v>1484.16</v>
      </c>
      <c r="J428" s="30">
        <v>1499</v>
      </c>
      <c r="K428" s="30">
        <v>224.85</v>
      </c>
      <c r="L428" s="53"/>
      <c r="M428" s="53"/>
      <c r="N428" s="53"/>
      <c r="O428" s="53"/>
      <c r="P428" s="53"/>
      <c r="Q428" s="53"/>
      <c r="R428" s="53"/>
      <c r="S428" s="53"/>
      <c r="T428" s="53"/>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c r="DG428" s="36"/>
      <c r="DH428" s="36"/>
      <c r="DI428" s="36"/>
      <c r="DJ428" s="36"/>
      <c r="DK428" s="36"/>
      <c r="DL428" s="36"/>
      <c r="DM428" s="36"/>
      <c r="DN428" s="36"/>
      <c r="DO428" s="36"/>
      <c r="DP428" s="36"/>
      <c r="DQ428" s="36"/>
      <c r="DR428" s="36"/>
      <c r="DS428" s="36"/>
      <c r="DT428" s="36"/>
      <c r="DU428" s="36"/>
      <c r="DV428" s="36"/>
      <c r="DW428" s="36"/>
      <c r="DX428" s="36"/>
      <c r="DY428" s="36"/>
      <c r="DZ428" s="36"/>
      <c r="EA428" s="36"/>
      <c r="EB428" s="36"/>
      <c r="EC428" s="36"/>
      <c r="ED428" s="36"/>
      <c r="EE428" s="36"/>
      <c r="EF428" s="36"/>
      <c r="EG428" s="36"/>
      <c r="EH428" s="36"/>
      <c r="EI428" s="36"/>
      <c r="EJ428" s="36"/>
      <c r="EK428" s="36"/>
      <c r="EL428" s="36"/>
      <c r="EM428" s="36"/>
      <c r="EN428" s="36"/>
      <c r="EO428" s="36"/>
      <c r="EP428" s="36"/>
      <c r="EQ428" s="36"/>
      <c r="ER428" s="36"/>
      <c r="ES428" s="36"/>
      <c r="ET428" s="36"/>
      <c r="EU428" s="36"/>
      <c r="EV428" s="36"/>
      <c r="EW428" s="36"/>
      <c r="EX428" s="36"/>
      <c r="EY428" s="36"/>
      <c r="EZ428" s="36"/>
      <c r="FA428" s="36"/>
      <c r="FB428" s="36"/>
      <c r="FC428" s="36"/>
      <c r="FD428" s="36"/>
      <c r="FE428" s="36"/>
      <c r="FF428" s="36"/>
      <c r="FG428" s="36"/>
      <c r="FH428" s="36"/>
      <c r="FI428" s="36"/>
      <c r="FJ428" s="36"/>
      <c r="FK428" s="36"/>
      <c r="FL428" s="36"/>
      <c r="FM428" s="36"/>
      <c r="FN428" s="36"/>
      <c r="FO428" s="36"/>
      <c r="FP428" s="36"/>
      <c r="FQ428" s="36"/>
      <c r="FR428" s="36"/>
      <c r="FS428" s="36"/>
      <c r="FT428" s="36"/>
      <c r="FU428" s="36"/>
      <c r="FV428" s="36"/>
      <c r="FW428" s="36"/>
      <c r="FX428" s="36"/>
      <c r="FY428" s="36"/>
      <c r="FZ428" s="36"/>
      <c r="GA428" s="36"/>
      <c r="GB428" s="36"/>
      <c r="GC428" s="36"/>
      <c r="GD428" s="36"/>
      <c r="GE428" s="36"/>
      <c r="GF428" s="36"/>
      <c r="GG428" s="36"/>
      <c r="GH428" s="36"/>
      <c r="GI428" s="36"/>
      <c r="GJ428" s="36"/>
      <c r="GK428" s="36"/>
      <c r="GL428" s="36"/>
      <c r="GM428" s="36"/>
      <c r="GN428" s="36"/>
      <c r="GO428" s="36"/>
      <c r="GP428" s="36"/>
      <c r="GQ428" s="36"/>
      <c r="GR428" s="36"/>
      <c r="GS428" s="36"/>
      <c r="GT428" s="36"/>
      <c r="GU428" s="36"/>
      <c r="GV428" s="36"/>
      <c r="GW428" s="36"/>
      <c r="GX428" s="36"/>
      <c r="GY428" s="36"/>
      <c r="GZ428" s="36"/>
      <c r="HA428" s="36"/>
      <c r="HB428" s="36"/>
      <c r="HC428" s="36"/>
      <c r="HD428" s="36"/>
      <c r="HE428" s="36"/>
      <c r="HF428" s="36"/>
      <c r="XCK428" s="62"/>
    </row>
    <row r="429" s="54" customFormat="1" ht="28.5" outlineLevel="2" spans="1:214 16313:16313">
      <c r="A429" s="11">
        <v>403</v>
      </c>
      <c r="B429" s="11" t="s">
        <v>4598</v>
      </c>
      <c r="C429" s="11" t="s">
        <v>4599</v>
      </c>
      <c r="D429" s="11" t="s">
        <v>4454</v>
      </c>
      <c r="E429" s="11" t="s">
        <v>3853</v>
      </c>
      <c r="F429" s="11" t="s">
        <v>3975</v>
      </c>
      <c r="G429" s="11" t="s">
        <v>137</v>
      </c>
      <c r="H429" s="11" t="s">
        <v>522</v>
      </c>
      <c r="I429" s="29">
        <v>1979.21</v>
      </c>
      <c r="J429" s="30">
        <v>1999</v>
      </c>
      <c r="K429" s="30">
        <v>299.85</v>
      </c>
      <c r="L429" s="53"/>
      <c r="M429" s="53"/>
      <c r="N429" s="53"/>
      <c r="O429" s="53"/>
      <c r="P429" s="53"/>
      <c r="Q429" s="53"/>
      <c r="R429" s="53"/>
      <c r="S429" s="53"/>
      <c r="T429" s="53"/>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c r="DG429" s="36"/>
      <c r="DH429" s="36"/>
      <c r="DI429" s="36"/>
      <c r="DJ429" s="36"/>
      <c r="DK429" s="36"/>
      <c r="DL429" s="36"/>
      <c r="DM429" s="36"/>
      <c r="DN429" s="36"/>
      <c r="DO429" s="36"/>
      <c r="DP429" s="36"/>
      <c r="DQ429" s="36"/>
      <c r="DR429" s="36"/>
      <c r="DS429" s="36"/>
      <c r="DT429" s="36"/>
      <c r="DU429" s="36"/>
      <c r="DV429" s="36"/>
      <c r="DW429" s="36"/>
      <c r="DX429" s="36"/>
      <c r="DY429" s="36"/>
      <c r="DZ429" s="36"/>
      <c r="EA429" s="36"/>
      <c r="EB429" s="36"/>
      <c r="EC429" s="36"/>
      <c r="ED429" s="36"/>
      <c r="EE429" s="36"/>
      <c r="EF429" s="36"/>
      <c r="EG429" s="36"/>
      <c r="EH429" s="36"/>
      <c r="EI429" s="36"/>
      <c r="EJ429" s="36"/>
      <c r="EK429" s="36"/>
      <c r="EL429" s="36"/>
      <c r="EM429" s="36"/>
      <c r="EN429" s="36"/>
      <c r="EO429" s="36"/>
      <c r="EP429" s="36"/>
      <c r="EQ429" s="36"/>
      <c r="ER429" s="36"/>
      <c r="ES429" s="36"/>
      <c r="ET429" s="36"/>
      <c r="EU429" s="36"/>
      <c r="EV429" s="36"/>
      <c r="EW429" s="36"/>
      <c r="EX429" s="36"/>
      <c r="EY429" s="36"/>
      <c r="EZ429" s="36"/>
      <c r="FA429" s="36"/>
      <c r="FB429" s="36"/>
      <c r="FC429" s="36"/>
      <c r="FD429" s="36"/>
      <c r="FE429" s="36"/>
      <c r="FF429" s="36"/>
      <c r="FG429" s="36"/>
      <c r="FH429" s="36"/>
      <c r="FI429" s="36"/>
      <c r="FJ429" s="36"/>
      <c r="FK429" s="36"/>
      <c r="FL429" s="36"/>
      <c r="FM429" s="36"/>
      <c r="FN429" s="36"/>
      <c r="FO429" s="36"/>
      <c r="FP429" s="36"/>
      <c r="FQ429" s="36"/>
      <c r="FR429" s="36"/>
      <c r="FS429" s="36"/>
      <c r="FT429" s="36"/>
      <c r="FU429" s="36"/>
      <c r="FV429" s="36"/>
      <c r="FW429" s="36"/>
      <c r="FX429" s="36"/>
      <c r="FY429" s="36"/>
      <c r="FZ429" s="36"/>
      <c r="GA429" s="36"/>
      <c r="GB429" s="36"/>
      <c r="GC429" s="36"/>
      <c r="GD429" s="36"/>
      <c r="GE429" s="36"/>
      <c r="GF429" s="36"/>
      <c r="GG429" s="36"/>
      <c r="GH429" s="36"/>
      <c r="GI429" s="36"/>
      <c r="GJ429" s="36"/>
      <c r="GK429" s="36"/>
      <c r="GL429" s="36"/>
      <c r="GM429" s="36"/>
      <c r="GN429" s="36"/>
      <c r="GO429" s="36"/>
      <c r="GP429" s="36"/>
      <c r="GQ429" s="36"/>
      <c r="GR429" s="36"/>
      <c r="GS429" s="36"/>
      <c r="GT429" s="36"/>
      <c r="GU429" s="36"/>
      <c r="GV429" s="36"/>
      <c r="GW429" s="36"/>
      <c r="GX429" s="36"/>
      <c r="GY429" s="36"/>
      <c r="GZ429" s="36"/>
      <c r="HA429" s="36"/>
      <c r="HB429" s="36"/>
      <c r="HC429" s="36"/>
      <c r="HD429" s="36"/>
      <c r="HE429" s="36"/>
      <c r="HF429" s="36"/>
      <c r="XCK429" s="62"/>
    </row>
    <row r="430" s="54" customFormat="1" ht="28.5" outlineLevel="2" spans="1:214 16313:16313">
      <c r="A430" s="11">
        <v>404</v>
      </c>
      <c r="B430" s="11" t="s">
        <v>473</v>
      </c>
      <c r="C430" s="11" t="s">
        <v>4600</v>
      </c>
      <c r="D430" s="11" t="s">
        <v>4454</v>
      </c>
      <c r="E430" s="11" t="s">
        <v>3853</v>
      </c>
      <c r="F430" s="11" t="s">
        <v>4601</v>
      </c>
      <c r="G430" s="11" t="s">
        <v>137</v>
      </c>
      <c r="H430" s="11" t="s">
        <v>522</v>
      </c>
      <c r="I430" s="29">
        <v>1385.15</v>
      </c>
      <c r="J430" s="30">
        <v>1399</v>
      </c>
      <c r="K430" s="30">
        <v>209.85</v>
      </c>
      <c r="L430" s="53"/>
      <c r="M430" s="53"/>
      <c r="N430" s="53"/>
      <c r="O430" s="53"/>
      <c r="P430" s="53"/>
      <c r="Q430" s="53"/>
      <c r="R430" s="53"/>
      <c r="S430" s="53"/>
      <c r="T430" s="53"/>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c r="DG430" s="36"/>
      <c r="DH430" s="36"/>
      <c r="DI430" s="36"/>
      <c r="DJ430" s="36"/>
      <c r="DK430" s="36"/>
      <c r="DL430" s="36"/>
      <c r="DM430" s="36"/>
      <c r="DN430" s="36"/>
      <c r="DO430" s="36"/>
      <c r="DP430" s="36"/>
      <c r="DQ430" s="36"/>
      <c r="DR430" s="36"/>
      <c r="DS430" s="36"/>
      <c r="DT430" s="36"/>
      <c r="DU430" s="36"/>
      <c r="DV430" s="36"/>
      <c r="DW430" s="36"/>
      <c r="DX430" s="36"/>
      <c r="DY430" s="36"/>
      <c r="DZ430" s="36"/>
      <c r="EA430" s="36"/>
      <c r="EB430" s="36"/>
      <c r="EC430" s="36"/>
      <c r="ED430" s="36"/>
      <c r="EE430" s="36"/>
      <c r="EF430" s="36"/>
      <c r="EG430" s="36"/>
      <c r="EH430" s="36"/>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36"/>
      <c r="FU430" s="36"/>
      <c r="FV430" s="36"/>
      <c r="FW430" s="36"/>
      <c r="FX430" s="36"/>
      <c r="FY430" s="36"/>
      <c r="FZ430" s="36"/>
      <c r="GA430" s="36"/>
      <c r="GB430" s="36"/>
      <c r="GC430" s="36"/>
      <c r="GD430" s="36"/>
      <c r="GE430" s="36"/>
      <c r="GF430" s="36"/>
      <c r="GG430" s="36"/>
      <c r="GH430" s="36"/>
      <c r="GI430" s="36"/>
      <c r="GJ430" s="36"/>
      <c r="GK430" s="36"/>
      <c r="GL430" s="36"/>
      <c r="GM430" s="36"/>
      <c r="GN430" s="36"/>
      <c r="GO430" s="36"/>
      <c r="GP430" s="36"/>
      <c r="GQ430" s="36"/>
      <c r="GR430" s="36"/>
      <c r="GS430" s="36"/>
      <c r="GT430" s="36"/>
      <c r="GU430" s="36"/>
      <c r="GV430" s="36"/>
      <c r="GW430" s="36"/>
      <c r="GX430" s="36"/>
      <c r="GY430" s="36"/>
      <c r="GZ430" s="36"/>
      <c r="HA430" s="36"/>
      <c r="HB430" s="36"/>
      <c r="HC430" s="36"/>
      <c r="HD430" s="36"/>
      <c r="HE430" s="36"/>
      <c r="HF430" s="36"/>
      <c r="XCK430" s="62"/>
    </row>
    <row r="431" s="54" customFormat="1" ht="28.5" outlineLevel="2" spans="1:214 16313:16313">
      <c r="A431" s="11">
        <v>405</v>
      </c>
      <c r="B431" s="11" t="s">
        <v>4602</v>
      </c>
      <c r="C431" s="11" t="s">
        <v>4603</v>
      </c>
      <c r="D431" s="11" t="s">
        <v>4454</v>
      </c>
      <c r="E431" s="11" t="s">
        <v>3853</v>
      </c>
      <c r="F431" s="11" t="s">
        <v>4604</v>
      </c>
      <c r="G431" s="11" t="s">
        <v>137</v>
      </c>
      <c r="H431" s="11" t="s">
        <v>522</v>
      </c>
      <c r="I431" s="29">
        <v>939.6</v>
      </c>
      <c r="J431" s="30">
        <v>949</v>
      </c>
      <c r="K431" s="30">
        <v>142.35</v>
      </c>
      <c r="L431" s="53"/>
      <c r="M431" s="53"/>
      <c r="N431" s="53"/>
      <c r="O431" s="53"/>
      <c r="P431" s="53"/>
      <c r="Q431" s="53"/>
      <c r="R431" s="53"/>
      <c r="S431" s="53"/>
      <c r="T431" s="53"/>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c r="DG431" s="36"/>
      <c r="DH431" s="36"/>
      <c r="DI431" s="36"/>
      <c r="DJ431" s="36"/>
      <c r="DK431" s="36"/>
      <c r="DL431" s="36"/>
      <c r="DM431" s="36"/>
      <c r="DN431" s="36"/>
      <c r="DO431" s="36"/>
      <c r="DP431" s="36"/>
      <c r="DQ431" s="36"/>
      <c r="DR431" s="36"/>
      <c r="DS431" s="36"/>
      <c r="DT431" s="36"/>
      <c r="DU431" s="36"/>
      <c r="DV431" s="36"/>
      <c r="DW431" s="36"/>
      <c r="DX431" s="36"/>
      <c r="DY431" s="36"/>
      <c r="DZ431" s="36"/>
      <c r="EA431" s="36"/>
      <c r="EB431" s="36"/>
      <c r="EC431" s="36"/>
      <c r="ED431" s="36"/>
      <c r="EE431" s="36"/>
      <c r="EF431" s="36"/>
      <c r="EG431" s="36"/>
      <c r="EH431" s="36"/>
      <c r="EI431" s="36"/>
      <c r="EJ431" s="36"/>
      <c r="EK431" s="36"/>
      <c r="EL431" s="36"/>
      <c r="EM431" s="36"/>
      <c r="EN431" s="36"/>
      <c r="EO431" s="36"/>
      <c r="EP431" s="36"/>
      <c r="EQ431" s="36"/>
      <c r="ER431" s="36"/>
      <c r="ES431" s="36"/>
      <c r="ET431" s="36"/>
      <c r="EU431" s="36"/>
      <c r="EV431" s="36"/>
      <c r="EW431" s="36"/>
      <c r="EX431" s="36"/>
      <c r="EY431" s="36"/>
      <c r="EZ431" s="36"/>
      <c r="FA431" s="36"/>
      <c r="FB431" s="36"/>
      <c r="FC431" s="36"/>
      <c r="FD431" s="36"/>
      <c r="FE431" s="36"/>
      <c r="FF431" s="36"/>
      <c r="FG431" s="36"/>
      <c r="FH431" s="36"/>
      <c r="FI431" s="36"/>
      <c r="FJ431" s="36"/>
      <c r="FK431" s="36"/>
      <c r="FL431" s="36"/>
      <c r="FM431" s="36"/>
      <c r="FN431" s="36"/>
      <c r="FO431" s="36"/>
      <c r="FP431" s="36"/>
      <c r="FQ431" s="36"/>
      <c r="FR431" s="36"/>
      <c r="FS431" s="36"/>
      <c r="FT431" s="36"/>
      <c r="FU431" s="36"/>
      <c r="FV431" s="36"/>
      <c r="FW431" s="36"/>
      <c r="FX431" s="36"/>
      <c r="FY431" s="36"/>
      <c r="FZ431" s="36"/>
      <c r="GA431" s="36"/>
      <c r="GB431" s="36"/>
      <c r="GC431" s="36"/>
      <c r="GD431" s="36"/>
      <c r="GE431" s="36"/>
      <c r="GF431" s="36"/>
      <c r="GG431" s="36"/>
      <c r="GH431" s="36"/>
      <c r="GI431" s="36"/>
      <c r="GJ431" s="36"/>
      <c r="GK431" s="36"/>
      <c r="GL431" s="36"/>
      <c r="GM431" s="36"/>
      <c r="GN431" s="36"/>
      <c r="GO431" s="36"/>
      <c r="GP431" s="36"/>
      <c r="GQ431" s="36"/>
      <c r="GR431" s="36"/>
      <c r="GS431" s="36"/>
      <c r="GT431" s="36"/>
      <c r="GU431" s="36"/>
      <c r="GV431" s="36"/>
      <c r="GW431" s="36"/>
      <c r="GX431" s="36"/>
      <c r="GY431" s="36"/>
      <c r="GZ431" s="36"/>
      <c r="HA431" s="36"/>
      <c r="HB431" s="36"/>
      <c r="HC431" s="36"/>
      <c r="HD431" s="36"/>
      <c r="HE431" s="36"/>
      <c r="HF431" s="36"/>
      <c r="XCK431" s="62"/>
    </row>
    <row r="432" s="54" customFormat="1" ht="28.5" outlineLevel="2" spans="1:214 16313:16313">
      <c r="A432" s="11">
        <v>406</v>
      </c>
      <c r="B432" s="11" t="s">
        <v>4605</v>
      </c>
      <c r="C432" s="11" t="s">
        <v>4606</v>
      </c>
      <c r="D432" s="11" t="s">
        <v>4454</v>
      </c>
      <c r="E432" s="11" t="s">
        <v>3853</v>
      </c>
      <c r="F432" s="11" t="s">
        <v>4604</v>
      </c>
      <c r="G432" s="11" t="s">
        <v>137</v>
      </c>
      <c r="H432" s="11" t="s">
        <v>522</v>
      </c>
      <c r="I432" s="29">
        <v>1861.39</v>
      </c>
      <c r="J432" s="30">
        <v>1880</v>
      </c>
      <c r="K432" s="30">
        <v>282</v>
      </c>
      <c r="L432" s="53"/>
      <c r="M432" s="53"/>
      <c r="N432" s="53"/>
      <c r="O432" s="53"/>
      <c r="P432" s="53"/>
      <c r="Q432" s="53"/>
      <c r="R432" s="53"/>
      <c r="S432" s="53"/>
      <c r="T432" s="53"/>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c r="DG432" s="36"/>
      <c r="DH432" s="36"/>
      <c r="DI432" s="36"/>
      <c r="DJ432" s="36"/>
      <c r="DK432" s="36"/>
      <c r="DL432" s="36"/>
      <c r="DM432" s="36"/>
      <c r="DN432" s="36"/>
      <c r="DO432" s="36"/>
      <c r="DP432" s="36"/>
      <c r="DQ432" s="36"/>
      <c r="DR432" s="36"/>
      <c r="DS432" s="36"/>
      <c r="DT432" s="36"/>
      <c r="DU432" s="36"/>
      <c r="DV432" s="36"/>
      <c r="DW432" s="36"/>
      <c r="DX432" s="36"/>
      <c r="DY432" s="36"/>
      <c r="DZ432" s="36"/>
      <c r="EA432" s="36"/>
      <c r="EB432" s="36"/>
      <c r="EC432" s="36"/>
      <c r="ED432" s="36"/>
      <c r="EE432" s="36"/>
      <c r="EF432" s="36"/>
      <c r="EG432" s="36"/>
      <c r="EH432" s="36"/>
      <c r="EI432" s="36"/>
      <c r="EJ432" s="36"/>
      <c r="EK432" s="36"/>
      <c r="EL432" s="36"/>
      <c r="EM432" s="36"/>
      <c r="EN432" s="36"/>
      <c r="EO432" s="36"/>
      <c r="EP432" s="36"/>
      <c r="EQ432" s="36"/>
      <c r="ER432" s="36"/>
      <c r="ES432" s="36"/>
      <c r="ET432" s="36"/>
      <c r="EU432" s="36"/>
      <c r="EV432" s="36"/>
      <c r="EW432" s="36"/>
      <c r="EX432" s="36"/>
      <c r="EY432" s="36"/>
      <c r="EZ432" s="36"/>
      <c r="FA432" s="36"/>
      <c r="FB432" s="36"/>
      <c r="FC432" s="36"/>
      <c r="FD432" s="36"/>
      <c r="FE432" s="36"/>
      <c r="FF432" s="36"/>
      <c r="FG432" s="36"/>
      <c r="FH432" s="36"/>
      <c r="FI432" s="36"/>
      <c r="FJ432" s="36"/>
      <c r="FK432" s="36"/>
      <c r="FL432" s="36"/>
      <c r="FM432" s="36"/>
      <c r="FN432" s="36"/>
      <c r="FO432" s="36"/>
      <c r="FP432" s="36"/>
      <c r="FQ432" s="36"/>
      <c r="FR432" s="36"/>
      <c r="FS432" s="36"/>
      <c r="FT432" s="36"/>
      <c r="FU432" s="36"/>
      <c r="FV432" s="36"/>
      <c r="FW432" s="36"/>
      <c r="FX432" s="36"/>
      <c r="FY432" s="36"/>
      <c r="FZ432" s="36"/>
      <c r="GA432" s="36"/>
      <c r="GB432" s="36"/>
      <c r="GC432" s="36"/>
      <c r="GD432" s="36"/>
      <c r="GE432" s="36"/>
      <c r="GF432" s="36"/>
      <c r="GG432" s="36"/>
      <c r="GH432" s="36"/>
      <c r="GI432" s="36"/>
      <c r="GJ432" s="36"/>
      <c r="GK432" s="36"/>
      <c r="GL432" s="36"/>
      <c r="GM432" s="36"/>
      <c r="GN432" s="36"/>
      <c r="GO432" s="36"/>
      <c r="GP432" s="36"/>
      <c r="GQ432" s="36"/>
      <c r="GR432" s="36"/>
      <c r="GS432" s="36"/>
      <c r="GT432" s="36"/>
      <c r="GU432" s="36"/>
      <c r="GV432" s="36"/>
      <c r="GW432" s="36"/>
      <c r="GX432" s="36"/>
      <c r="GY432" s="36"/>
      <c r="GZ432" s="36"/>
      <c r="HA432" s="36"/>
      <c r="HB432" s="36"/>
      <c r="HC432" s="36"/>
      <c r="HD432" s="36"/>
      <c r="HE432" s="36"/>
      <c r="HF432" s="36"/>
      <c r="XCK432" s="62"/>
    </row>
    <row r="433" s="54" customFormat="1" ht="28.5" outlineLevel="2" spans="1:214 16313:16313">
      <c r="A433" s="11">
        <v>407</v>
      </c>
      <c r="B433" s="11" t="s">
        <v>4607</v>
      </c>
      <c r="C433" s="11" t="s">
        <v>4608</v>
      </c>
      <c r="D433" s="11" t="s">
        <v>4454</v>
      </c>
      <c r="E433" s="11" t="s">
        <v>3853</v>
      </c>
      <c r="F433" s="11" t="s">
        <v>3936</v>
      </c>
      <c r="G433" s="11" t="s">
        <v>137</v>
      </c>
      <c r="H433" s="11" t="s">
        <v>1340</v>
      </c>
      <c r="I433" s="29">
        <v>1385.15</v>
      </c>
      <c r="J433" s="30">
        <v>1399</v>
      </c>
      <c r="K433" s="30">
        <v>209.85</v>
      </c>
      <c r="L433" s="53"/>
      <c r="M433" s="53"/>
      <c r="N433" s="53"/>
      <c r="O433" s="53"/>
      <c r="P433" s="53"/>
      <c r="Q433" s="53"/>
      <c r="R433" s="53"/>
      <c r="S433" s="53"/>
      <c r="T433" s="53"/>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c r="DL433" s="36"/>
      <c r="DM433" s="36"/>
      <c r="DN433" s="36"/>
      <c r="DO433" s="36"/>
      <c r="DP433" s="36"/>
      <c r="DQ433" s="36"/>
      <c r="DR433" s="36"/>
      <c r="DS433" s="36"/>
      <c r="DT433" s="36"/>
      <c r="DU433" s="36"/>
      <c r="DV433" s="36"/>
      <c r="DW433" s="36"/>
      <c r="DX433" s="36"/>
      <c r="DY433" s="36"/>
      <c r="DZ433" s="36"/>
      <c r="EA433" s="36"/>
      <c r="EB433" s="36"/>
      <c r="EC433" s="36"/>
      <c r="ED433" s="36"/>
      <c r="EE433" s="36"/>
      <c r="EF433" s="36"/>
      <c r="EG433" s="36"/>
      <c r="EH433" s="36"/>
      <c r="EI433" s="36"/>
      <c r="EJ433" s="36"/>
      <c r="EK433" s="36"/>
      <c r="EL433" s="36"/>
      <c r="EM433" s="36"/>
      <c r="EN433" s="36"/>
      <c r="EO433" s="36"/>
      <c r="EP433" s="36"/>
      <c r="EQ433" s="36"/>
      <c r="ER433" s="36"/>
      <c r="ES433" s="36"/>
      <c r="ET433" s="36"/>
      <c r="EU433" s="36"/>
      <c r="EV433" s="36"/>
      <c r="EW433" s="36"/>
      <c r="EX433" s="36"/>
      <c r="EY433" s="36"/>
      <c r="EZ433" s="36"/>
      <c r="FA433" s="36"/>
      <c r="FB433" s="36"/>
      <c r="FC433" s="36"/>
      <c r="FD433" s="36"/>
      <c r="FE433" s="36"/>
      <c r="FF433" s="36"/>
      <c r="FG433" s="36"/>
      <c r="FH433" s="36"/>
      <c r="FI433" s="36"/>
      <c r="FJ433" s="36"/>
      <c r="FK433" s="36"/>
      <c r="FL433" s="36"/>
      <c r="FM433" s="36"/>
      <c r="FN433" s="36"/>
      <c r="FO433" s="36"/>
      <c r="FP433" s="36"/>
      <c r="FQ433" s="36"/>
      <c r="FR433" s="36"/>
      <c r="FS433" s="36"/>
      <c r="FT433" s="36"/>
      <c r="FU433" s="36"/>
      <c r="FV433" s="36"/>
      <c r="FW433" s="36"/>
      <c r="FX433" s="36"/>
      <c r="FY433" s="36"/>
      <c r="FZ433" s="36"/>
      <c r="GA433" s="36"/>
      <c r="GB433" s="36"/>
      <c r="GC433" s="36"/>
      <c r="GD433" s="36"/>
      <c r="GE433" s="36"/>
      <c r="GF433" s="36"/>
      <c r="GG433" s="36"/>
      <c r="GH433" s="36"/>
      <c r="GI433" s="36"/>
      <c r="GJ433" s="36"/>
      <c r="GK433" s="36"/>
      <c r="GL433" s="36"/>
      <c r="GM433" s="36"/>
      <c r="GN433" s="36"/>
      <c r="GO433" s="36"/>
      <c r="GP433" s="36"/>
      <c r="GQ433" s="36"/>
      <c r="GR433" s="36"/>
      <c r="GS433" s="36"/>
      <c r="GT433" s="36"/>
      <c r="GU433" s="36"/>
      <c r="GV433" s="36"/>
      <c r="GW433" s="36"/>
      <c r="GX433" s="36"/>
      <c r="GY433" s="36"/>
      <c r="GZ433" s="36"/>
      <c r="HA433" s="36"/>
      <c r="HB433" s="36"/>
      <c r="HC433" s="36"/>
      <c r="HD433" s="36"/>
      <c r="HE433" s="36"/>
      <c r="HF433" s="36"/>
      <c r="XCK433" s="62"/>
    </row>
    <row r="434" s="54" customFormat="1" ht="28.5" outlineLevel="2" spans="1:214 16313:16313">
      <c r="A434" s="11">
        <v>408</v>
      </c>
      <c r="B434" s="11" t="s">
        <v>4609</v>
      </c>
      <c r="C434" s="11" t="s">
        <v>4610</v>
      </c>
      <c r="D434" s="11" t="s">
        <v>4454</v>
      </c>
      <c r="E434" s="11" t="s">
        <v>3853</v>
      </c>
      <c r="F434" s="11" t="s">
        <v>3936</v>
      </c>
      <c r="G434" s="11" t="s">
        <v>137</v>
      </c>
      <c r="H434" s="11" t="s">
        <v>1340</v>
      </c>
      <c r="I434" s="29">
        <v>2078.22</v>
      </c>
      <c r="J434" s="30">
        <v>2099</v>
      </c>
      <c r="K434" s="30">
        <v>314.85</v>
      </c>
      <c r="L434" s="53"/>
      <c r="M434" s="53"/>
      <c r="N434" s="53"/>
      <c r="O434" s="53"/>
      <c r="P434" s="53"/>
      <c r="Q434" s="53"/>
      <c r="R434" s="53"/>
      <c r="S434" s="53"/>
      <c r="T434" s="53"/>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36"/>
      <c r="EA434" s="36"/>
      <c r="EB434" s="36"/>
      <c r="EC434" s="36"/>
      <c r="ED434" s="36"/>
      <c r="EE434" s="36"/>
      <c r="EF434" s="36"/>
      <c r="EG434" s="36"/>
      <c r="EH434" s="36"/>
      <c r="EI434" s="36"/>
      <c r="EJ434" s="36"/>
      <c r="EK434" s="36"/>
      <c r="EL434" s="36"/>
      <c r="EM434" s="36"/>
      <c r="EN434" s="36"/>
      <c r="EO434" s="36"/>
      <c r="EP434" s="36"/>
      <c r="EQ434" s="36"/>
      <c r="ER434" s="36"/>
      <c r="ES434" s="36"/>
      <c r="ET434" s="36"/>
      <c r="EU434" s="36"/>
      <c r="EV434" s="36"/>
      <c r="EW434" s="36"/>
      <c r="EX434" s="36"/>
      <c r="EY434" s="36"/>
      <c r="EZ434" s="36"/>
      <c r="FA434" s="36"/>
      <c r="FB434" s="36"/>
      <c r="FC434" s="36"/>
      <c r="FD434" s="36"/>
      <c r="FE434" s="36"/>
      <c r="FF434" s="36"/>
      <c r="FG434" s="36"/>
      <c r="FH434" s="36"/>
      <c r="FI434" s="36"/>
      <c r="FJ434" s="36"/>
      <c r="FK434" s="36"/>
      <c r="FL434" s="36"/>
      <c r="FM434" s="36"/>
      <c r="FN434" s="36"/>
      <c r="FO434" s="36"/>
      <c r="FP434" s="36"/>
      <c r="FQ434" s="36"/>
      <c r="FR434" s="36"/>
      <c r="FS434" s="36"/>
      <c r="FT434" s="36"/>
      <c r="FU434" s="36"/>
      <c r="FV434" s="36"/>
      <c r="FW434" s="36"/>
      <c r="FX434" s="36"/>
      <c r="FY434" s="36"/>
      <c r="FZ434" s="36"/>
      <c r="GA434" s="36"/>
      <c r="GB434" s="36"/>
      <c r="GC434" s="36"/>
      <c r="GD434" s="36"/>
      <c r="GE434" s="36"/>
      <c r="GF434" s="36"/>
      <c r="GG434" s="36"/>
      <c r="GH434" s="36"/>
      <c r="GI434" s="36"/>
      <c r="GJ434" s="36"/>
      <c r="GK434" s="36"/>
      <c r="GL434" s="36"/>
      <c r="GM434" s="36"/>
      <c r="GN434" s="36"/>
      <c r="GO434" s="36"/>
      <c r="GP434" s="36"/>
      <c r="GQ434" s="36"/>
      <c r="GR434" s="36"/>
      <c r="GS434" s="36"/>
      <c r="GT434" s="36"/>
      <c r="GU434" s="36"/>
      <c r="GV434" s="36"/>
      <c r="GW434" s="36"/>
      <c r="GX434" s="36"/>
      <c r="GY434" s="36"/>
      <c r="GZ434" s="36"/>
      <c r="HA434" s="36"/>
      <c r="HB434" s="36"/>
      <c r="HC434" s="36"/>
      <c r="HD434" s="36"/>
      <c r="HE434" s="36"/>
      <c r="HF434" s="36"/>
      <c r="XCK434" s="62"/>
    </row>
    <row r="435" s="54" customFormat="1" ht="28.5" outlineLevel="2" spans="1:214 16313:16313">
      <c r="A435" s="11">
        <v>409</v>
      </c>
      <c r="B435" s="11" t="s">
        <v>4611</v>
      </c>
      <c r="C435" s="11" t="s">
        <v>4612</v>
      </c>
      <c r="D435" s="11" t="s">
        <v>4454</v>
      </c>
      <c r="E435" s="11" t="s">
        <v>3853</v>
      </c>
      <c r="F435" s="11" t="s">
        <v>4613</v>
      </c>
      <c r="G435" s="11" t="s">
        <v>137</v>
      </c>
      <c r="H435" s="11" t="s">
        <v>1340</v>
      </c>
      <c r="I435" s="29">
        <v>989.11</v>
      </c>
      <c r="J435" s="30">
        <v>999</v>
      </c>
      <c r="K435" s="30">
        <v>149.85</v>
      </c>
      <c r="L435" s="53"/>
      <c r="M435" s="53"/>
      <c r="N435" s="53"/>
      <c r="O435" s="53"/>
      <c r="P435" s="53"/>
      <c r="Q435" s="53"/>
      <c r="R435" s="53"/>
      <c r="S435" s="53"/>
      <c r="T435" s="53"/>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c r="DG435" s="36"/>
      <c r="DH435" s="36"/>
      <c r="DI435" s="36"/>
      <c r="DJ435" s="36"/>
      <c r="DK435" s="36"/>
      <c r="DL435" s="36"/>
      <c r="DM435" s="36"/>
      <c r="DN435" s="36"/>
      <c r="DO435" s="36"/>
      <c r="DP435" s="36"/>
      <c r="DQ435" s="36"/>
      <c r="DR435" s="36"/>
      <c r="DS435" s="36"/>
      <c r="DT435" s="36"/>
      <c r="DU435" s="36"/>
      <c r="DV435" s="36"/>
      <c r="DW435" s="36"/>
      <c r="DX435" s="36"/>
      <c r="DY435" s="36"/>
      <c r="DZ435" s="36"/>
      <c r="EA435" s="36"/>
      <c r="EB435" s="36"/>
      <c r="EC435" s="36"/>
      <c r="ED435" s="36"/>
      <c r="EE435" s="36"/>
      <c r="EF435" s="36"/>
      <c r="EG435" s="36"/>
      <c r="EH435" s="36"/>
      <c r="EI435" s="36"/>
      <c r="EJ435" s="36"/>
      <c r="EK435" s="36"/>
      <c r="EL435" s="36"/>
      <c r="EM435" s="36"/>
      <c r="EN435" s="36"/>
      <c r="EO435" s="36"/>
      <c r="EP435" s="36"/>
      <c r="EQ435" s="36"/>
      <c r="ER435" s="36"/>
      <c r="ES435" s="36"/>
      <c r="ET435" s="36"/>
      <c r="EU435" s="36"/>
      <c r="EV435" s="36"/>
      <c r="EW435" s="36"/>
      <c r="EX435" s="36"/>
      <c r="EY435" s="36"/>
      <c r="EZ435" s="36"/>
      <c r="FA435" s="36"/>
      <c r="FB435" s="36"/>
      <c r="FC435" s="36"/>
      <c r="FD435" s="36"/>
      <c r="FE435" s="36"/>
      <c r="FF435" s="36"/>
      <c r="FG435" s="36"/>
      <c r="FH435" s="36"/>
      <c r="FI435" s="36"/>
      <c r="FJ435" s="36"/>
      <c r="FK435" s="36"/>
      <c r="FL435" s="36"/>
      <c r="FM435" s="36"/>
      <c r="FN435" s="36"/>
      <c r="FO435" s="36"/>
      <c r="FP435" s="36"/>
      <c r="FQ435" s="36"/>
      <c r="FR435" s="36"/>
      <c r="FS435" s="36"/>
      <c r="FT435" s="36"/>
      <c r="FU435" s="36"/>
      <c r="FV435" s="36"/>
      <c r="FW435" s="36"/>
      <c r="FX435" s="36"/>
      <c r="FY435" s="36"/>
      <c r="FZ435" s="36"/>
      <c r="GA435" s="36"/>
      <c r="GB435" s="36"/>
      <c r="GC435" s="36"/>
      <c r="GD435" s="36"/>
      <c r="GE435" s="36"/>
      <c r="GF435" s="36"/>
      <c r="GG435" s="36"/>
      <c r="GH435" s="36"/>
      <c r="GI435" s="36"/>
      <c r="GJ435" s="36"/>
      <c r="GK435" s="36"/>
      <c r="GL435" s="36"/>
      <c r="GM435" s="36"/>
      <c r="GN435" s="36"/>
      <c r="GO435" s="36"/>
      <c r="GP435" s="36"/>
      <c r="GQ435" s="36"/>
      <c r="GR435" s="36"/>
      <c r="GS435" s="36"/>
      <c r="GT435" s="36"/>
      <c r="GU435" s="36"/>
      <c r="GV435" s="36"/>
      <c r="GW435" s="36"/>
      <c r="GX435" s="36"/>
      <c r="GY435" s="36"/>
      <c r="GZ435" s="36"/>
      <c r="HA435" s="36"/>
      <c r="HB435" s="36"/>
      <c r="HC435" s="36"/>
      <c r="HD435" s="36"/>
      <c r="HE435" s="36"/>
      <c r="HF435" s="36"/>
      <c r="XCK435" s="62"/>
    </row>
    <row r="436" s="54" customFormat="1" ht="28.5" outlineLevel="2" spans="1:214 16313:16313">
      <c r="A436" s="11">
        <v>410</v>
      </c>
      <c r="B436" s="11" t="s">
        <v>379</v>
      </c>
      <c r="C436" s="11" t="s">
        <v>4614</v>
      </c>
      <c r="D436" s="11" t="s">
        <v>4454</v>
      </c>
      <c r="E436" s="11" t="s">
        <v>3853</v>
      </c>
      <c r="F436" s="11" t="s">
        <v>4615</v>
      </c>
      <c r="G436" s="11" t="s">
        <v>137</v>
      </c>
      <c r="H436" s="11" t="s">
        <v>1340</v>
      </c>
      <c r="I436" s="29">
        <v>602.97</v>
      </c>
      <c r="J436" s="30">
        <v>609</v>
      </c>
      <c r="K436" s="30">
        <v>91.35</v>
      </c>
      <c r="L436" s="53"/>
      <c r="M436" s="53"/>
      <c r="N436" s="53"/>
      <c r="O436" s="53"/>
      <c r="P436" s="53"/>
      <c r="Q436" s="53"/>
      <c r="R436" s="53"/>
      <c r="S436" s="53"/>
      <c r="T436" s="53"/>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c r="DG436" s="36"/>
      <c r="DH436" s="36"/>
      <c r="DI436" s="36"/>
      <c r="DJ436" s="36"/>
      <c r="DK436" s="36"/>
      <c r="DL436" s="36"/>
      <c r="DM436" s="36"/>
      <c r="DN436" s="36"/>
      <c r="DO436" s="36"/>
      <c r="DP436" s="36"/>
      <c r="DQ436" s="36"/>
      <c r="DR436" s="36"/>
      <c r="DS436" s="36"/>
      <c r="DT436" s="36"/>
      <c r="DU436" s="36"/>
      <c r="DV436" s="36"/>
      <c r="DW436" s="36"/>
      <c r="DX436" s="36"/>
      <c r="DY436" s="36"/>
      <c r="DZ436" s="36"/>
      <c r="EA436" s="36"/>
      <c r="EB436" s="36"/>
      <c r="EC436" s="36"/>
      <c r="ED436" s="36"/>
      <c r="EE436" s="36"/>
      <c r="EF436" s="36"/>
      <c r="EG436" s="36"/>
      <c r="EH436" s="36"/>
      <c r="EI436" s="36"/>
      <c r="EJ436" s="36"/>
      <c r="EK436" s="36"/>
      <c r="EL436" s="36"/>
      <c r="EM436" s="36"/>
      <c r="EN436" s="36"/>
      <c r="EO436" s="36"/>
      <c r="EP436" s="36"/>
      <c r="EQ436" s="36"/>
      <c r="ER436" s="36"/>
      <c r="ES436" s="36"/>
      <c r="ET436" s="36"/>
      <c r="EU436" s="36"/>
      <c r="EV436" s="36"/>
      <c r="EW436" s="36"/>
      <c r="EX436" s="36"/>
      <c r="EY436" s="36"/>
      <c r="EZ436" s="36"/>
      <c r="FA436" s="36"/>
      <c r="FB436" s="36"/>
      <c r="FC436" s="36"/>
      <c r="FD436" s="36"/>
      <c r="FE436" s="36"/>
      <c r="FF436" s="36"/>
      <c r="FG436" s="36"/>
      <c r="FH436" s="36"/>
      <c r="FI436" s="36"/>
      <c r="FJ436" s="36"/>
      <c r="FK436" s="36"/>
      <c r="FL436" s="36"/>
      <c r="FM436" s="36"/>
      <c r="FN436" s="36"/>
      <c r="FO436" s="36"/>
      <c r="FP436" s="36"/>
      <c r="FQ436" s="36"/>
      <c r="FR436" s="36"/>
      <c r="FS436" s="36"/>
      <c r="FT436" s="36"/>
      <c r="FU436" s="36"/>
      <c r="FV436" s="36"/>
      <c r="FW436" s="36"/>
      <c r="FX436" s="36"/>
      <c r="FY436" s="36"/>
      <c r="FZ436" s="36"/>
      <c r="GA436" s="36"/>
      <c r="GB436" s="36"/>
      <c r="GC436" s="36"/>
      <c r="GD436" s="36"/>
      <c r="GE436" s="36"/>
      <c r="GF436" s="36"/>
      <c r="GG436" s="36"/>
      <c r="GH436" s="36"/>
      <c r="GI436" s="36"/>
      <c r="GJ436" s="36"/>
      <c r="GK436" s="36"/>
      <c r="GL436" s="36"/>
      <c r="GM436" s="36"/>
      <c r="GN436" s="36"/>
      <c r="GO436" s="36"/>
      <c r="GP436" s="36"/>
      <c r="GQ436" s="36"/>
      <c r="GR436" s="36"/>
      <c r="GS436" s="36"/>
      <c r="GT436" s="36"/>
      <c r="GU436" s="36"/>
      <c r="GV436" s="36"/>
      <c r="GW436" s="36"/>
      <c r="GX436" s="36"/>
      <c r="GY436" s="36"/>
      <c r="GZ436" s="36"/>
      <c r="HA436" s="36"/>
      <c r="HB436" s="36"/>
      <c r="HC436" s="36"/>
      <c r="HD436" s="36"/>
      <c r="HE436" s="36"/>
      <c r="HF436" s="36"/>
      <c r="XCK436" s="62"/>
    </row>
    <row r="437" s="54" customFormat="1" ht="28.5" outlineLevel="2" spans="1:214 16313:16313">
      <c r="A437" s="11">
        <v>411</v>
      </c>
      <c r="B437" s="11" t="s">
        <v>4616</v>
      </c>
      <c r="C437" s="11" t="s">
        <v>4617</v>
      </c>
      <c r="D437" s="11" t="s">
        <v>4454</v>
      </c>
      <c r="E437" s="11" t="s">
        <v>3853</v>
      </c>
      <c r="F437" s="11" t="s">
        <v>3941</v>
      </c>
      <c r="G437" s="11" t="s">
        <v>137</v>
      </c>
      <c r="H437" s="11" t="s">
        <v>1340</v>
      </c>
      <c r="I437" s="29">
        <v>939.6</v>
      </c>
      <c r="J437" s="30">
        <v>949</v>
      </c>
      <c r="K437" s="30">
        <v>142.35</v>
      </c>
      <c r="L437" s="53"/>
      <c r="M437" s="53"/>
      <c r="N437" s="53"/>
      <c r="O437" s="53"/>
      <c r="P437" s="53"/>
      <c r="Q437" s="53"/>
      <c r="R437" s="53"/>
      <c r="S437" s="53"/>
      <c r="T437" s="53"/>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c r="DG437" s="36"/>
      <c r="DH437" s="36"/>
      <c r="DI437" s="36"/>
      <c r="DJ437" s="36"/>
      <c r="DK437" s="36"/>
      <c r="DL437" s="36"/>
      <c r="DM437" s="36"/>
      <c r="DN437" s="36"/>
      <c r="DO437" s="36"/>
      <c r="DP437" s="36"/>
      <c r="DQ437" s="36"/>
      <c r="DR437" s="36"/>
      <c r="DS437" s="36"/>
      <c r="DT437" s="36"/>
      <c r="DU437" s="36"/>
      <c r="DV437" s="36"/>
      <c r="DW437" s="36"/>
      <c r="DX437" s="36"/>
      <c r="DY437" s="36"/>
      <c r="DZ437" s="36"/>
      <c r="EA437" s="36"/>
      <c r="EB437" s="36"/>
      <c r="EC437" s="36"/>
      <c r="ED437" s="36"/>
      <c r="EE437" s="36"/>
      <c r="EF437" s="36"/>
      <c r="EG437" s="36"/>
      <c r="EH437" s="36"/>
      <c r="EI437" s="36"/>
      <c r="EJ437" s="36"/>
      <c r="EK437" s="36"/>
      <c r="EL437" s="36"/>
      <c r="EM437" s="36"/>
      <c r="EN437" s="36"/>
      <c r="EO437" s="36"/>
      <c r="EP437" s="36"/>
      <c r="EQ437" s="36"/>
      <c r="ER437" s="36"/>
      <c r="ES437" s="36"/>
      <c r="ET437" s="36"/>
      <c r="EU437" s="36"/>
      <c r="EV437" s="36"/>
      <c r="EW437" s="36"/>
      <c r="EX437" s="36"/>
      <c r="EY437" s="36"/>
      <c r="EZ437" s="36"/>
      <c r="FA437" s="36"/>
      <c r="FB437" s="36"/>
      <c r="FC437" s="36"/>
      <c r="FD437" s="36"/>
      <c r="FE437" s="36"/>
      <c r="FF437" s="36"/>
      <c r="FG437" s="36"/>
      <c r="FH437" s="36"/>
      <c r="FI437" s="36"/>
      <c r="FJ437" s="36"/>
      <c r="FK437" s="36"/>
      <c r="FL437" s="36"/>
      <c r="FM437" s="36"/>
      <c r="FN437" s="36"/>
      <c r="FO437" s="36"/>
      <c r="FP437" s="36"/>
      <c r="FQ437" s="36"/>
      <c r="FR437" s="36"/>
      <c r="FS437" s="36"/>
      <c r="FT437" s="36"/>
      <c r="FU437" s="36"/>
      <c r="FV437" s="36"/>
      <c r="FW437" s="36"/>
      <c r="FX437" s="36"/>
      <c r="FY437" s="36"/>
      <c r="FZ437" s="36"/>
      <c r="GA437" s="36"/>
      <c r="GB437" s="36"/>
      <c r="GC437" s="36"/>
      <c r="GD437" s="36"/>
      <c r="GE437" s="36"/>
      <c r="GF437" s="36"/>
      <c r="GG437" s="36"/>
      <c r="GH437" s="36"/>
      <c r="GI437" s="36"/>
      <c r="GJ437" s="36"/>
      <c r="GK437" s="36"/>
      <c r="GL437" s="36"/>
      <c r="GM437" s="36"/>
      <c r="GN437" s="36"/>
      <c r="GO437" s="36"/>
      <c r="GP437" s="36"/>
      <c r="GQ437" s="36"/>
      <c r="GR437" s="36"/>
      <c r="GS437" s="36"/>
      <c r="GT437" s="36"/>
      <c r="GU437" s="36"/>
      <c r="GV437" s="36"/>
      <c r="GW437" s="36"/>
      <c r="GX437" s="36"/>
      <c r="GY437" s="36"/>
      <c r="GZ437" s="36"/>
      <c r="HA437" s="36"/>
      <c r="HB437" s="36"/>
      <c r="HC437" s="36"/>
      <c r="HD437" s="36"/>
      <c r="HE437" s="36"/>
      <c r="HF437" s="36"/>
      <c r="XCK437" s="62"/>
    </row>
    <row r="438" s="54" customFormat="1" ht="28.5" outlineLevel="2" spans="1:214 16313:16313">
      <c r="A438" s="11">
        <v>412</v>
      </c>
      <c r="B438" s="11" t="s">
        <v>4618</v>
      </c>
      <c r="C438" s="11" t="s">
        <v>4619</v>
      </c>
      <c r="D438" s="11" t="s">
        <v>4454</v>
      </c>
      <c r="E438" s="11" t="s">
        <v>3853</v>
      </c>
      <c r="F438" s="11" t="s">
        <v>3941</v>
      </c>
      <c r="G438" s="11" t="s">
        <v>137</v>
      </c>
      <c r="H438" s="11" t="s">
        <v>1340</v>
      </c>
      <c r="I438" s="29">
        <v>2672.28</v>
      </c>
      <c r="J438" s="30">
        <v>2699</v>
      </c>
      <c r="K438" s="30">
        <v>404.85</v>
      </c>
      <c r="L438" s="53"/>
      <c r="M438" s="53"/>
      <c r="N438" s="53"/>
      <c r="O438" s="53"/>
      <c r="P438" s="53"/>
      <c r="Q438" s="53"/>
      <c r="R438" s="53"/>
      <c r="S438" s="53"/>
      <c r="T438" s="53"/>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c r="DG438" s="36"/>
      <c r="DH438" s="36"/>
      <c r="DI438" s="36"/>
      <c r="DJ438" s="36"/>
      <c r="DK438" s="36"/>
      <c r="DL438" s="36"/>
      <c r="DM438" s="36"/>
      <c r="DN438" s="36"/>
      <c r="DO438" s="36"/>
      <c r="DP438" s="36"/>
      <c r="DQ438" s="36"/>
      <c r="DR438" s="36"/>
      <c r="DS438" s="36"/>
      <c r="DT438" s="36"/>
      <c r="DU438" s="36"/>
      <c r="DV438" s="36"/>
      <c r="DW438" s="36"/>
      <c r="DX438" s="36"/>
      <c r="DY438" s="36"/>
      <c r="DZ438" s="36"/>
      <c r="EA438" s="36"/>
      <c r="EB438" s="36"/>
      <c r="EC438" s="36"/>
      <c r="ED438" s="36"/>
      <c r="EE438" s="36"/>
      <c r="EF438" s="36"/>
      <c r="EG438" s="36"/>
      <c r="EH438" s="36"/>
      <c r="EI438" s="36"/>
      <c r="EJ438" s="36"/>
      <c r="EK438" s="36"/>
      <c r="EL438" s="36"/>
      <c r="EM438" s="36"/>
      <c r="EN438" s="36"/>
      <c r="EO438" s="36"/>
      <c r="EP438" s="36"/>
      <c r="EQ438" s="36"/>
      <c r="ER438" s="36"/>
      <c r="ES438" s="36"/>
      <c r="ET438" s="36"/>
      <c r="EU438" s="36"/>
      <c r="EV438" s="36"/>
      <c r="EW438" s="36"/>
      <c r="EX438" s="36"/>
      <c r="EY438" s="36"/>
      <c r="EZ438" s="36"/>
      <c r="FA438" s="36"/>
      <c r="FB438" s="36"/>
      <c r="FC438" s="36"/>
      <c r="FD438" s="36"/>
      <c r="FE438" s="36"/>
      <c r="FF438" s="36"/>
      <c r="FG438" s="36"/>
      <c r="FH438" s="36"/>
      <c r="FI438" s="36"/>
      <c r="FJ438" s="36"/>
      <c r="FK438" s="36"/>
      <c r="FL438" s="36"/>
      <c r="FM438" s="36"/>
      <c r="FN438" s="36"/>
      <c r="FO438" s="36"/>
      <c r="FP438" s="36"/>
      <c r="FQ438" s="36"/>
      <c r="FR438" s="36"/>
      <c r="FS438" s="36"/>
      <c r="FT438" s="36"/>
      <c r="FU438" s="36"/>
      <c r="FV438" s="36"/>
      <c r="FW438" s="36"/>
      <c r="FX438" s="36"/>
      <c r="FY438" s="36"/>
      <c r="FZ438" s="36"/>
      <c r="GA438" s="36"/>
      <c r="GB438" s="36"/>
      <c r="GC438" s="36"/>
      <c r="GD438" s="36"/>
      <c r="GE438" s="36"/>
      <c r="GF438" s="36"/>
      <c r="GG438" s="36"/>
      <c r="GH438" s="36"/>
      <c r="GI438" s="36"/>
      <c r="GJ438" s="36"/>
      <c r="GK438" s="36"/>
      <c r="GL438" s="36"/>
      <c r="GM438" s="36"/>
      <c r="GN438" s="36"/>
      <c r="GO438" s="36"/>
      <c r="GP438" s="36"/>
      <c r="GQ438" s="36"/>
      <c r="GR438" s="36"/>
      <c r="GS438" s="36"/>
      <c r="GT438" s="36"/>
      <c r="GU438" s="36"/>
      <c r="GV438" s="36"/>
      <c r="GW438" s="36"/>
      <c r="GX438" s="36"/>
      <c r="GY438" s="36"/>
      <c r="GZ438" s="36"/>
      <c r="HA438" s="36"/>
      <c r="HB438" s="36"/>
      <c r="HC438" s="36"/>
      <c r="HD438" s="36"/>
      <c r="HE438" s="36"/>
      <c r="HF438" s="36"/>
      <c r="XCK438" s="62"/>
    </row>
    <row r="439" s="54" customFormat="1" ht="28.5" outlineLevel="2" spans="1:214 16313:16313">
      <c r="A439" s="11">
        <v>413</v>
      </c>
      <c r="B439" s="11" t="s">
        <v>803</v>
      </c>
      <c r="C439" s="11" t="s">
        <v>4620</v>
      </c>
      <c r="D439" s="11" t="s">
        <v>4454</v>
      </c>
      <c r="E439" s="11" t="s">
        <v>3853</v>
      </c>
      <c r="F439" s="11" t="s">
        <v>2595</v>
      </c>
      <c r="G439" s="11" t="s">
        <v>137</v>
      </c>
      <c r="H439" s="11" t="s">
        <v>1340</v>
      </c>
      <c r="I439" s="29">
        <v>1632.67</v>
      </c>
      <c r="J439" s="30">
        <v>1649</v>
      </c>
      <c r="K439" s="30">
        <v>247.35</v>
      </c>
      <c r="L439" s="53"/>
      <c r="M439" s="53"/>
      <c r="N439" s="53"/>
      <c r="O439" s="53"/>
      <c r="P439" s="53"/>
      <c r="Q439" s="53"/>
      <c r="R439" s="53"/>
      <c r="S439" s="53"/>
      <c r="T439" s="53"/>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c r="DG439" s="36"/>
      <c r="DH439" s="36"/>
      <c r="DI439" s="36"/>
      <c r="DJ439" s="36"/>
      <c r="DK439" s="36"/>
      <c r="DL439" s="36"/>
      <c r="DM439" s="36"/>
      <c r="DN439" s="36"/>
      <c r="DO439" s="36"/>
      <c r="DP439" s="36"/>
      <c r="DQ439" s="36"/>
      <c r="DR439" s="36"/>
      <c r="DS439" s="36"/>
      <c r="DT439" s="36"/>
      <c r="DU439" s="36"/>
      <c r="DV439" s="36"/>
      <c r="DW439" s="36"/>
      <c r="DX439" s="36"/>
      <c r="DY439" s="36"/>
      <c r="DZ439" s="36"/>
      <c r="EA439" s="36"/>
      <c r="EB439" s="36"/>
      <c r="EC439" s="36"/>
      <c r="ED439" s="36"/>
      <c r="EE439" s="36"/>
      <c r="EF439" s="36"/>
      <c r="EG439" s="36"/>
      <c r="EH439" s="36"/>
      <c r="EI439" s="36"/>
      <c r="EJ439" s="36"/>
      <c r="EK439" s="36"/>
      <c r="EL439" s="36"/>
      <c r="EM439" s="36"/>
      <c r="EN439" s="36"/>
      <c r="EO439" s="36"/>
      <c r="EP439" s="36"/>
      <c r="EQ439" s="36"/>
      <c r="ER439" s="36"/>
      <c r="ES439" s="36"/>
      <c r="ET439" s="36"/>
      <c r="EU439" s="36"/>
      <c r="EV439" s="36"/>
      <c r="EW439" s="36"/>
      <c r="EX439" s="36"/>
      <c r="EY439" s="36"/>
      <c r="EZ439" s="36"/>
      <c r="FA439" s="36"/>
      <c r="FB439" s="36"/>
      <c r="FC439" s="36"/>
      <c r="FD439" s="36"/>
      <c r="FE439" s="36"/>
      <c r="FF439" s="36"/>
      <c r="FG439" s="36"/>
      <c r="FH439" s="36"/>
      <c r="FI439" s="36"/>
      <c r="FJ439" s="36"/>
      <c r="FK439" s="36"/>
      <c r="FL439" s="36"/>
      <c r="FM439" s="36"/>
      <c r="FN439" s="36"/>
      <c r="FO439" s="36"/>
      <c r="FP439" s="36"/>
      <c r="FQ439" s="36"/>
      <c r="FR439" s="36"/>
      <c r="FS439" s="36"/>
      <c r="FT439" s="36"/>
      <c r="FU439" s="36"/>
      <c r="FV439" s="36"/>
      <c r="FW439" s="36"/>
      <c r="FX439" s="36"/>
      <c r="FY439" s="36"/>
      <c r="FZ439" s="36"/>
      <c r="GA439" s="36"/>
      <c r="GB439" s="36"/>
      <c r="GC439" s="36"/>
      <c r="GD439" s="36"/>
      <c r="GE439" s="36"/>
      <c r="GF439" s="36"/>
      <c r="GG439" s="36"/>
      <c r="GH439" s="36"/>
      <c r="GI439" s="36"/>
      <c r="GJ439" s="36"/>
      <c r="GK439" s="36"/>
      <c r="GL439" s="36"/>
      <c r="GM439" s="36"/>
      <c r="GN439" s="36"/>
      <c r="GO439" s="36"/>
      <c r="GP439" s="36"/>
      <c r="GQ439" s="36"/>
      <c r="GR439" s="36"/>
      <c r="GS439" s="36"/>
      <c r="GT439" s="36"/>
      <c r="GU439" s="36"/>
      <c r="GV439" s="36"/>
      <c r="GW439" s="36"/>
      <c r="GX439" s="36"/>
      <c r="GY439" s="36"/>
      <c r="GZ439" s="36"/>
      <c r="HA439" s="36"/>
      <c r="HB439" s="36"/>
      <c r="HC439" s="36"/>
      <c r="HD439" s="36"/>
      <c r="HE439" s="36"/>
      <c r="HF439" s="36"/>
      <c r="XCK439" s="62"/>
    </row>
    <row r="440" s="54" customFormat="1" ht="28.5" outlineLevel="2" spans="1:214 16313:16313">
      <c r="A440" s="11">
        <v>414</v>
      </c>
      <c r="B440" s="11" t="s">
        <v>4621</v>
      </c>
      <c r="C440" s="11" t="s">
        <v>4622</v>
      </c>
      <c r="D440" s="11" t="s">
        <v>4454</v>
      </c>
      <c r="E440" s="11" t="s">
        <v>3853</v>
      </c>
      <c r="F440" s="11" t="s">
        <v>4623</v>
      </c>
      <c r="G440" s="11" t="s">
        <v>137</v>
      </c>
      <c r="H440" s="11" t="s">
        <v>1340</v>
      </c>
      <c r="I440" s="29">
        <v>931.68</v>
      </c>
      <c r="J440" s="30">
        <v>941</v>
      </c>
      <c r="K440" s="30">
        <v>141.15</v>
      </c>
      <c r="L440" s="53"/>
      <c r="M440" s="53"/>
      <c r="N440" s="53"/>
      <c r="O440" s="53"/>
      <c r="P440" s="53"/>
      <c r="Q440" s="53"/>
      <c r="R440" s="53"/>
      <c r="S440" s="53"/>
      <c r="T440" s="53"/>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c r="DG440" s="36"/>
      <c r="DH440" s="36"/>
      <c r="DI440" s="36"/>
      <c r="DJ440" s="36"/>
      <c r="DK440" s="36"/>
      <c r="DL440" s="36"/>
      <c r="DM440" s="36"/>
      <c r="DN440" s="36"/>
      <c r="DO440" s="36"/>
      <c r="DP440" s="36"/>
      <c r="DQ440" s="36"/>
      <c r="DR440" s="36"/>
      <c r="DS440" s="36"/>
      <c r="DT440" s="36"/>
      <c r="DU440" s="36"/>
      <c r="DV440" s="36"/>
      <c r="DW440" s="36"/>
      <c r="DX440" s="36"/>
      <c r="DY440" s="36"/>
      <c r="DZ440" s="36"/>
      <c r="EA440" s="36"/>
      <c r="EB440" s="36"/>
      <c r="EC440" s="36"/>
      <c r="ED440" s="36"/>
      <c r="EE440" s="36"/>
      <c r="EF440" s="36"/>
      <c r="EG440" s="36"/>
      <c r="EH440" s="36"/>
      <c r="EI440" s="36"/>
      <c r="EJ440" s="36"/>
      <c r="EK440" s="36"/>
      <c r="EL440" s="36"/>
      <c r="EM440" s="36"/>
      <c r="EN440" s="36"/>
      <c r="EO440" s="36"/>
      <c r="EP440" s="36"/>
      <c r="EQ440" s="36"/>
      <c r="ER440" s="36"/>
      <c r="ES440" s="36"/>
      <c r="ET440" s="36"/>
      <c r="EU440" s="36"/>
      <c r="EV440" s="36"/>
      <c r="EW440" s="36"/>
      <c r="EX440" s="36"/>
      <c r="EY440" s="36"/>
      <c r="EZ440" s="36"/>
      <c r="FA440" s="36"/>
      <c r="FB440" s="36"/>
      <c r="FC440" s="36"/>
      <c r="FD440" s="36"/>
      <c r="FE440" s="36"/>
      <c r="FF440" s="36"/>
      <c r="FG440" s="36"/>
      <c r="FH440" s="36"/>
      <c r="FI440" s="36"/>
      <c r="FJ440" s="36"/>
      <c r="FK440" s="36"/>
      <c r="FL440" s="36"/>
      <c r="FM440" s="36"/>
      <c r="FN440" s="36"/>
      <c r="FO440" s="36"/>
      <c r="FP440" s="36"/>
      <c r="FQ440" s="36"/>
      <c r="FR440" s="36"/>
      <c r="FS440" s="36"/>
      <c r="FT440" s="36"/>
      <c r="FU440" s="36"/>
      <c r="FV440" s="36"/>
      <c r="FW440" s="36"/>
      <c r="FX440" s="36"/>
      <c r="FY440" s="36"/>
      <c r="FZ440" s="36"/>
      <c r="GA440" s="36"/>
      <c r="GB440" s="36"/>
      <c r="GC440" s="36"/>
      <c r="GD440" s="36"/>
      <c r="GE440" s="36"/>
      <c r="GF440" s="36"/>
      <c r="GG440" s="36"/>
      <c r="GH440" s="36"/>
      <c r="GI440" s="36"/>
      <c r="GJ440" s="36"/>
      <c r="GK440" s="36"/>
      <c r="GL440" s="36"/>
      <c r="GM440" s="36"/>
      <c r="GN440" s="36"/>
      <c r="GO440" s="36"/>
      <c r="GP440" s="36"/>
      <c r="GQ440" s="36"/>
      <c r="GR440" s="36"/>
      <c r="GS440" s="36"/>
      <c r="GT440" s="36"/>
      <c r="GU440" s="36"/>
      <c r="GV440" s="36"/>
      <c r="GW440" s="36"/>
      <c r="GX440" s="36"/>
      <c r="GY440" s="36"/>
      <c r="GZ440" s="36"/>
      <c r="HA440" s="36"/>
      <c r="HB440" s="36"/>
      <c r="HC440" s="36"/>
      <c r="HD440" s="36"/>
      <c r="HE440" s="36"/>
      <c r="HF440" s="36"/>
      <c r="XCK440" s="62"/>
    </row>
    <row r="441" s="54" customFormat="1" ht="28.5" outlineLevel="2" spans="1:214 16313:16313">
      <c r="A441" s="11">
        <v>415</v>
      </c>
      <c r="B441" s="11" t="s">
        <v>4624</v>
      </c>
      <c r="C441" s="11" t="s">
        <v>4625</v>
      </c>
      <c r="D441" s="11" t="s">
        <v>4454</v>
      </c>
      <c r="E441" s="11" t="s">
        <v>3853</v>
      </c>
      <c r="F441" s="11" t="s">
        <v>4623</v>
      </c>
      <c r="G441" s="11" t="s">
        <v>137</v>
      </c>
      <c r="H441" s="11" t="s">
        <v>1340</v>
      </c>
      <c r="I441" s="29">
        <v>939.6</v>
      </c>
      <c r="J441" s="30">
        <v>949</v>
      </c>
      <c r="K441" s="30">
        <v>142.35</v>
      </c>
      <c r="L441" s="53"/>
      <c r="M441" s="53"/>
      <c r="N441" s="53"/>
      <c r="O441" s="53"/>
      <c r="P441" s="53"/>
      <c r="Q441" s="53"/>
      <c r="R441" s="53"/>
      <c r="S441" s="53"/>
      <c r="T441" s="53"/>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c r="DL441" s="36"/>
      <c r="DM441" s="36"/>
      <c r="DN441" s="36"/>
      <c r="DO441" s="36"/>
      <c r="DP441" s="36"/>
      <c r="DQ441" s="36"/>
      <c r="DR441" s="36"/>
      <c r="DS441" s="36"/>
      <c r="DT441" s="36"/>
      <c r="DU441" s="36"/>
      <c r="DV441" s="36"/>
      <c r="DW441" s="36"/>
      <c r="DX441" s="36"/>
      <c r="DY441" s="36"/>
      <c r="DZ441" s="36"/>
      <c r="EA441" s="36"/>
      <c r="EB441" s="36"/>
      <c r="EC441" s="36"/>
      <c r="ED441" s="36"/>
      <c r="EE441" s="36"/>
      <c r="EF441" s="36"/>
      <c r="EG441" s="36"/>
      <c r="EH441" s="36"/>
      <c r="EI441" s="36"/>
      <c r="EJ441" s="36"/>
      <c r="EK441" s="36"/>
      <c r="EL441" s="36"/>
      <c r="EM441" s="36"/>
      <c r="EN441" s="36"/>
      <c r="EO441" s="36"/>
      <c r="EP441" s="36"/>
      <c r="EQ441" s="36"/>
      <c r="ER441" s="36"/>
      <c r="ES441" s="36"/>
      <c r="ET441" s="36"/>
      <c r="EU441" s="36"/>
      <c r="EV441" s="36"/>
      <c r="EW441" s="36"/>
      <c r="EX441" s="36"/>
      <c r="EY441" s="36"/>
      <c r="EZ441" s="36"/>
      <c r="FA441" s="36"/>
      <c r="FB441" s="36"/>
      <c r="FC441" s="36"/>
      <c r="FD441" s="36"/>
      <c r="FE441" s="36"/>
      <c r="FF441" s="36"/>
      <c r="FG441" s="36"/>
      <c r="FH441" s="36"/>
      <c r="FI441" s="36"/>
      <c r="FJ441" s="36"/>
      <c r="FK441" s="36"/>
      <c r="FL441" s="36"/>
      <c r="FM441" s="36"/>
      <c r="FN441" s="36"/>
      <c r="FO441" s="36"/>
      <c r="FP441" s="36"/>
      <c r="FQ441" s="36"/>
      <c r="FR441" s="36"/>
      <c r="FS441" s="36"/>
      <c r="FT441" s="36"/>
      <c r="FU441" s="36"/>
      <c r="FV441" s="36"/>
      <c r="FW441" s="36"/>
      <c r="FX441" s="36"/>
      <c r="FY441" s="36"/>
      <c r="FZ441" s="36"/>
      <c r="GA441" s="36"/>
      <c r="GB441" s="36"/>
      <c r="GC441" s="36"/>
      <c r="GD441" s="36"/>
      <c r="GE441" s="36"/>
      <c r="GF441" s="36"/>
      <c r="GG441" s="36"/>
      <c r="GH441" s="36"/>
      <c r="GI441" s="36"/>
      <c r="GJ441" s="36"/>
      <c r="GK441" s="36"/>
      <c r="GL441" s="36"/>
      <c r="GM441" s="36"/>
      <c r="GN441" s="36"/>
      <c r="GO441" s="36"/>
      <c r="GP441" s="36"/>
      <c r="GQ441" s="36"/>
      <c r="GR441" s="36"/>
      <c r="GS441" s="36"/>
      <c r="GT441" s="36"/>
      <c r="GU441" s="36"/>
      <c r="GV441" s="36"/>
      <c r="GW441" s="36"/>
      <c r="GX441" s="36"/>
      <c r="GY441" s="36"/>
      <c r="GZ441" s="36"/>
      <c r="HA441" s="36"/>
      <c r="HB441" s="36"/>
      <c r="HC441" s="36"/>
      <c r="HD441" s="36"/>
      <c r="HE441" s="36"/>
      <c r="HF441" s="36"/>
      <c r="XCK441" s="62"/>
    </row>
    <row r="442" s="54" customFormat="1" ht="28.5" outlineLevel="2" spans="1:214 16313:16313">
      <c r="A442" s="11">
        <v>416</v>
      </c>
      <c r="B442" s="11" t="s">
        <v>4626</v>
      </c>
      <c r="C442" s="11" t="s">
        <v>4627</v>
      </c>
      <c r="D442" s="11" t="s">
        <v>4454</v>
      </c>
      <c r="E442" s="11" t="s">
        <v>3853</v>
      </c>
      <c r="F442" s="11" t="s">
        <v>4186</v>
      </c>
      <c r="G442" s="11" t="s">
        <v>137</v>
      </c>
      <c r="H442" s="11" t="s">
        <v>1340</v>
      </c>
      <c r="I442" s="29">
        <v>1484.16</v>
      </c>
      <c r="J442" s="30">
        <v>1499</v>
      </c>
      <c r="K442" s="30">
        <v>224.85</v>
      </c>
      <c r="L442" s="53"/>
      <c r="M442" s="53"/>
      <c r="N442" s="53"/>
      <c r="O442" s="53"/>
      <c r="P442" s="53"/>
      <c r="Q442" s="53"/>
      <c r="R442" s="53"/>
      <c r="S442" s="53"/>
      <c r="T442" s="53"/>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c r="DG442" s="36"/>
      <c r="DH442" s="36"/>
      <c r="DI442" s="36"/>
      <c r="DJ442" s="36"/>
      <c r="DK442" s="36"/>
      <c r="DL442" s="36"/>
      <c r="DM442" s="36"/>
      <c r="DN442" s="36"/>
      <c r="DO442" s="36"/>
      <c r="DP442" s="36"/>
      <c r="DQ442" s="36"/>
      <c r="DR442" s="36"/>
      <c r="DS442" s="36"/>
      <c r="DT442" s="36"/>
      <c r="DU442" s="36"/>
      <c r="DV442" s="36"/>
      <c r="DW442" s="36"/>
      <c r="DX442" s="36"/>
      <c r="DY442" s="36"/>
      <c r="DZ442" s="36"/>
      <c r="EA442" s="36"/>
      <c r="EB442" s="36"/>
      <c r="EC442" s="36"/>
      <c r="ED442" s="36"/>
      <c r="EE442" s="36"/>
      <c r="EF442" s="36"/>
      <c r="EG442" s="36"/>
      <c r="EH442" s="36"/>
      <c r="EI442" s="36"/>
      <c r="EJ442" s="36"/>
      <c r="EK442" s="36"/>
      <c r="EL442" s="36"/>
      <c r="EM442" s="36"/>
      <c r="EN442" s="36"/>
      <c r="EO442" s="36"/>
      <c r="EP442" s="36"/>
      <c r="EQ442" s="36"/>
      <c r="ER442" s="36"/>
      <c r="ES442" s="36"/>
      <c r="ET442" s="36"/>
      <c r="EU442" s="36"/>
      <c r="EV442" s="36"/>
      <c r="EW442" s="36"/>
      <c r="EX442" s="36"/>
      <c r="EY442" s="36"/>
      <c r="EZ442" s="36"/>
      <c r="FA442" s="36"/>
      <c r="FB442" s="36"/>
      <c r="FC442" s="36"/>
      <c r="FD442" s="36"/>
      <c r="FE442" s="36"/>
      <c r="FF442" s="36"/>
      <c r="FG442" s="36"/>
      <c r="FH442" s="36"/>
      <c r="FI442" s="36"/>
      <c r="FJ442" s="36"/>
      <c r="FK442" s="36"/>
      <c r="FL442" s="36"/>
      <c r="FM442" s="36"/>
      <c r="FN442" s="36"/>
      <c r="FO442" s="36"/>
      <c r="FP442" s="36"/>
      <c r="FQ442" s="36"/>
      <c r="FR442" s="36"/>
      <c r="FS442" s="36"/>
      <c r="FT442" s="36"/>
      <c r="FU442" s="36"/>
      <c r="FV442" s="36"/>
      <c r="FW442" s="36"/>
      <c r="FX442" s="36"/>
      <c r="FY442" s="36"/>
      <c r="FZ442" s="36"/>
      <c r="GA442" s="36"/>
      <c r="GB442" s="36"/>
      <c r="GC442" s="36"/>
      <c r="GD442" s="36"/>
      <c r="GE442" s="36"/>
      <c r="GF442" s="36"/>
      <c r="GG442" s="36"/>
      <c r="GH442" s="36"/>
      <c r="GI442" s="36"/>
      <c r="GJ442" s="36"/>
      <c r="GK442" s="36"/>
      <c r="GL442" s="36"/>
      <c r="GM442" s="36"/>
      <c r="GN442" s="36"/>
      <c r="GO442" s="36"/>
      <c r="GP442" s="36"/>
      <c r="GQ442" s="36"/>
      <c r="GR442" s="36"/>
      <c r="GS442" s="36"/>
      <c r="GT442" s="36"/>
      <c r="GU442" s="36"/>
      <c r="GV442" s="36"/>
      <c r="GW442" s="36"/>
      <c r="GX442" s="36"/>
      <c r="GY442" s="36"/>
      <c r="GZ442" s="36"/>
      <c r="HA442" s="36"/>
      <c r="HB442" s="36"/>
      <c r="HC442" s="36"/>
      <c r="HD442" s="36"/>
      <c r="HE442" s="36"/>
      <c r="HF442" s="36"/>
      <c r="XCK442" s="62"/>
    </row>
    <row r="443" s="54" customFormat="1" ht="28.5" outlineLevel="2" spans="1:214 16313:16313">
      <c r="A443" s="11">
        <v>417</v>
      </c>
      <c r="B443" s="11" t="s">
        <v>4628</v>
      </c>
      <c r="C443" s="11" t="s">
        <v>4629</v>
      </c>
      <c r="D443" s="11" t="s">
        <v>4454</v>
      </c>
      <c r="E443" s="11" t="s">
        <v>3853</v>
      </c>
      <c r="F443" s="11" t="s">
        <v>2028</v>
      </c>
      <c r="G443" s="11" t="s">
        <v>137</v>
      </c>
      <c r="H443" s="11" t="s">
        <v>1340</v>
      </c>
      <c r="I443" s="29">
        <v>1088.12</v>
      </c>
      <c r="J443" s="30">
        <v>1099</v>
      </c>
      <c r="K443" s="30">
        <v>164.85</v>
      </c>
      <c r="L443" s="53"/>
      <c r="M443" s="53"/>
      <c r="N443" s="53"/>
      <c r="O443" s="53"/>
      <c r="P443" s="53"/>
      <c r="Q443" s="53"/>
      <c r="R443" s="53"/>
      <c r="S443" s="53"/>
      <c r="T443" s="53"/>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c r="DG443" s="36"/>
      <c r="DH443" s="36"/>
      <c r="DI443" s="36"/>
      <c r="DJ443" s="36"/>
      <c r="DK443" s="36"/>
      <c r="DL443" s="36"/>
      <c r="DM443" s="36"/>
      <c r="DN443" s="36"/>
      <c r="DO443" s="36"/>
      <c r="DP443" s="36"/>
      <c r="DQ443" s="36"/>
      <c r="DR443" s="36"/>
      <c r="DS443" s="36"/>
      <c r="DT443" s="36"/>
      <c r="DU443" s="36"/>
      <c r="DV443" s="36"/>
      <c r="DW443" s="36"/>
      <c r="DX443" s="36"/>
      <c r="DY443" s="36"/>
      <c r="DZ443" s="36"/>
      <c r="EA443" s="36"/>
      <c r="EB443" s="36"/>
      <c r="EC443" s="36"/>
      <c r="ED443" s="36"/>
      <c r="EE443" s="36"/>
      <c r="EF443" s="36"/>
      <c r="EG443" s="36"/>
      <c r="EH443" s="36"/>
      <c r="EI443" s="36"/>
      <c r="EJ443" s="36"/>
      <c r="EK443" s="36"/>
      <c r="EL443" s="36"/>
      <c r="EM443" s="36"/>
      <c r="EN443" s="36"/>
      <c r="EO443" s="36"/>
      <c r="EP443" s="36"/>
      <c r="EQ443" s="36"/>
      <c r="ER443" s="36"/>
      <c r="ES443" s="36"/>
      <c r="ET443" s="36"/>
      <c r="EU443" s="36"/>
      <c r="EV443" s="36"/>
      <c r="EW443" s="36"/>
      <c r="EX443" s="36"/>
      <c r="EY443" s="36"/>
      <c r="EZ443" s="36"/>
      <c r="FA443" s="36"/>
      <c r="FB443" s="36"/>
      <c r="FC443" s="36"/>
      <c r="FD443" s="36"/>
      <c r="FE443" s="36"/>
      <c r="FF443" s="36"/>
      <c r="FG443" s="36"/>
      <c r="FH443" s="36"/>
      <c r="FI443" s="36"/>
      <c r="FJ443" s="36"/>
      <c r="FK443" s="36"/>
      <c r="FL443" s="36"/>
      <c r="FM443" s="36"/>
      <c r="FN443" s="36"/>
      <c r="FO443" s="36"/>
      <c r="FP443" s="36"/>
      <c r="FQ443" s="36"/>
      <c r="FR443" s="36"/>
      <c r="FS443" s="36"/>
      <c r="FT443" s="36"/>
      <c r="FU443" s="36"/>
      <c r="FV443" s="36"/>
      <c r="FW443" s="36"/>
      <c r="FX443" s="36"/>
      <c r="FY443" s="36"/>
      <c r="FZ443" s="36"/>
      <c r="GA443" s="36"/>
      <c r="GB443" s="36"/>
      <c r="GC443" s="36"/>
      <c r="GD443" s="36"/>
      <c r="GE443" s="36"/>
      <c r="GF443" s="36"/>
      <c r="GG443" s="36"/>
      <c r="GH443" s="36"/>
      <c r="GI443" s="36"/>
      <c r="GJ443" s="36"/>
      <c r="GK443" s="36"/>
      <c r="GL443" s="36"/>
      <c r="GM443" s="36"/>
      <c r="GN443" s="36"/>
      <c r="GO443" s="36"/>
      <c r="GP443" s="36"/>
      <c r="GQ443" s="36"/>
      <c r="GR443" s="36"/>
      <c r="GS443" s="36"/>
      <c r="GT443" s="36"/>
      <c r="GU443" s="36"/>
      <c r="GV443" s="36"/>
      <c r="GW443" s="36"/>
      <c r="GX443" s="36"/>
      <c r="GY443" s="36"/>
      <c r="GZ443" s="36"/>
      <c r="HA443" s="36"/>
      <c r="HB443" s="36"/>
      <c r="HC443" s="36"/>
      <c r="HD443" s="36"/>
      <c r="HE443" s="36"/>
      <c r="HF443" s="36"/>
      <c r="XCK443" s="62"/>
    </row>
    <row r="444" s="54" customFormat="1" ht="28.5" outlineLevel="2" spans="1:214 16313:16313">
      <c r="A444" s="11">
        <v>418</v>
      </c>
      <c r="B444" s="11" t="s">
        <v>4390</v>
      </c>
      <c r="C444" s="11" t="s">
        <v>4630</v>
      </c>
      <c r="D444" s="11" t="s">
        <v>4454</v>
      </c>
      <c r="E444" s="11" t="s">
        <v>3853</v>
      </c>
      <c r="F444" s="11" t="s">
        <v>2028</v>
      </c>
      <c r="G444" s="11" t="s">
        <v>137</v>
      </c>
      <c r="H444" s="11" t="s">
        <v>675</v>
      </c>
      <c r="I444" s="29">
        <v>989.11</v>
      </c>
      <c r="J444" s="30">
        <v>999</v>
      </c>
      <c r="K444" s="30">
        <v>149.85</v>
      </c>
      <c r="L444" s="53"/>
      <c r="M444" s="53"/>
      <c r="N444" s="53"/>
      <c r="O444" s="53"/>
      <c r="P444" s="53"/>
      <c r="Q444" s="53"/>
      <c r="R444" s="53"/>
      <c r="S444" s="53"/>
      <c r="T444" s="53"/>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c r="DG444" s="36"/>
      <c r="DH444" s="36"/>
      <c r="DI444" s="36"/>
      <c r="DJ444" s="36"/>
      <c r="DK444" s="36"/>
      <c r="DL444" s="36"/>
      <c r="DM444" s="36"/>
      <c r="DN444" s="36"/>
      <c r="DO444" s="36"/>
      <c r="DP444" s="36"/>
      <c r="DQ444" s="36"/>
      <c r="DR444" s="36"/>
      <c r="DS444" s="36"/>
      <c r="DT444" s="36"/>
      <c r="DU444" s="36"/>
      <c r="DV444" s="36"/>
      <c r="DW444" s="36"/>
      <c r="DX444" s="36"/>
      <c r="DY444" s="36"/>
      <c r="DZ444" s="36"/>
      <c r="EA444" s="36"/>
      <c r="EB444" s="36"/>
      <c r="EC444" s="36"/>
      <c r="ED444" s="36"/>
      <c r="EE444" s="36"/>
      <c r="EF444" s="36"/>
      <c r="EG444" s="36"/>
      <c r="EH444" s="36"/>
      <c r="EI444" s="36"/>
      <c r="EJ444" s="36"/>
      <c r="EK444" s="36"/>
      <c r="EL444" s="36"/>
      <c r="EM444" s="36"/>
      <c r="EN444" s="36"/>
      <c r="EO444" s="36"/>
      <c r="EP444" s="36"/>
      <c r="EQ444" s="36"/>
      <c r="ER444" s="36"/>
      <c r="ES444" s="36"/>
      <c r="ET444" s="36"/>
      <c r="EU444" s="36"/>
      <c r="EV444" s="36"/>
      <c r="EW444" s="36"/>
      <c r="EX444" s="36"/>
      <c r="EY444" s="36"/>
      <c r="EZ444" s="36"/>
      <c r="FA444" s="36"/>
      <c r="FB444" s="36"/>
      <c r="FC444" s="36"/>
      <c r="FD444" s="36"/>
      <c r="FE444" s="36"/>
      <c r="FF444" s="36"/>
      <c r="FG444" s="36"/>
      <c r="FH444" s="36"/>
      <c r="FI444" s="36"/>
      <c r="FJ444" s="36"/>
      <c r="FK444" s="36"/>
      <c r="FL444" s="36"/>
      <c r="FM444" s="36"/>
      <c r="FN444" s="36"/>
      <c r="FO444" s="36"/>
      <c r="FP444" s="36"/>
      <c r="FQ444" s="36"/>
      <c r="FR444" s="36"/>
      <c r="FS444" s="36"/>
      <c r="FT444" s="36"/>
      <c r="FU444" s="36"/>
      <c r="FV444" s="36"/>
      <c r="FW444" s="36"/>
      <c r="FX444" s="36"/>
      <c r="FY444" s="36"/>
      <c r="FZ444" s="36"/>
      <c r="GA444" s="36"/>
      <c r="GB444" s="36"/>
      <c r="GC444" s="36"/>
      <c r="GD444" s="36"/>
      <c r="GE444" s="36"/>
      <c r="GF444" s="36"/>
      <c r="GG444" s="36"/>
      <c r="GH444" s="36"/>
      <c r="GI444" s="36"/>
      <c r="GJ444" s="36"/>
      <c r="GK444" s="36"/>
      <c r="GL444" s="36"/>
      <c r="GM444" s="36"/>
      <c r="GN444" s="36"/>
      <c r="GO444" s="36"/>
      <c r="GP444" s="36"/>
      <c r="GQ444" s="36"/>
      <c r="GR444" s="36"/>
      <c r="GS444" s="36"/>
      <c r="GT444" s="36"/>
      <c r="GU444" s="36"/>
      <c r="GV444" s="36"/>
      <c r="GW444" s="36"/>
      <c r="GX444" s="36"/>
      <c r="GY444" s="36"/>
      <c r="GZ444" s="36"/>
      <c r="HA444" s="36"/>
      <c r="HB444" s="36"/>
      <c r="HC444" s="36"/>
      <c r="HD444" s="36"/>
      <c r="HE444" s="36"/>
      <c r="HF444" s="36"/>
      <c r="XCK444" s="62"/>
    </row>
    <row r="445" s="54" customFormat="1" ht="28.5" outlineLevel="2" spans="1:214 16313:16313">
      <c r="A445" s="11">
        <v>419</v>
      </c>
      <c r="B445" s="11" t="s">
        <v>4631</v>
      </c>
      <c r="C445" s="11" t="s">
        <v>4632</v>
      </c>
      <c r="D445" s="11" t="s">
        <v>4454</v>
      </c>
      <c r="E445" s="11" t="s">
        <v>3853</v>
      </c>
      <c r="F445" s="11" t="s">
        <v>3859</v>
      </c>
      <c r="G445" s="11" t="s">
        <v>137</v>
      </c>
      <c r="H445" s="11" t="s">
        <v>675</v>
      </c>
      <c r="I445" s="29">
        <v>890.1</v>
      </c>
      <c r="J445" s="30">
        <v>899</v>
      </c>
      <c r="K445" s="30">
        <v>134.85</v>
      </c>
      <c r="L445" s="53"/>
      <c r="M445" s="53"/>
      <c r="N445" s="53"/>
      <c r="O445" s="53"/>
      <c r="P445" s="53"/>
      <c r="Q445" s="53"/>
      <c r="R445" s="53"/>
      <c r="S445" s="53"/>
      <c r="T445" s="53"/>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c r="DG445" s="36"/>
      <c r="DH445" s="36"/>
      <c r="DI445" s="36"/>
      <c r="DJ445" s="36"/>
      <c r="DK445" s="36"/>
      <c r="DL445" s="36"/>
      <c r="DM445" s="36"/>
      <c r="DN445" s="36"/>
      <c r="DO445" s="36"/>
      <c r="DP445" s="36"/>
      <c r="DQ445" s="36"/>
      <c r="DR445" s="36"/>
      <c r="DS445" s="36"/>
      <c r="DT445" s="36"/>
      <c r="DU445" s="36"/>
      <c r="DV445" s="36"/>
      <c r="DW445" s="36"/>
      <c r="DX445" s="36"/>
      <c r="DY445" s="36"/>
      <c r="DZ445" s="36"/>
      <c r="EA445" s="36"/>
      <c r="EB445" s="36"/>
      <c r="EC445" s="36"/>
      <c r="ED445" s="36"/>
      <c r="EE445" s="36"/>
      <c r="EF445" s="36"/>
      <c r="EG445" s="36"/>
      <c r="EH445" s="36"/>
      <c r="EI445" s="36"/>
      <c r="EJ445" s="36"/>
      <c r="EK445" s="36"/>
      <c r="EL445" s="36"/>
      <c r="EM445" s="36"/>
      <c r="EN445" s="36"/>
      <c r="EO445" s="36"/>
      <c r="EP445" s="36"/>
      <c r="EQ445" s="36"/>
      <c r="ER445" s="36"/>
      <c r="ES445" s="36"/>
      <c r="ET445" s="36"/>
      <c r="EU445" s="36"/>
      <c r="EV445" s="36"/>
      <c r="EW445" s="36"/>
      <c r="EX445" s="36"/>
      <c r="EY445" s="36"/>
      <c r="EZ445" s="36"/>
      <c r="FA445" s="36"/>
      <c r="FB445" s="36"/>
      <c r="FC445" s="36"/>
      <c r="FD445" s="36"/>
      <c r="FE445" s="36"/>
      <c r="FF445" s="36"/>
      <c r="FG445" s="36"/>
      <c r="FH445" s="36"/>
      <c r="FI445" s="36"/>
      <c r="FJ445" s="36"/>
      <c r="FK445" s="36"/>
      <c r="FL445" s="36"/>
      <c r="FM445" s="36"/>
      <c r="FN445" s="36"/>
      <c r="FO445" s="36"/>
      <c r="FP445" s="36"/>
      <c r="FQ445" s="36"/>
      <c r="FR445" s="36"/>
      <c r="FS445" s="36"/>
      <c r="FT445" s="36"/>
      <c r="FU445" s="36"/>
      <c r="FV445" s="36"/>
      <c r="FW445" s="36"/>
      <c r="FX445" s="36"/>
      <c r="FY445" s="36"/>
      <c r="FZ445" s="36"/>
      <c r="GA445" s="36"/>
      <c r="GB445" s="36"/>
      <c r="GC445" s="36"/>
      <c r="GD445" s="36"/>
      <c r="GE445" s="36"/>
      <c r="GF445" s="36"/>
      <c r="GG445" s="36"/>
      <c r="GH445" s="36"/>
      <c r="GI445" s="36"/>
      <c r="GJ445" s="36"/>
      <c r="GK445" s="36"/>
      <c r="GL445" s="36"/>
      <c r="GM445" s="36"/>
      <c r="GN445" s="36"/>
      <c r="GO445" s="36"/>
      <c r="GP445" s="36"/>
      <c r="GQ445" s="36"/>
      <c r="GR445" s="36"/>
      <c r="GS445" s="36"/>
      <c r="GT445" s="36"/>
      <c r="GU445" s="36"/>
      <c r="GV445" s="36"/>
      <c r="GW445" s="36"/>
      <c r="GX445" s="36"/>
      <c r="GY445" s="36"/>
      <c r="GZ445" s="36"/>
      <c r="HA445" s="36"/>
      <c r="HB445" s="36"/>
      <c r="HC445" s="36"/>
      <c r="HD445" s="36"/>
      <c r="HE445" s="36"/>
      <c r="HF445" s="36"/>
      <c r="XCK445" s="62"/>
    </row>
    <row r="446" s="54" customFormat="1" ht="28.5" outlineLevel="1" spans="1:214 16313:16313">
      <c r="A446" s="11"/>
      <c r="B446" s="11" t="s">
        <v>142</v>
      </c>
      <c r="C446" s="11" t="s">
        <v>143</v>
      </c>
      <c r="D446" s="50" t="s">
        <v>4633</v>
      </c>
      <c r="E446" s="11"/>
      <c r="F446" s="11"/>
      <c r="G446" s="11"/>
      <c r="H446" s="11"/>
      <c r="I446" s="29"/>
      <c r="J446" s="30">
        <f>SUBTOTAL(9,J350:J445)</f>
        <v>202728</v>
      </c>
      <c r="K446" s="30">
        <f>SUBTOTAL(9,K350:K445)</f>
        <v>28872.6</v>
      </c>
      <c r="L446" s="53"/>
      <c r="M446" s="53"/>
      <c r="N446" s="53"/>
      <c r="O446" s="53"/>
      <c r="P446" s="53"/>
      <c r="Q446" s="53"/>
      <c r="R446" s="53"/>
      <c r="S446" s="53"/>
      <c r="T446" s="53"/>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c r="DG446" s="36"/>
      <c r="DH446" s="36"/>
      <c r="DI446" s="36"/>
      <c r="DJ446" s="36"/>
      <c r="DK446" s="36"/>
      <c r="DL446" s="36"/>
      <c r="DM446" s="36"/>
      <c r="DN446" s="36"/>
      <c r="DO446" s="36"/>
      <c r="DP446" s="36"/>
      <c r="DQ446" s="36"/>
      <c r="DR446" s="36"/>
      <c r="DS446" s="36"/>
      <c r="DT446" s="36"/>
      <c r="DU446" s="36"/>
      <c r="DV446" s="36"/>
      <c r="DW446" s="36"/>
      <c r="DX446" s="36"/>
      <c r="DY446" s="36"/>
      <c r="DZ446" s="36"/>
      <c r="EA446" s="36"/>
      <c r="EB446" s="36"/>
      <c r="EC446" s="36"/>
      <c r="ED446" s="36"/>
      <c r="EE446" s="36"/>
      <c r="EF446" s="36"/>
      <c r="EG446" s="36"/>
      <c r="EH446" s="36"/>
      <c r="EI446" s="36"/>
      <c r="EJ446" s="36"/>
      <c r="EK446" s="36"/>
      <c r="EL446" s="36"/>
      <c r="EM446" s="36"/>
      <c r="EN446" s="36"/>
      <c r="EO446" s="36"/>
      <c r="EP446" s="36"/>
      <c r="EQ446" s="36"/>
      <c r="ER446" s="36"/>
      <c r="ES446" s="36"/>
      <c r="ET446" s="36"/>
      <c r="EU446" s="36"/>
      <c r="EV446" s="36"/>
      <c r="EW446" s="36"/>
      <c r="EX446" s="36"/>
      <c r="EY446" s="36"/>
      <c r="EZ446" s="36"/>
      <c r="FA446" s="36"/>
      <c r="FB446" s="36"/>
      <c r="FC446" s="36"/>
      <c r="FD446" s="36"/>
      <c r="FE446" s="36"/>
      <c r="FF446" s="36"/>
      <c r="FG446" s="36"/>
      <c r="FH446" s="36"/>
      <c r="FI446" s="36"/>
      <c r="FJ446" s="36"/>
      <c r="FK446" s="36"/>
      <c r="FL446" s="36"/>
      <c r="FM446" s="36"/>
      <c r="FN446" s="36"/>
      <c r="FO446" s="36"/>
      <c r="FP446" s="36"/>
      <c r="FQ446" s="36"/>
      <c r="FR446" s="36"/>
      <c r="FS446" s="36"/>
      <c r="FT446" s="36"/>
      <c r="FU446" s="36"/>
      <c r="FV446" s="36"/>
      <c r="FW446" s="36"/>
      <c r="FX446" s="36"/>
      <c r="FY446" s="36"/>
      <c r="FZ446" s="36"/>
      <c r="GA446" s="36"/>
      <c r="GB446" s="36"/>
      <c r="GC446" s="36"/>
      <c r="GD446" s="36"/>
      <c r="GE446" s="36"/>
      <c r="GF446" s="36"/>
      <c r="GG446" s="36"/>
      <c r="GH446" s="36"/>
      <c r="GI446" s="36"/>
      <c r="GJ446" s="36"/>
      <c r="GK446" s="36"/>
      <c r="GL446" s="36"/>
      <c r="GM446" s="36"/>
      <c r="GN446" s="36"/>
      <c r="GO446" s="36"/>
      <c r="GP446" s="36"/>
      <c r="GQ446" s="36"/>
      <c r="GR446" s="36"/>
      <c r="GS446" s="36"/>
      <c r="GT446" s="36"/>
      <c r="GU446" s="36"/>
      <c r="GV446" s="36"/>
      <c r="GW446" s="36"/>
      <c r="GX446" s="36"/>
      <c r="GY446" s="36"/>
      <c r="GZ446" s="36"/>
      <c r="HA446" s="36"/>
      <c r="HB446" s="36"/>
      <c r="HC446" s="36"/>
      <c r="HD446" s="36"/>
      <c r="HE446" s="36"/>
      <c r="HF446" s="36"/>
      <c r="XCK446" s="62"/>
    </row>
    <row r="447" s="54" customFormat="1" ht="28.5" outlineLevel="2" spans="1:214 16313:16313">
      <c r="A447" s="11">
        <v>420</v>
      </c>
      <c r="B447" s="11" t="s">
        <v>315</v>
      </c>
      <c r="C447" s="11" t="s">
        <v>4634</v>
      </c>
      <c r="D447" s="11" t="s">
        <v>104</v>
      </c>
      <c r="E447" s="11" t="s">
        <v>3858</v>
      </c>
      <c r="F447" s="11" t="s">
        <v>4635</v>
      </c>
      <c r="G447" s="11" t="s">
        <v>137</v>
      </c>
      <c r="H447" s="11" t="s">
        <v>138</v>
      </c>
      <c r="I447" s="29">
        <v>1701.98</v>
      </c>
      <c r="J447" s="30">
        <v>1719</v>
      </c>
      <c r="K447" s="30">
        <v>257.85</v>
      </c>
      <c r="L447" s="53"/>
      <c r="M447" s="53"/>
      <c r="N447" s="53"/>
      <c r="O447" s="53"/>
      <c r="P447" s="53"/>
      <c r="Q447" s="53"/>
      <c r="R447" s="53"/>
      <c r="S447" s="53"/>
      <c r="T447" s="53"/>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c r="DG447" s="36"/>
      <c r="DH447" s="36"/>
      <c r="DI447" s="36"/>
      <c r="DJ447" s="36"/>
      <c r="DK447" s="36"/>
      <c r="DL447" s="36"/>
      <c r="DM447" s="36"/>
      <c r="DN447" s="36"/>
      <c r="DO447" s="36"/>
      <c r="DP447" s="36"/>
      <c r="DQ447" s="36"/>
      <c r="DR447" s="36"/>
      <c r="DS447" s="36"/>
      <c r="DT447" s="36"/>
      <c r="DU447" s="36"/>
      <c r="DV447" s="36"/>
      <c r="DW447" s="36"/>
      <c r="DX447" s="36"/>
      <c r="DY447" s="36"/>
      <c r="DZ447" s="36"/>
      <c r="EA447" s="36"/>
      <c r="EB447" s="36"/>
      <c r="EC447" s="36"/>
      <c r="ED447" s="36"/>
      <c r="EE447" s="36"/>
      <c r="EF447" s="36"/>
      <c r="EG447" s="36"/>
      <c r="EH447" s="36"/>
      <c r="EI447" s="36"/>
      <c r="EJ447" s="36"/>
      <c r="EK447" s="36"/>
      <c r="EL447" s="36"/>
      <c r="EM447" s="36"/>
      <c r="EN447" s="36"/>
      <c r="EO447" s="36"/>
      <c r="EP447" s="36"/>
      <c r="EQ447" s="36"/>
      <c r="ER447" s="36"/>
      <c r="ES447" s="36"/>
      <c r="ET447" s="36"/>
      <c r="EU447" s="36"/>
      <c r="EV447" s="36"/>
      <c r="EW447" s="36"/>
      <c r="EX447" s="36"/>
      <c r="EY447" s="36"/>
      <c r="EZ447" s="36"/>
      <c r="FA447" s="36"/>
      <c r="FB447" s="36"/>
      <c r="FC447" s="36"/>
      <c r="FD447" s="36"/>
      <c r="FE447" s="36"/>
      <c r="FF447" s="36"/>
      <c r="FG447" s="36"/>
      <c r="FH447" s="36"/>
      <c r="FI447" s="36"/>
      <c r="FJ447" s="36"/>
      <c r="FK447" s="36"/>
      <c r="FL447" s="36"/>
      <c r="FM447" s="36"/>
      <c r="FN447" s="36"/>
      <c r="FO447" s="36"/>
      <c r="FP447" s="36"/>
      <c r="FQ447" s="36"/>
      <c r="FR447" s="36"/>
      <c r="FS447" s="36"/>
      <c r="FT447" s="36"/>
      <c r="FU447" s="36"/>
      <c r="FV447" s="36"/>
      <c r="FW447" s="36"/>
      <c r="FX447" s="36"/>
      <c r="FY447" s="36"/>
      <c r="FZ447" s="36"/>
      <c r="GA447" s="36"/>
      <c r="GB447" s="36"/>
      <c r="GC447" s="36"/>
      <c r="GD447" s="36"/>
      <c r="GE447" s="36"/>
      <c r="GF447" s="36"/>
      <c r="GG447" s="36"/>
      <c r="GH447" s="36"/>
      <c r="GI447" s="36"/>
      <c r="GJ447" s="36"/>
      <c r="GK447" s="36"/>
      <c r="GL447" s="36"/>
      <c r="GM447" s="36"/>
      <c r="GN447" s="36"/>
      <c r="GO447" s="36"/>
      <c r="GP447" s="36"/>
      <c r="GQ447" s="36"/>
      <c r="GR447" s="36"/>
      <c r="GS447" s="36"/>
      <c r="GT447" s="36"/>
      <c r="GU447" s="36"/>
      <c r="GV447" s="36"/>
      <c r="GW447" s="36"/>
      <c r="GX447" s="36"/>
      <c r="GY447" s="36"/>
      <c r="GZ447" s="36"/>
      <c r="HA447" s="36"/>
      <c r="HB447" s="36"/>
      <c r="HC447" s="36"/>
      <c r="HD447" s="36"/>
      <c r="HE447" s="36"/>
      <c r="HF447" s="36"/>
      <c r="XCK447" s="62"/>
    </row>
    <row r="448" s="54" customFormat="1" ht="28.5" outlineLevel="2" spans="1:214 16313:16313">
      <c r="A448" s="11">
        <v>421</v>
      </c>
      <c r="B448" s="11" t="s">
        <v>4636</v>
      </c>
      <c r="C448" s="11" t="s">
        <v>4637</v>
      </c>
      <c r="D448" s="11" t="s">
        <v>104</v>
      </c>
      <c r="E448" s="11" t="s">
        <v>3858</v>
      </c>
      <c r="F448" s="11" t="s">
        <v>3975</v>
      </c>
      <c r="G448" s="11" t="s">
        <v>137</v>
      </c>
      <c r="H448" s="11" t="s">
        <v>138</v>
      </c>
      <c r="I448" s="29">
        <v>919.8</v>
      </c>
      <c r="J448" s="30">
        <v>929</v>
      </c>
      <c r="K448" s="30">
        <v>139.35</v>
      </c>
      <c r="L448" s="53"/>
      <c r="M448" s="53"/>
      <c r="N448" s="53"/>
      <c r="O448" s="53"/>
      <c r="P448" s="53"/>
      <c r="Q448" s="53"/>
      <c r="R448" s="53"/>
      <c r="S448" s="53"/>
      <c r="T448" s="53"/>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c r="DG448" s="36"/>
      <c r="DH448" s="36"/>
      <c r="DI448" s="36"/>
      <c r="DJ448" s="36"/>
      <c r="DK448" s="36"/>
      <c r="DL448" s="36"/>
      <c r="DM448" s="36"/>
      <c r="DN448" s="36"/>
      <c r="DO448" s="36"/>
      <c r="DP448" s="36"/>
      <c r="DQ448" s="36"/>
      <c r="DR448" s="36"/>
      <c r="DS448" s="36"/>
      <c r="DT448" s="36"/>
      <c r="DU448" s="36"/>
      <c r="DV448" s="36"/>
      <c r="DW448" s="36"/>
      <c r="DX448" s="36"/>
      <c r="DY448" s="36"/>
      <c r="DZ448" s="36"/>
      <c r="EA448" s="36"/>
      <c r="EB448" s="36"/>
      <c r="EC448" s="36"/>
      <c r="ED448" s="36"/>
      <c r="EE448" s="36"/>
      <c r="EF448" s="36"/>
      <c r="EG448" s="36"/>
      <c r="EH448" s="36"/>
      <c r="EI448" s="36"/>
      <c r="EJ448" s="36"/>
      <c r="EK448" s="36"/>
      <c r="EL448" s="36"/>
      <c r="EM448" s="36"/>
      <c r="EN448" s="36"/>
      <c r="EO448" s="36"/>
      <c r="EP448" s="36"/>
      <c r="EQ448" s="36"/>
      <c r="ER448" s="36"/>
      <c r="ES448" s="36"/>
      <c r="ET448" s="36"/>
      <c r="EU448" s="36"/>
      <c r="EV448" s="36"/>
      <c r="EW448" s="36"/>
      <c r="EX448" s="36"/>
      <c r="EY448" s="36"/>
      <c r="EZ448" s="36"/>
      <c r="FA448" s="36"/>
      <c r="FB448" s="36"/>
      <c r="FC448" s="36"/>
      <c r="FD448" s="36"/>
      <c r="FE448" s="36"/>
      <c r="FF448" s="36"/>
      <c r="FG448" s="36"/>
      <c r="FH448" s="36"/>
      <c r="FI448" s="36"/>
      <c r="FJ448" s="36"/>
      <c r="FK448" s="36"/>
      <c r="FL448" s="36"/>
      <c r="FM448" s="36"/>
      <c r="FN448" s="36"/>
      <c r="FO448" s="36"/>
      <c r="FP448" s="36"/>
      <c r="FQ448" s="36"/>
      <c r="FR448" s="36"/>
      <c r="FS448" s="36"/>
      <c r="FT448" s="36"/>
      <c r="FU448" s="36"/>
      <c r="FV448" s="36"/>
      <c r="FW448" s="36"/>
      <c r="FX448" s="36"/>
      <c r="FY448" s="36"/>
      <c r="FZ448" s="36"/>
      <c r="GA448" s="36"/>
      <c r="GB448" s="36"/>
      <c r="GC448" s="36"/>
      <c r="GD448" s="36"/>
      <c r="GE448" s="36"/>
      <c r="GF448" s="36"/>
      <c r="GG448" s="36"/>
      <c r="GH448" s="36"/>
      <c r="GI448" s="36"/>
      <c r="GJ448" s="36"/>
      <c r="GK448" s="36"/>
      <c r="GL448" s="36"/>
      <c r="GM448" s="36"/>
      <c r="GN448" s="36"/>
      <c r="GO448" s="36"/>
      <c r="GP448" s="36"/>
      <c r="GQ448" s="36"/>
      <c r="GR448" s="36"/>
      <c r="GS448" s="36"/>
      <c r="GT448" s="36"/>
      <c r="GU448" s="36"/>
      <c r="GV448" s="36"/>
      <c r="GW448" s="36"/>
      <c r="GX448" s="36"/>
      <c r="GY448" s="36"/>
      <c r="GZ448" s="36"/>
      <c r="HA448" s="36"/>
      <c r="HB448" s="36"/>
      <c r="HC448" s="36"/>
      <c r="HD448" s="36"/>
      <c r="HE448" s="36"/>
      <c r="HF448" s="36"/>
      <c r="XCK448" s="62"/>
    </row>
    <row r="449" s="54" customFormat="1" ht="28.5" outlineLevel="2" spans="1:214 16313:16313">
      <c r="A449" s="11">
        <v>422</v>
      </c>
      <c r="B449" s="11" t="s">
        <v>4638</v>
      </c>
      <c r="C449" s="11" t="s">
        <v>4639</v>
      </c>
      <c r="D449" s="11" t="s">
        <v>104</v>
      </c>
      <c r="E449" s="11" t="s">
        <v>3853</v>
      </c>
      <c r="F449" s="11" t="s">
        <v>3978</v>
      </c>
      <c r="G449" s="11" t="s">
        <v>137</v>
      </c>
      <c r="H449" s="11" t="s">
        <v>138</v>
      </c>
      <c r="I449" s="29">
        <v>2048.61</v>
      </c>
      <c r="J449" s="30">
        <v>2069.1</v>
      </c>
      <c r="K449" s="30">
        <v>310.36</v>
      </c>
      <c r="L449" s="53"/>
      <c r="M449" s="53"/>
      <c r="N449" s="53"/>
      <c r="O449" s="53"/>
      <c r="P449" s="53"/>
      <c r="Q449" s="53"/>
      <c r="R449" s="53"/>
      <c r="S449" s="53"/>
      <c r="T449" s="53"/>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c r="DG449" s="36"/>
      <c r="DH449" s="36"/>
      <c r="DI449" s="36"/>
      <c r="DJ449" s="36"/>
      <c r="DK449" s="36"/>
      <c r="DL449" s="36"/>
      <c r="DM449" s="36"/>
      <c r="DN449" s="36"/>
      <c r="DO449" s="36"/>
      <c r="DP449" s="36"/>
      <c r="DQ449" s="36"/>
      <c r="DR449" s="36"/>
      <c r="DS449" s="36"/>
      <c r="DT449" s="36"/>
      <c r="DU449" s="36"/>
      <c r="DV449" s="36"/>
      <c r="DW449" s="36"/>
      <c r="DX449" s="36"/>
      <c r="DY449" s="36"/>
      <c r="DZ449" s="36"/>
      <c r="EA449" s="36"/>
      <c r="EB449" s="36"/>
      <c r="EC449" s="36"/>
      <c r="ED449" s="36"/>
      <c r="EE449" s="36"/>
      <c r="EF449" s="36"/>
      <c r="EG449" s="36"/>
      <c r="EH449" s="36"/>
      <c r="EI449" s="36"/>
      <c r="EJ449" s="36"/>
      <c r="EK449" s="36"/>
      <c r="EL449" s="36"/>
      <c r="EM449" s="36"/>
      <c r="EN449" s="36"/>
      <c r="EO449" s="36"/>
      <c r="EP449" s="36"/>
      <c r="EQ449" s="36"/>
      <c r="ER449" s="36"/>
      <c r="ES449" s="36"/>
      <c r="ET449" s="36"/>
      <c r="EU449" s="36"/>
      <c r="EV449" s="36"/>
      <c r="EW449" s="36"/>
      <c r="EX449" s="36"/>
      <c r="EY449" s="36"/>
      <c r="EZ449" s="36"/>
      <c r="FA449" s="36"/>
      <c r="FB449" s="36"/>
      <c r="FC449" s="36"/>
      <c r="FD449" s="36"/>
      <c r="FE449" s="36"/>
      <c r="FF449" s="36"/>
      <c r="FG449" s="36"/>
      <c r="FH449" s="36"/>
      <c r="FI449" s="36"/>
      <c r="FJ449" s="36"/>
      <c r="FK449" s="36"/>
      <c r="FL449" s="36"/>
      <c r="FM449" s="36"/>
      <c r="FN449" s="36"/>
      <c r="FO449" s="36"/>
      <c r="FP449" s="36"/>
      <c r="FQ449" s="36"/>
      <c r="FR449" s="36"/>
      <c r="FS449" s="36"/>
      <c r="FT449" s="36"/>
      <c r="FU449" s="36"/>
      <c r="FV449" s="36"/>
      <c r="FW449" s="36"/>
      <c r="FX449" s="36"/>
      <c r="FY449" s="36"/>
      <c r="FZ449" s="36"/>
      <c r="GA449" s="36"/>
      <c r="GB449" s="36"/>
      <c r="GC449" s="36"/>
      <c r="GD449" s="36"/>
      <c r="GE449" s="36"/>
      <c r="GF449" s="36"/>
      <c r="GG449" s="36"/>
      <c r="GH449" s="36"/>
      <c r="GI449" s="36"/>
      <c r="GJ449" s="36"/>
      <c r="GK449" s="36"/>
      <c r="GL449" s="36"/>
      <c r="GM449" s="36"/>
      <c r="GN449" s="36"/>
      <c r="GO449" s="36"/>
      <c r="GP449" s="36"/>
      <c r="GQ449" s="36"/>
      <c r="GR449" s="36"/>
      <c r="GS449" s="36"/>
      <c r="GT449" s="36"/>
      <c r="GU449" s="36"/>
      <c r="GV449" s="36"/>
      <c r="GW449" s="36"/>
      <c r="GX449" s="36"/>
      <c r="GY449" s="36"/>
      <c r="GZ449" s="36"/>
      <c r="HA449" s="36"/>
      <c r="HB449" s="36"/>
      <c r="HC449" s="36"/>
      <c r="HD449" s="36"/>
      <c r="HE449" s="36"/>
      <c r="HF449" s="36"/>
      <c r="XCK449" s="62"/>
    </row>
    <row r="450" s="54" customFormat="1" ht="28.5" outlineLevel="2" spans="1:214 16313:16313">
      <c r="A450" s="11">
        <v>423</v>
      </c>
      <c r="B450" s="11" t="s">
        <v>712</v>
      </c>
      <c r="C450" s="11" t="s">
        <v>4640</v>
      </c>
      <c r="D450" s="11" t="s">
        <v>104</v>
      </c>
      <c r="E450" s="11" t="s">
        <v>3853</v>
      </c>
      <c r="F450" s="11" t="s">
        <v>3854</v>
      </c>
      <c r="G450" s="11" t="s">
        <v>137</v>
      </c>
      <c r="H450" s="11" t="s">
        <v>851</v>
      </c>
      <c r="I450" s="29">
        <v>5939.6</v>
      </c>
      <c r="J450" s="30">
        <v>5999</v>
      </c>
      <c r="K450" s="30">
        <v>500</v>
      </c>
      <c r="L450" s="53"/>
      <c r="M450" s="53"/>
      <c r="N450" s="53"/>
      <c r="O450" s="53"/>
      <c r="P450" s="53"/>
      <c r="Q450" s="53"/>
      <c r="R450" s="53"/>
      <c r="S450" s="53"/>
      <c r="T450" s="53"/>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c r="DG450" s="36"/>
      <c r="DH450" s="36"/>
      <c r="DI450" s="36"/>
      <c r="DJ450" s="36"/>
      <c r="DK450" s="36"/>
      <c r="DL450" s="36"/>
      <c r="DM450" s="36"/>
      <c r="DN450" s="36"/>
      <c r="DO450" s="36"/>
      <c r="DP450" s="36"/>
      <c r="DQ450" s="36"/>
      <c r="DR450" s="36"/>
      <c r="DS450" s="36"/>
      <c r="DT450" s="36"/>
      <c r="DU450" s="36"/>
      <c r="DV450" s="36"/>
      <c r="DW450" s="36"/>
      <c r="DX450" s="36"/>
      <c r="DY450" s="36"/>
      <c r="DZ450" s="36"/>
      <c r="EA450" s="36"/>
      <c r="EB450" s="36"/>
      <c r="EC450" s="36"/>
      <c r="ED450" s="36"/>
      <c r="EE450" s="36"/>
      <c r="EF450" s="36"/>
      <c r="EG450" s="36"/>
      <c r="EH450" s="36"/>
      <c r="EI450" s="36"/>
      <c r="EJ450" s="36"/>
      <c r="EK450" s="36"/>
      <c r="EL450" s="36"/>
      <c r="EM450" s="36"/>
      <c r="EN450" s="36"/>
      <c r="EO450" s="36"/>
      <c r="EP450" s="36"/>
      <c r="EQ450" s="36"/>
      <c r="ER450" s="36"/>
      <c r="ES450" s="36"/>
      <c r="ET450" s="36"/>
      <c r="EU450" s="36"/>
      <c r="EV450" s="36"/>
      <c r="EW450" s="36"/>
      <c r="EX450" s="36"/>
      <c r="EY450" s="36"/>
      <c r="EZ450" s="36"/>
      <c r="FA450" s="36"/>
      <c r="FB450" s="36"/>
      <c r="FC450" s="36"/>
      <c r="FD450" s="36"/>
      <c r="FE450" s="36"/>
      <c r="FF450" s="36"/>
      <c r="FG450" s="36"/>
      <c r="FH450" s="36"/>
      <c r="FI450" s="36"/>
      <c r="FJ450" s="36"/>
      <c r="FK450" s="36"/>
      <c r="FL450" s="36"/>
      <c r="FM450" s="36"/>
      <c r="FN450" s="36"/>
      <c r="FO450" s="36"/>
      <c r="FP450" s="36"/>
      <c r="FQ450" s="36"/>
      <c r="FR450" s="36"/>
      <c r="FS450" s="36"/>
      <c r="FT450" s="36"/>
      <c r="FU450" s="36"/>
      <c r="FV450" s="36"/>
      <c r="FW450" s="36"/>
      <c r="FX450" s="36"/>
      <c r="FY450" s="36"/>
      <c r="FZ450" s="36"/>
      <c r="GA450" s="36"/>
      <c r="GB450" s="36"/>
      <c r="GC450" s="36"/>
      <c r="GD450" s="36"/>
      <c r="GE450" s="36"/>
      <c r="GF450" s="36"/>
      <c r="GG450" s="36"/>
      <c r="GH450" s="36"/>
      <c r="GI450" s="36"/>
      <c r="GJ450" s="36"/>
      <c r="GK450" s="36"/>
      <c r="GL450" s="36"/>
      <c r="GM450" s="36"/>
      <c r="GN450" s="36"/>
      <c r="GO450" s="36"/>
      <c r="GP450" s="36"/>
      <c r="GQ450" s="36"/>
      <c r="GR450" s="36"/>
      <c r="GS450" s="36"/>
      <c r="GT450" s="36"/>
      <c r="GU450" s="36"/>
      <c r="GV450" s="36"/>
      <c r="GW450" s="36"/>
      <c r="GX450" s="36"/>
      <c r="GY450" s="36"/>
      <c r="GZ450" s="36"/>
      <c r="HA450" s="36"/>
      <c r="HB450" s="36"/>
      <c r="HC450" s="36"/>
      <c r="HD450" s="36"/>
      <c r="HE450" s="36"/>
      <c r="HF450" s="36"/>
      <c r="XCK450" s="62"/>
    </row>
    <row r="451" s="54" customFormat="1" ht="28.5" outlineLevel="2" spans="1:214 16313:16313">
      <c r="A451" s="11">
        <v>424</v>
      </c>
      <c r="B451" s="11" t="s">
        <v>4641</v>
      </c>
      <c r="C451" s="11" t="s">
        <v>4642</v>
      </c>
      <c r="D451" s="11" t="s">
        <v>104</v>
      </c>
      <c r="E451" s="11" t="s">
        <v>3853</v>
      </c>
      <c r="F451" s="11" t="s">
        <v>3870</v>
      </c>
      <c r="G451" s="11" t="s">
        <v>137</v>
      </c>
      <c r="H451" s="11" t="s">
        <v>851</v>
      </c>
      <c r="I451" s="29">
        <v>5939.6</v>
      </c>
      <c r="J451" s="30">
        <v>5999</v>
      </c>
      <c r="K451" s="30">
        <v>500</v>
      </c>
      <c r="L451" s="53"/>
      <c r="M451" s="53"/>
      <c r="N451" s="53"/>
      <c r="O451" s="53"/>
      <c r="P451" s="53"/>
      <c r="Q451" s="53"/>
      <c r="R451" s="53"/>
      <c r="S451" s="53"/>
      <c r="T451" s="53"/>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c r="DG451" s="36"/>
      <c r="DH451" s="36"/>
      <c r="DI451" s="36"/>
      <c r="DJ451" s="36"/>
      <c r="DK451" s="36"/>
      <c r="DL451" s="36"/>
      <c r="DM451" s="36"/>
      <c r="DN451" s="36"/>
      <c r="DO451" s="36"/>
      <c r="DP451" s="36"/>
      <c r="DQ451" s="36"/>
      <c r="DR451" s="36"/>
      <c r="DS451" s="36"/>
      <c r="DT451" s="36"/>
      <c r="DU451" s="36"/>
      <c r="DV451" s="36"/>
      <c r="DW451" s="36"/>
      <c r="DX451" s="36"/>
      <c r="DY451" s="36"/>
      <c r="DZ451" s="36"/>
      <c r="EA451" s="36"/>
      <c r="EB451" s="36"/>
      <c r="EC451" s="36"/>
      <c r="ED451" s="36"/>
      <c r="EE451" s="36"/>
      <c r="EF451" s="36"/>
      <c r="EG451" s="36"/>
      <c r="EH451" s="36"/>
      <c r="EI451" s="36"/>
      <c r="EJ451" s="36"/>
      <c r="EK451" s="36"/>
      <c r="EL451" s="36"/>
      <c r="EM451" s="36"/>
      <c r="EN451" s="36"/>
      <c r="EO451" s="36"/>
      <c r="EP451" s="36"/>
      <c r="EQ451" s="36"/>
      <c r="ER451" s="36"/>
      <c r="ES451" s="36"/>
      <c r="ET451" s="36"/>
      <c r="EU451" s="36"/>
      <c r="EV451" s="36"/>
      <c r="EW451" s="36"/>
      <c r="EX451" s="36"/>
      <c r="EY451" s="36"/>
      <c r="EZ451" s="36"/>
      <c r="FA451" s="36"/>
      <c r="FB451" s="36"/>
      <c r="FC451" s="36"/>
      <c r="FD451" s="36"/>
      <c r="FE451" s="36"/>
      <c r="FF451" s="36"/>
      <c r="FG451" s="36"/>
      <c r="FH451" s="36"/>
      <c r="FI451" s="36"/>
      <c r="FJ451" s="36"/>
      <c r="FK451" s="36"/>
      <c r="FL451" s="36"/>
      <c r="FM451" s="36"/>
      <c r="FN451" s="36"/>
      <c r="FO451" s="36"/>
      <c r="FP451" s="36"/>
      <c r="FQ451" s="36"/>
      <c r="FR451" s="36"/>
      <c r="FS451" s="36"/>
      <c r="FT451" s="36"/>
      <c r="FU451" s="36"/>
      <c r="FV451" s="36"/>
      <c r="FW451" s="36"/>
      <c r="FX451" s="36"/>
      <c r="FY451" s="36"/>
      <c r="FZ451" s="36"/>
      <c r="GA451" s="36"/>
      <c r="GB451" s="36"/>
      <c r="GC451" s="36"/>
      <c r="GD451" s="36"/>
      <c r="GE451" s="36"/>
      <c r="GF451" s="36"/>
      <c r="GG451" s="36"/>
      <c r="GH451" s="36"/>
      <c r="GI451" s="36"/>
      <c r="GJ451" s="36"/>
      <c r="GK451" s="36"/>
      <c r="GL451" s="36"/>
      <c r="GM451" s="36"/>
      <c r="GN451" s="36"/>
      <c r="GO451" s="36"/>
      <c r="GP451" s="36"/>
      <c r="GQ451" s="36"/>
      <c r="GR451" s="36"/>
      <c r="GS451" s="36"/>
      <c r="GT451" s="36"/>
      <c r="GU451" s="36"/>
      <c r="GV451" s="36"/>
      <c r="GW451" s="36"/>
      <c r="GX451" s="36"/>
      <c r="GY451" s="36"/>
      <c r="GZ451" s="36"/>
      <c r="HA451" s="36"/>
      <c r="HB451" s="36"/>
      <c r="HC451" s="36"/>
      <c r="HD451" s="36"/>
      <c r="HE451" s="36"/>
      <c r="HF451" s="36"/>
      <c r="XCK451" s="62"/>
    </row>
    <row r="452" s="54" customFormat="1" ht="28.5" outlineLevel="2" spans="1:214 16313:16313">
      <c r="A452" s="11">
        <v>425</v>
      </c>
      <c r="B452" s="11" t="s">
        <v>4643</v>
      </c>
      <c r="C452" s="11" t="s">
        <v>4644</v>
      </c>
      <c r="D452" s="11" t="s">
        <v>104</v>
      </c>
      <c r="E452" s="11" t="s">
        <v>3853</v>
      </c>
      <c r="F452" s="11" t="s">
        <v>1751</v>
      </c>
      <c r="G452" s="11" t="s">
        <v>137</v>
      </c>
      <c r="H452" s="11" t="s">
        <v>851</v>
      </c>
      <c r="I452" s="29">
        <v>5939.6</v>
      </c>
      <c r="J452" s="30">
        <v>5999</v>
      </c>
      <c r="K452" s="30">
        <v>500</v>
      </c>
      <c r="L452" s="53"/>
      <c r="M452" s="53"/>
      <c r="N452" s="53"/>
      <c r="O452" s="53"/>
      <c r="P452" s="53"/>
      <c r="Q452" s="53"/>
      <c r="R452" s="53"/>
      <c r="S452" s="53"/>
      <c r="T452" s="53"/>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c r="DG452" s="36"/>
      <c r="DH452" s="36"/>
      <c r="DI452" s="36"/>
      <c r="DJ452" s="36"/>
      <c r="DK452" s="36"/>
      <c r="DL452" s="36"/>
      <c r="DM452" s="36"/>
      <c r="DN452" s="36"/>
      <c r="DO452" s="36"/>
      <c r="DP452" s="36"/>
      <c r="DQ452" s="36"/>
      <c r="DR452" s="36"/>
      <c r="DS452" s="36"/>
      <c r="DT452" s="36"/>
      <c r="DU452" s="36"/>
      <c r="DV452" s="36"/>
      <c r="DW452" s="36"/>
      <c r="DX452" s="36"/>
      <c r="DY452" s="36"/>
      <c r="DZ452" s="36"/>
      <c r="EA452" s="36"/>
      <c r="EB452" s="36"/>
      <c r="EC452" s="36"/>
      <c r="ED452" s="36"/>
      <c r="EE452" s="36"/>
      <c r="EF452" s="36"/>
      <c r="EG452" s="36"/>
      <c r="EH452" s="36"/>
      <c r="EI452" s="36"/>
      <c r="EJ452" s="36"/>
      <c r="EK452" s="36"/>
      <c r="EL452" s="36"/>
      <c r="EM452" s="36"/>
      <c r="EN452" s="36"/>
      <c r="EO452" s="36"/>
      <c r="EP452" s="36"/>
      <c r="EQ452" s="36"/>
      <c r="ER452" s="36"/>
      <c r="ES452" s="36"/>
      <c r="ET452" s="36"/>
      <c r="EU452" s="36"/>
      <c r="EV452" s="36"/>
      <c r="EW452" s="36"/>
      <c r="EX452" s="36"/>
      <c r="EY452" s="36"/>
      <c r="EZ452" s="36"/>
      <c r="FA452" s="36"/>
      <c r="FB452" s="36"/>
      <c r="FC452" s="36"/>
      <c r="FD452" s="36"/>
      <c r="FE452" s="36"/>
      <c r="FF452" s="36"/>
      <c r="FG452" s="36"/>
      <c r="FH452" s="36"/>
      <c r="FI452" s="36"/>
      <c r="FJ452" s="36"/>
      <c r="FK452" s="36"/>
      <c r="FL452" s="36"/>
      <c r="FM452" s="36"/>
      <c r="FN452" s="36"/>
      <c r="FO452" s="36"/>
      <c r="FP452" s="36"/>
      <c r="FQ452" s="36"/>
      <c r="FR452" s="36"/>
      <c r="FS452" s="36"/>
      <c r="FT452" s="36"/>
      <c r="FU452" s="36"/>
      <c r="FV452" s="36"/>
      <c r="FW452" s="36"/>
      <c r="FX452" s="36"/>
      <c r="FY452" s="36"/>
      <c r="FZ452" s="36"/>
      <c r="GA452" s="36"/>
      <c r="GB452" s="36"/>
      <c r="GC452" s="36"/>
      <c r="GD452" s="36"/>
      <c r="GE452" s="36"/>
      <c r="GF452" s="36"/>
      <c r="GG452" s="36"/>
      <c r="GH452" s="36"/>
      <c r="GI452" s="36"/>
      <c r="GJ452" s="36"/>
      <c r="GK452" s="36"/>
      <c r="GL452" s="36"/>
      <c r="GM452" s="36"/>
      <c r="GN452" s="36"/>
      <c r="GO452" s="36"/>
      <c r="GP452" s="36"/>
      <c r="GQ452" s="36"/>
      <c r="GR452" s="36"/>
      <c r="GS452" s="36"/>
      <c r="GT452" s="36"/>
      <c r="GU452" s="36"/>
      <c r="GV452" s="36"/>
      <c r="GW452" s="36"/>
      <c r="GX452" s="36"/>
      <c r="GY452" s="36"/>
      <c r="GZ452" s="36"/>
      <c r="HA452" s="36"/>
      <c r="HB452" s="36"/>
      <c r="HC452" s="36"/>
      <c r="HD452" s="36"/>
      <c r="HE452" s="36"/>
      <c r="HF452" s="36"/>
      <c r="XCK452" s="62"/>
    </row>
    <row r="453" s="54" customFormat="1" ht="28.5" outlineLevel="2" spans="1:214 16313:16313">
      <c r="A453" s="11">
        <v>426</v>
      </c>
      <c r="B453" s="11" t="s">
        <v>4645</v>
      </c>
      <c r="C453" s="11" t="s">
        <v>4646</v>
      </c>
      <c r="D453" s="11" t="s">
        <v>104</v>
      </c>
      <c r="E453" s="11" t="s">
        <v>3853</v>
      </c>
      <c r="F453" s="11" t="s">
        <v>1751</v>
      </c>
      <c r="G453" s="11" t="s">
        <v>137</v>
      </c>
      <c r="H453" s="11" t="s">
        <v>851</v>
      </c>
      <c r="I453" s="29">
        <v>2850.5</v>
      </c>
      <c r="J453" s="30">
        <v>2879</v>
      </c>
      <c r="K453" s="30">
        <v>431.85</v>
      </c>
      <c r="L453" s="53"/>
      <c r="M453" s="53"/>
      <c r="N453" s="53"/>
      <c r="O453" s="53"/>
      <c r="P453" s="53"/>
      <c r="Q453" s="53"/>
      <c r="R453" s="53"/>
      <c r="S453" s="53"/>
      <c r="T453" s="53"/>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c r="DG453" s="36"/>
      <c r="DH453" s="36"/>
      <c r="DI453" s="36"/>
      <c r="DJ453" s="36"/>
      <c r="DK453" s="36"/>
      <c r="DL453" s="36"/>
      <c r="DM453" s="36"/>
      <c r="DN453" s="36"/>
      <c r="DO453" s="36"/>
      <c r="DP453" s="36"/>
      <c r="DQ453" s="36"/>
      <c r="DR453" s="36"/>
      <c r="DS453" s="36"/>
      <c r="DT453" s="36"/>
      <c r="DU453" s="36"/>
      <c r="DV453" s="36"/>
      <c r="DW453" s="36"/>
      <c r="DX453" s="36"/>
      <c r="DY453" s="36"/>
      <c r="DZ453" s="36"/>
      <c r="EA453" s="36"/>
      <c r="EB453" s="36"/>
      <c r="EC453" s="36"/>
      <c r="ED453" s="36"/>
      <c r="EE453" s="36"/>
      <c r="EF453" s="36"/>
      <c r="EG453" s="36"/>
      <c r="EH453" s="36"/>
      <c r="EI453" s="36"/>
      <c r="EJ453" s="36"/>
      <c r="EK453" s="36"/>
      <c r="EL453" s="36"/>
      <c r="EM453" s="36"/>
      <c r="EN453" s="36"/>
      <c r="EO453" s="36"/>
      <c r="EP453" s="36"/>
      <c r="EQ453" s="36"/>
      <c r="ER453" s="36"/>
      <c r="ES453" s="36"/>
      <c r="ET453" s="36"/>
      <c r="EU453" s="36"/>
      <c r="EV453" s="36"/>
      <c r="EW453" s="36"/>
      <c r="EX453" s="36"/>
      <c r="EY453" s="36"/>
      <c r="EZ453" s="36"/>
      <c r="FA453" s="36"/>
      <c r="FB453" s="36"/>
      <c r="FC453" s="36"/>
      <c r="FD453" s="36"/>
      <c r="FE453" s="36"/>
      <c r="FF453" s="36"/>
      <c r="FG453" s="36"/>
      <c r="FH453" s="36"/>
      <c r="FI453" s="36"/>
      <c r="FJ453" s="36"/>
      <c r="FK453" s="36"/>
      <c r="FL453" s="36"/>
      <c r="FM453" s="36"/>
      <c r="FN453" s="36"/>
      <c r="FO453" s="36"/>
      <c r="FP453" s="36"/>
      <c r="FQ453" s="36"/>
      <c r="FR453" s="36"/>
      <c r="FS453" s="36"/>
      <c r="FT453" s="36"/>
      <c r="FU453" s="36"/>
      <c r="FV453" s="36"/>
      <c r="FW453" s="36"/>
      <c r="FX453" s="36"/>
      <c r="FY453" s="36"/>
      <c r="FZ453" s="36"/>
      <c r="GA453" s="36"/>
      <c r="GB453" s="36"/>
      <c r="GC453" s="36"/>
      <c r="GD453" s="36"/>
      <c r="GE453" s="36"/>
      <c r="GF453" s="36"/>
      <c r="GG453" s="36"/>
      <c r="GH453" s="36"/>
      <c r="GI453" s="36"/>
      <c r="GJ453" s="36"/>
      <c r="GK453" s="36"/>
      <c r="GL453" s="36"/>
      <c r="GM453" s="36"/>
      <c r="GN453" s="36"/>
      <c r="GO453" s="36"/>
      <c r="GP453" s="36"/>
      <c r="GQ453" s="36"/>
      <c r="GR453" s="36"/>
      <c r="GS453" s="36"/>
      <c r="GT453" s="36"/>
      <c r="GU453" s="36"/>
      <c r="GV453" s="36"/>
      <c r="GW453" s="36"/>
      <c r="GX453" s="36"/>
      <c r="GY453" s="36"/>
      <c r="GZ453" s="36"/>
      <c r="HA453" s="36"/>
      <c r="HB453" s="36"/>
      <c r="HC453" s="36"/>
      <c r="HD453" s="36"/>
      <c r="HE453" s="36"/>
      <c r="HF453" s="36"/>
      <c r="XCK453" s="62"/>
    </row>
    <row r="454" s="54" customFormat="1" ht="28.5" outlineLevel="2" spans="1:214 16313:16313">
      <c r="A454" s="11">
        <v>427</v>
      </c>
      <c r="B454" s="11" t="s">
        <v>3650</v>
      </c>
      <c r="C454" s="11" t="s">
        <v>4647</v>
      </c>
      <c r="D454" s="11" t="s">
        <v>104</v>
      </c>
      <c r="E454" s="11" t="s">
        <v>3853</v>
      </c>
      <c r="F454" s="11" t="s">
        <v>1741</v>
      </c>
      <c r="G454" s="11" t="s">
        <v>137</v>
      </c>
      <c r="H454" s="11" t="s">
        <v>851</v>
      </c>
      <c r="I454" s="29">
        <v>5939.6</v>
      </c>
      <c r="J454" s="30">
        <v>5999</v>
      </c>
      <c r="K454" s="30">
        <v>500</v>
      </c>
      <c r="L454" s="53"/>
      <c r="M454" s="53"/>
      <c r="N454" s="53"/>
      <c r="O454" s="53"/>
      <c r="P454" s="53"/>
      <c r="Q454" s="53"/>
      <c r="R454" s="53"/>
      <c r="S454" s="53"/>
      <c r="T454" s="53"/>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c r="DL454" s="36"/>
      <c r="DM454" s="36"/>
      <c r="DN454" s="36"/>
      <c r="DO454" s="36"/>
      <c r="DP454" s="36"/>
      <c r="DQ454" s="36"/>
      <c r="DR454" s="36"/>
      <c r="DS454" s="36"/>
      <c r="DT454" s="36"/>
      <c r="DU454" s="36"/>
      <c r="DV454" s="36"/>
      <c r="DW454" s="36"/>
      <c r="DX454" s="36"/>
      <c r="DY454" s="36"/>
      <c r="DZ454" s="36"/>
      <c r="EA454" s="36"/>
      <c r="EB454" s="36"/>
      <c r="EC454" s="36"/>
      <c r="ED454" s="36"/>
      <c r="EE454" s="36"/>
      <c r="EF454" s="36"/>
      <c r="EG454" s="36"/>
      <c r="EH454" s="36"/>
      <c r="EI454" s="36"/>
      <c r="EJ454" s="36"/>
      <c r="EK454" s="36"/>
      <c r="EL454" s="36"/>
      <c r="EM454" s="36"/>
      <c r="EN454" s="36"/>
      <c r="EO454" s="36"/>
      <c r="EP454" s="36"/>
      <c r="EQ454" s="36"/>
      <c r="ER454" s="36"/>
      <c r="ES454" s="36"/>
      <c r="ET454" s="36"/>
      <c r="EU454" s="36"/>
      <c r="EV454" s="36"/>
      <c r="EW454" s="36"/>
      <c r="EX454" s="36"/>
      <c r="EY454" s="36"/>
      <c r="EZ454" s="36"/>
      <c r="FA454" s="36"/>
      <c r="FB454" s="36"/>
      <c r="FC454" s="36"/>
      <c r="FD454" s="36"/>
      <c r="FE454" s="36"/>
      <c r="FF454" s="36"/>
      <c r="FG454" s="36"/>
      <c r="FH454" s="36"/>
      <c r="FI454" s="36"/>
      <c r="FJ454" s="36"/>
      <c r="FK454" s="36"/>
      <c r="FL454" s="36"/>
      <c r="FM454" s="36"/>
      <c r="FN454" s="36"/>
      <c r="FO454" s="36"/>
      <c r="FP454" s="36"/>
      <c r="FQ454" s="36"/>
      <c r="FR454" s="36"/>
      <c r="FS454" s="36"/>
      <c r="FT454" s="36"/>
      <c r="FU454" s="36"/>
      <c r="FV454" s="36"/>
      <c r="FW454" s="36"/>
      <c r="FX454" s="36"/>
      <c r="FY454" s="36"/>
      <c r="FZ454" s="36"/>
      <c r="GA454" s="36"/>
      <c r="GB454" s="36"/>
      <c r="GC454" s="36"/>
      <c r="GD454" s="36"/>
      <c r="GE454" s="36"/>
      <c r="GF454" s="36"/>
      <c r="GG454" s="36"/>
      <c r="GH454" s="36"/>
      <c r="GI454" s="36"/>
      <c r="GJ454" s="36"/>
      <c r="GK454" s="36"/>
      <c r="GL454" s="36"/>
      <c r="GM454" s="36"/>
      <c r="GN454" s="36"/>
      <c r="GO454" s="36"/>
      <c r="GP454" s="36"/>
      <c r="GQ454" s="36"/>
      <c r="GR454" s="36"/>
      <c r="GS454" s="36"/>
      <c r="GT454" s="36"/>
      <c r="GU454" s="36"/>
      <c r="GV454" s="36"/>
      <c r="GW454" s="36"/>
      <c r="GX454" s="36"/>
      <c r="GY454" s="36"/>
      <c r="GZ454" s="36"/>
      <c r="HA454" s="36"/>
      <c r="HB454" s="36"/>
      <c r="HC454" s="36"/>
      <c r="HD454" s="36"/>
      <c r="HE454" s="36"/>
      <c r="HF454" s="36"/>
      <c r="XCK454" s="62"/>
    </row>
    <row r="455" s="54" customFormat="1" ht="28.5" outlineLevel="2" spans="1:214 16313:16313">
      <c r="A455" s="11">
        <v>428</v>
      </c>
      <c r="B455" s="11" t="s">
        <v>4648</v>
      </c>
      <c r="C455" s="11" t="s">
        <v>4649</v>
      </c>
      <c r="D455" s="11" t="s">
        <v>104</v>
      </c>
      <c r="E455" s="11" t="s">
        <v>3853</v>
      </c>
      <c r="F455" s="11" t="s">
        <v>3905</v>
      </c>
      <c r="G455" s="11" t="s">
        <v>137</v>
      </c>
      <c r="H455" s="11" t="s">
        <v>851</v>
      </c>
      <c r="I455" s="29">
        <v>5246.53</v>
      </c>
      <c r="J455" s="30">
        <v>5299</v>
      </c>
      <c r="K455" s="30">
        <v>500</v>
      </c>
      <c r="L455" s="53"/>
      <c r="M455" s="53"/>
      <c r="N455" s="53"/>
      <c r="O455" s="53"/>
      <c r="P455" s="53"/>
      <c r="Q455" s="53"/>
      <c r="R455" s="53"/>
      <c r="S455" s="53"/>
      <c r="T455" s="53"/>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c r="DG455" s="36"/>
      <c r="DH455" s="36"/>
      <c r="DI455" s="36"/>
      <c r="DJ455" s="36"/>
      <c r="DK455" s="36"/>
      <c r="DL455" s="36"/>
      <c r="DM455" s="36"/>
      <c r="DN455" s="36"/>
      <c r="DO455" s="36"/>
      <c r="DP455" s="36"/>
      <c r="DQ455" s="36"/>
      <c r="DR455" s="36"/>
      <c r="DS455" s="36"/>
      <c r="DT455" s="36"/>
      <c r="DU455" s="36"/>
      <c r="DV455" s="36"/>
      <c r="DW455" s="36"/>
      <c r="DX455" s="36"/>
      <c r="DY455" s="36"/>
      <c r="DZ455" s="36"/>
      <c r="EA455" s="36"/>
      <c r="EB455" s="36"/>
      <c r="EC455" s="36"/>
      <c r="ED455" s="36"/>
      <c r="EE455" s="36"/>
      <c r="EF455" s="36"/>
      <c r="EG455" s="36"/>
      <c r="EH455" s="36"/>
      <c r="EI455" s="36"/>
      <c r="EJ455" s="36"/>
      <c r="EK455" s="36"/>
      <c r="EL455" s="36"/>
      <c r="EM455" s="36"/>
      <c r="EN455" s="36"/>
      <c r="EO455" s="36"/>
      <c r="EP455" s="36"/>
      <c r="EQ455" s="36"/>
      <c r="ER455" s="36"/>
      <c r="ES455" s="36"/>
      <c r="ET455" s="36"/>
      <c r="EU455" s="36"/>
      <c r="EV455" s="36"/>
      <c r="EW455" s="36"/>
      <c r="EX455" s="36"/>
      <c r="EY455" s="36"/>
      <c r="EZ455" s="36"/>
      <c r="FA455" s="36"/>
      <c r="FB455" s="36"/>
      <c r="FC455" s="36"/>
      <c r="FD455" s="36"/>
      <c r="FE455" s="36"/>
      <c r="FF455" s="36"/>
      <c r="FG455" s="36"/>
      <c r="FH455" s="36"/>
      <c r="FI455" s="36"/>
      <c r="FJ455" s="36"/>
      <c r="FK455" s="36"/>
      <c r="FL455" s="36"/>
      <c r="FM455" s="36"/>
      <c r="FN455" s="36"/>
      <c r="FO455" s="36"/>
      <c r="FP455" s="36"/>
      <c r="FQ455" s="36"/>
      <c r="FR455" s="36"/>
      <c r="FS455" s="36"/>
      <c r="FT455" s="36"/>
      <c r="FU455" s="36"/>
      <c r="FV455" s="36"/>
      <c r="FW455" s="36"/>
      <c r="FX455" s="36"/>
      <c r="FY455" s="36"/>
      <c r="FZ455" s="36"/>
      <c r="GA455" s="36"/>
      <c r="GB455" s="36"/>
      <c r="GC455" s="36"/>
      <c r="GD455" s="36"/>
      <c r="GE455" s="36"/>
      <c r="GF455" s="36"/>
      <c r="GG455" s="36"/>
      <c r="GH455" s="36"/>
      <c r="GI455" s="36"/>
      <c r="GJ455" s="36"/>
      <c r="GK455" s="36"/>
      <c r="GL455" s="36"/>
      <c r="GM455" s="36"/>
      <c r="GN455" s="36"/>
      <c r="GO455" s="36"/>
      <c r="GP455" s="36"/>
      <c r="GQ455" s="36"/>
      <c r="GR455" s="36"/>
      <c r="GS455" s="36"/>
      <c r="GT455" s="36"/>
      <c r="GU455" s="36"/>
      <c r="GV455" s="36"/>
      <c r="GW455" s="36"/>
      <c r="GX455" s="36"/>
      <c r="GY455" s="36"/>
      <c r="GZ455" s="36"/>
      <c r="HA455" s="36"/>
      <c r="HB455" s="36"/>
      <c r="HC455" s="36"/>
      <c r="HD455" s="36"/>
      <c r="HE455" s="36"/>
      <c r="HF455" s="36"/>
      <c r="XCK455" s="62"/>
    </row>
    <row r="456" s="54" customFormat="1" ht="28.5" outlineLevel="1" spans="1:214 16313:16313">
      <c r="A456" s="11"/>
      <c r="B456" s="11" t="s">
        <v>142</v>
      </c>
      <c r="C456" s="11" t="s">
        <v>143</v>
      </c>
      <c r="D456" s="50" t="s">
        <v>3516</v>
      </c>
      <c r="E456" s="11"/>
      <c r="F456" s="11"/>
      <c r="G456" s="11"/>
      <c r="H456" s="11"/>
      <c r="I456" s="29"/>
      <c r="J456" s="30">
        <f>SUBTOTAL(9,J447:J455)</f>
        <v>36891.1</v>
      </c>
      <c r="K456" s="30">
        <f>SUBTOTAL(9,K447:K455)</f>
        <v>3639.41</v>
      </c>
      <c r="L456" s="53"/>
      <c r="M456" s="53"/>
      <c r="N456" s="53"/>
      <c r="O456" s="53"/>
      <c r="P456" s="53"/>
      <c r="Q456" s="53"/>
      <c r="R456" s="53"/>
      <c r="S456" s="53"/>
      <c r="T456" s="53"/>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c r="DG456" s="36"/>
      <c r="DH456" s="36"/>
      <c r="DI456" s="36"/>
      <c r="DJ456" s="36"/>
      <c r="DK456" s="36"/>
      <c r="DL456" s="36"/>
      <c r="DM456" s="36"/>
      <c r="DN456" s="36"/>
      <c r="DO456" s="36"/>
      <c r="DP456" s="36"/>
      <c r="DQ456" s="36"/>
      <c r="DR456" s="36"/>
      <c r="DS456" s="36"/>
      <c r="DT456" s="36"/>
      <c r="DU456" s="36"/>
      <c r="DV456" s="36"/>
      <c r="DW456" s="36"/>
      <c r="DX456" s="36"/>
      <c r="DY456" s="36"/>
      <c r="DZ456" s="36"/>
      <c r="EA456" s="36"/>
      <c r="EB456" s="36"/>
      <c r="EC456" s="36"/>
      <c r="ED456" s="36"/>
      <c r="EE456" s="36"/>
      <c r="EF456" s="36"/>
      <c r="EG456" s="36"/>
      <c r="EH456" s="36"/>
      <c r="EI456" s="36"/>
      <c r="EJ456" s="36"/>
      <c r="EK456" s="36"/>
      <c r="EL456" s="36"/>
      <c r="EM456" s="36"/>
      <c r="EN456" s="36"/>
      <c r="EO456" s="36"/>
      <c r="EP456" s="36"/>
      <c r="EQ456" s="36"/>
      <c r="ER456" s="36"/>
      <c r="ES456" s="36"/>
      <c r="ET456" s="36"/>
      <c r="EU456" s="36"/>
      <c r="EV456" s="36"/>
      <c r="EW456" s="36"/>
      <c r="EX456" s="36"/>
      <c r="EY456" s="36"/>
      <c r="EZ456" s="36"/>
      <c r="FA456" s="36"/>
      <c r="FB456" s="36"/>
      <c r="FC456" s="36"/>
      <c r="FD456" s="36"/>
      <c r="FE456" s="36"/>
      <c r="FF456" s="36"/>
      <c r="FG456" s="36"/>
      <c r="FH456" s="36"/>
      <c r="FI456" s="36"/>
      <c r="FJ456" s="36"/>
      <c r="FK456" s="36"/>
      <c r="FL456" s="36"/>
      <c r="FM456" s="36"/>
      <c r="FN456" s="36"/>
      <c r="FO456" s="36"/>
      <c r="FP456" s="36"/>
      <c r="FQ456" s="36"/>
      <c r="FR456" s="36"/>
      <c r="FS456" s="36"/>
      <c r="FT456" s="36"/>
      <c r="FU456" s="36"/>
      <c r="FV456" s="36"/>
      <c r="FW456" s="36"/>
      <c r="FX456" s="36"/>
      <c r="FY456" s="36"/>
      <c r="FZ456" s="36"/>
      <c r="GA456" s="36"/>
      <c r="GB456" s="36"/>
      <c r="GC456" s="36"/>
      <c r="GD456" s="36"/>
      <c r="GE456" s="36"/>
      <c r="GF456" s="36"/>
      <c r="GG456" s="36"/>
      <c r="GH456" s="36"/>
      <c r="GI456" s="36"/>
      <c r="GJ456" s="36"/>
      <c r="GK456" s="36"/>
      <c r="GL456" s="36"/>
      <c r="GM456" s="36"/>
      <c r="GN456" s="36"/>
      <c r="GO456" s="36"/>
      <c r="GP456" s="36"/>
      <c r="GQ456" s="36"/>
      <c r="GR456" s="36"/>
      <c r="GS456" s="36"/>
      <c r="GT456" s="36"/>
      <c r="GU456" s="36"/>
      <c r="GV456" s="36"/>
      <c r="GW456" s="36"/>
      <c r="GX456" s="36"/>
      <c r="GY456" s="36"/>
      <c r="GZ456" s="36"/>
      <c r="HA456" s="36"/>
      <c r="HB456" s="36"/>
      <c r="HC456" s="36"/>
      <c r="HD456" s="36"/>
      <c r="HE456" s="36"/>
      <c r="HF456" s="36"/>
      <c r="XCK456" s="62"/>
    </row>
    <row r="457" s="54" customFormat="1" ht="28.5" outlineLevel="2" spans="1:214 16313:16313">
      <c r="A457" s="11">
        <v>429</v>
      </c>
      <c r="B457" s="11" t="s">
        <v>4650</v>
      </c>
      <c r="C457" s="11" t="s">
        <v>4651</v>
      </c>
      <c r="D457" s="11" t="s">
        <v>105</v>
      </c>
      <c r="E457" s="11" t="s">
        <v>3853</v>
      </c>
      <c r="F457" s="11" t="s">
        <v>4652</v>
      </c>
      <c r="G457" s="11" t="s">
        <v>137</v>
      </c>
      <c r="H457" s="11" t="s">
        <v>4060</v>
      </c>
      <c r="I457" s="29">
        <v>5308.85</v>
      </c>
      <c r="J457" s="30">
        <v>5999</v>
      </c>
      <c r="K457" s="30">
        <v>500</v>
      </c>
      <c r="L457" s="53"/>
      <c r="M457" s="53"/>
      <c r="N457" s="53"/>
      <c r="O457" s="53"/>
      <c r="P457" s="53"/>
      <c r="Q457" s="53"/>
      <c r="R457" s="53"/>
      <c r="S457" s="53"/>
      <c r="T457" s="53"/>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c r="DG457" s="36"/>
      <c r="DH457" s="36"/>
      <c r="DI457" s="36"/>
      <c r="DJ457" s="36"/>
      <c r="DK457" s="36"/>
      <c r="DL457" s="36"/>
      <c r="DM457" s="36"/>
      <c r="DN457" s="36"/>
      <c r="DO457" s="36"/>
      <c r="DP457" s="36"/>
      <c r="DQ457" s="36"/>
      <c r="DR457" s="36"/>
      <c r="DS457" s="36"/>
      <c r="DT457" s="36"/>
      <c r="DU457" s="36"/>
      <c r="DV457" s="36"/>
      <c r="DW457" s="36"/>
      <c r="DX457" s="36"/>
      <c r="DY457" s="36"/>
      <c r="DZ457" s="36"/>
      <c r="EA457" s="36"/>
      <c r="EB457" s="36"/>
      <c r="EC457" s="36"/>
      <c r="ED457" s="36"/>
      <c r="EE457" s="36"/>
      <c r="EF457" s="36"/>
      <c r="EG457" s="36"/>
      <c r="EH457" s="36"/>
      <c r="EI457" s="36"/>
      <c r="EJ457" s="36"/>
      <c r="EK457" s="36"/>
      <c r="EL457" s="36"/>
      <c r="EM457" s="36"/>
      <c r="EN457" s="36"/>
      <c r="EO457" s="36"/>
      <c r="EP457" s="36"/>
      <c r="EQ457" s="36"/>
      <c r="ER457" s="36"/>
      <c r="ES457" s="36"/>
      <c r="ET457" s="36"/>
      <c r="EU457" s="36"/>
      <c r="EV457" s="36"/>
      <c r="EW457" s="36"/>
      <c r="EX457" s="36"/>
      <c r="EY457" s="36"/>
      <c r="EZ457" s="36"/>
      <c r="FA457" s="36"/>
      <c r="FB457" s="36"/>
      <c r="FC457" s="36"/>
      <c r="FD457" s="36"/>
      <c r="FE457" s="36"/>
      <c r="FF457" s="36"/>
      <c r="FG457" s="36"/>
      <c r="FH457" s="36"/>
      <c r="FI457" s="36"/>
      <c r="FJ457" s="36"/>
      <c r="FK457" s="36"/>
      <c r="FL457" s="36"/>
      <c r="FM457" s="36"/>
      <c r="FN457" s="36"/>
      <c r="FO457" s="36"/>
      <c r="FP457" s="36"/>
      <c r="FQ457" s="36"/>
      <c r="FR457" s="36"/>
      <c r="FS457" s="36"/>
      <c r="FT457" s="36"/>
      <c r="FU457" s="36"/>
      <c r="FV457" s="36"/>
      <c r="FW457" s="36"/>
      <c r="FX457" s="36"/>
      <c r="FY457" s="36"/>
      <c r="FZ457" s="36"/>
      <c r="GA457" s="36"/>
      <c r="GB457" s="36"/>
      <c r="GC457" s="36"/>
      <c r="GD457" s="36"/>
      <c r="GE457" s="36"/>
      <c r="GF457" s="36"/>
      <c r="GG457" s="36"/>
      <c r="GH457" s="36"/>
      <c r="GI457" s="36"/>
      <c r="GJ457" s="36"/>
      <c r="GK457" s="36"/>
      <c r="GL457" s="36"/>
      <c r="GM457" s="36"/>
      <c r="GN457" s="36"/>
      <c r="GO457" s="36"/>
      <c r="GP457" s="36"/>
      <c r="GQ457" s="36"/>
      <c r="GR457" s="36"/>
      <c r="GS457" s="36"/>
      <c r="GT457" s="36"/>
      <c r="GU457" s="36"/>
      <c r="GV457" s="36"/>
      <c r="GW457" s="36"/>
      <c r="GX457" s="36"/>
      <c r="GY457" s="36"/>
      <c r="GZ457" s="36"/>
      <c r="HA457" s="36"/>
      <c r="HB457" s="36"/>
      <c r="HC457" s="36"/>
      <c r="HD457" s="36"/>
      <c r="HE457" s="36"/>
      <c r="HF457" s="36"/>
      <c r="XCK457" s="62"/>
    </row>
    <row r="458" s="54" customFormat="1" ht="28.5" outlineLevel="2" spans="1:214 16313:16313">
      <c r="A458" s="11">
        <v>430</v>
      </c>
      <c r="B458" s="11" t="s">
        <v>4653</v>
      </c>
      <c r="C458" s="11" t="s">
        <v>4654</v>
      </c>
      <c r="D458" s="11" t="s">
        <v>105</v>
      </c>
      <c r="E458" s="11" t="s">
        <v>3853</v>
      </c>
      <c r="F458" s="11" t="s">
        <v>4655</v>
      </c>
      <c r="G458" s="11" t="s">
        <v>137</v>
      </c>
      <c r="H458" s="11" t="s">
        <v>3962</v>
      </c>
      <c r="I458" s="29">
        <v>3078.76</v>
      </c>
      <c r="J458" s="30">
        <v>3479</v>
      </c>
      <c r="K458" s="30">
        <v>500</v>
      </c>
      <c r="L458" s="53"/>
      <c r="M458" s="53"/>
      <c r="N458" s="53"/>
      <c r="O458" s="53"/>
      <c r="P458" s="53"/>
      <c r="Q458" s="53"/>
      <c r="R458" s="53"/>
      <c r="S458" s="53"/>
      <c r="T458" s="53"/>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c r="DG458" s="36"/>
      <c r="DH458" s="36"/>
      <c r="DI458" s="36"/>
      <c r="DJ458" s="36"/>
      <c r="DK458" s="36"/>
      <c r="DL458" s="36"/>
      <c r="DM458" s="36"/>
      <c r="DN458" s="36"/>
      <c r="DO458" s="36"/>
      <c r="DP458" s="36"/>
      <c r="DQ458" s="36"/>
      <c r="DR458" s="36"/>
      <c r="DS458" s="36"/>
      <c r="DT458" s="36"/>
      <c r="DU458" s="36"/>
      <c r="DV458" s="36"/>
      <c r="DW458" s="36"/>
      <c r="DX458" s="36"/>
      <c r="DY458" s="36"/>
      <c r="DZ458" s="36"/>
      <c r="EA458" s="36"/>
      <c r="EB458" s="36"/>
      <c r="EC458" s="36"/>
      <c r="ED458" s="36"/>
      <c r="EE458" s="36"/>
      <c r="EF458" s="36"/>
      <c r="EG458" s="36"/>
      <c r="EH458" s="36"/>
      <c r="EI458" s="36"/>
      <c r="EJ458" s="36"/>
      <c r="EK458" s="36"/>
      <c r="EL458" s="36"/>
      <c r="EM458" s="36"/>
      <c r="EN458" s="36"/>
      <c r="EO458" s="36"/>
      <c r="EP458" s="36"/>
      <c r="EQ458" s="36"/>
      <c r="ER458" s="36"/>
      <c r="ES458" s="36"/>
      <c r="ET458" s="36"/>
      <c r="EU458" s="36"/>
      <c r="EV458" s="36"/>
      <c r="EW458" s="36"/>
      <c r="EX458" s="36"/>
      <c r="EY458" s="36"/>
      <c r="EZ458" s="36"/>
      <c r="FA458" s="36"/>
      <c r="FB458" s="36"/>
      <c r="FC458" s="36"/>
      <c r="FD458" s="36"/>
      <c r="FE458" s="36"/>
      <c r="FF458" s="36"/>
      <c r="FG458" s="36"/>
      <c r="FH458" s="36"/>
      <c r="FI458" s="36"/>
      <c r="FJ458" s="36"/>
      <c r="FK458" s="36"/>
      <c r="FL458" s="36"/>
      <c r="FM458" s="36"/>
      <c r="FN458" s="36"/>
      <c r="FO458" s="36"/>
      <c r="FP458" s="36"/>
      <c r="FQ458" s="36"/>
      <c r="FR458" s="36"/>
      <c r="FS458" s="36"/>
      <c r="FT458" s="36"/>
      <c r="FU458" s="36"/>
      <c r="FV458" s="36"/>
      <c r="FW458" s="36"/>
      <c r="FX458" s="36"/>
      <c r="FY458" s="36"/>
      <c r="FZ458" s="36"/>
      <c r="GA458" s="36"/>
      <c r="GB458" s="36"/>
      <c r="GC458" s="36"/>
      <c r="GD458" s="36"/>
      <c r="GE458" s="36"/>
      <c r="GF458" s="36"/>
      <c r="GG458" s="36"/>
      <c r="GH458" s="36"/>
      <c r="GI458" s="36"/>
      <c r="GJ458" s="36"/>
      <c r="GK458" s="36"/>
      <c r="GL458" s="36"/>
      <c r="GM458" s="36"/>
      <c r="GN458" s="36"/>
      <c r="GO458" s="36"/>
      <c r="GP458" s="36"/>
      <c r="GQ458" s="36"/>
      <c r="GR458" s="36"/>
      <c r="GS458" s="36"/>
      <c r="GT458" s="36"/>
      <c r="GU458" s="36"/>
      <c r="GV458" s="36"/>
      <c r="GW458" s="36"/>
      <c r="GX458" s="36"/>
      <c r="GY458" s="36"/>
      <c r="GZ458" s="36"/>
      <c r="HA458" s="36"/>
      <c r="HB458" s="36"/>
      <c r="HC458" s="36"/>
      <c r="HD458" s="36"/>
      <c r="HE458" s="36"/>
      <c r="HF458" s="36"/>
      <c r="XCK458" s="62"/>
    </row>
    <row r="459" s="54" customFormat="1" ht="28.5" outlineLevel="2" spans="1:214 16313:16313">
      <c r="A459" s="11">
        <v>431</v>
      </c>
      <c r="B459" s="11" t="s">
        <v>4656</v>
      </c>
      <c r="C459" s="11" t="s">
        <v>4657</v>
      </c>
      <c r="D459" s="11" t="s">
        <v>105</v>
      </c>
      <c r="E459" s="11" t="s">
        <v>3853</v>
      </c>
      <c r="F459" s="11" t="s">
        <v>4655</v>
      </c>
      <c r="G459" s="11" t="s">
        <v>137</v>
      </c>
      <c r="H459" s="11" t="s">
        <v>4063</v>
      </c>
      <c r="I459" s="29">
        <v>4689.38</v>
      </c>
      <c r="J459" s="30">
        <v>5299</v>
      </c>
      <c r="K459" s="30">
        <v>500</v>
      </c>
      <c r="L459" s="53"/>
      <c r="M459" s="53"/>
      <c r="N459" s="53"/>
      <c r="O459" s="53"/>
      <c r="P459" s="53"/>
      <c r="Q459" s="53"/>
      <c r="R459" s="53"/>
      <c r="S459" s="53"/>
      <c r="T459" s="53"/>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c r="DG459" s="36"/>
      <c r="DH459" s="36"/>
      <c r="DI459" s="36"/>
      <c r="DJ459" s="36"/>
      <c r="DK459" s="36"/>
      <c r="DL459" s="36"/>
      <c r="DM459" s="36"/>
      <c r="DN459" s="36"/>
      <c r="DO459" s="36"/>
      <c r="DP459" s="36"/>
      <c r="DQ459" s="36"/>
      <c r="DR459" s="36"/>
      <c r="DS459" s="36"/>
      <c r="DT459" s="36"/>
      <c r="DU459" s="36"/>
      <c r="DV459" s="36"/>
      <c r="DW459" s="36"/>
      <c r="DX459" s="36"/>
      <c r="DY459" s="36"/>
      <c r="DZ459" s="36"/>
      <c r="EA459" s="36"/>
      <c r="EB459" s="36"/>
      <c r="EC459" s="36"/>
      <c r="ED459" s="36"/>
      <c r="EE459" s="36"/>
      <c r="EF459" s="36"/>
      <c r="EG459" s="36"/>
      <c r="EH459" s="36"/>
      <c r="EI459" s="36"/>
      <c r="EJ459" s="36"/>
      <c r="EK459" s="36"/>
      <c r="EL459" s="36"/>
      <c r="EM459" s="36"/>
      <c r="EN459" s="36"/>
      <c r="EO459" s="36"/>
      <c r="EP459" s="36"/>
      <c r="EQ459" s="36"/>
      <c r="ER459" s="36"/>
      <c r="ES459" s="36"/>
      <c r="ET459" s="36"/>
      <c r="EU459" s="36"/>
      <c r="EV459" s="36"/>
      <c r="EW459" s="36"/>
      <c r="EX459" s="36"/>
      <c r="EY459" s="36"/>
      <c r="EZ459" s="36"/>
      <c r="FA459" s="36"/>
      <c r="FB459" s="36"/>
      <c r="FC459" s="36"/>
      <c r="FD459" s="36"/>
      <c r="FE459" s="36"/>
      <c r="FF459" s="36"/>
      <c r="FG459" s="36"/>
      <c r="FH459" s="36"/>
      <c r="FI459" s="36"/>
      <c r="FJ459" s="36"/>
      <c r="FK459" s="36"/>
      <c r="FL459" s="36"/>
      <c r="FM459" s="36"/>
      <c r="FN459" s="36"/>
      <c r="FO459" s="36"/>
      <c r="FP459" s="36"/>
      <c r="FQ459" s="36"/>
      <c r="FR459" s="36"/>
      <c r="FS459" s="36"/>
      <c r="FT459" s="36"/>
      <c r="FU459" s="36"/>
      <c r="FV459" s="36"/>
      <c r="FW459" s="36"/>
      <c r="FX459" s="36"/>
      <c r="FY459" s="36"/>
      <c r="FZ459" s="36"/>
      <c r="GA459" s="36"/>
      <c r="GB459" s="36"/>
      <c r="GC459" s="36"/>
      <c r="GD459" s="36"/>
      <c r="GE459" s="36"/>
      <c r="GF459" s="36"/>
      <c r="GG459" s="36"/>
      <c r="GH459" s="36"/>
      <c r="GI459" s="36"/>
      <c r="GJ459" s="36"/>
      <c r="GK459" s="36"/>
      <c r="GL459" s="36"/>
      <c r="GM459" s="36"/>
      <c r="GN459" s="36"/>
      <c r="GO459" s="36"/>
      <c r="GP459" s="36"/>
      <c r="GQ459" s="36"/>
      <c r="GR459" s="36"/>
      <c r="GS459" s="36"/>
      <c r="GT459" s="36"/>
      <c r="GU459" s="36"/>
      <c r="GV459" s="36"/>
      <c r="GW459" s="36"/>
      <c r="GX459" s="36"/>
      <c r="GY459" s="36"/>
      <c r="GZ459" s="36"/>
      <c r="HA459" s="36"/>
      <c r="HB459" s="36"/>
      <c r="HC459" s="36"/>
      <c r="HD459" s="36"/>
      <c r="HE459" s="36"/>
      <c r="HF459" s="36"/>
      <c r="XCK459" s="62"/>
    </row>
    <row r="460" s="54" customFormat="1" ht="28.5" outlineLevel="2" spans="1:214 16313:16313">
      <c r="A460" s="11">
        <v>432</v>
      </c>
      <c r="B460" s="11" t="s">
        <v>4658</v>
      </c>
      <c r="C460" s="11" t="s">
        <v>4659</v>
      </c>
      <c r="D460" s="11" t="s">
        <v>105</v>
      </c>
      <c r="E460" s="11" t="s">
        <v>3853</v>
      </c>
      <c r="F460" s="11" t="s">
        <v>4660</v>
      </c>
      <c r="G460" s="11" t="s">
        <v>137</v>
      </c>
      <c r="H460" s="11" t="s">
        <v>4661</v>
      </c>
      <c r="I460" s="29">
        <v>1946.02</v>
      </c>
      <c r="J460" s="30">
        <v>2199</v>
      </c>
      <c r="K460" s="30">
        <v>329.85</v>
      </c>
      <c r="L460" s="53"/>
      <c r="M460" s="53"/>
      <c r="N460" s="53"/>
      <c r="O460" s="53"/>
      <c r="P460" s="53"/>
      <c r="Q460" s="53"/>
      <c r="R460" s="53"/>
      <c r="S460" s="53"/>
      <c r="T460" s="53"/>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c r="DG460" s="36"/>
      <c r="DH460" s="36"/>
      <c r="DI460" s="36"/>
      <c r="DJ460" s="36"/>
      <c r="DK460" s="36"/>
      <c r="DL460" s="36"/>
      <c r="DM460" s="36"/>
      <c r="DN460" s="36"/>
      <c r="DO460" s="36"/>
      <c r="DP460" s="36"/>
      <c r="DQ460" s="36"/>
      <c r="DR460" s="36"/>
      <c r="DS460" s="36"/>
      <c r="DT460" s="36"/>
      <c r="DU460" s="36"/>
      <c r="DV460" s="36"/>
      <c r="DW460" s="36"/>
      <c r="DX460" s="36"/>
      <c r="DY460" s="36"/>
      <c r="DZ460" s="36"/>
      <c r="EA460" s="36"/>
      <c r="EB460" s="36"/>
      <c r="EC460" s="36"/>
      <c r="ED460" s="36"/>
      <c r="EE460" s="36"/>
      <c r="EF460" s="36"/>
      <c r="EG460" s="36"/>
      <c r="EH460" s="36"/>
      <c r="EI460" s="36"/>
      <c r="EJ460" s="36"/>
      <c r="EK460" s="36"/>
      <c r="EL460" s="36"/>
      <c r="EM460" s="36"/>
      <c r="EN460" s="36"/>
      <c r="EO460" s="36"/>
      <c r="EP460" s="36"/>
      <c r="EQ460" s="36"/>
      <c r="ER460" s="36"/>
      <c r="ES460" s="36"/>
      <c r="ET460" s="36"/>
      <c r="EU460" s="36"/>
      <c r="EV460" s="36"/>
      <c r="EW460" s="36"/>
      <c r="EX460" s="36"/>
      <c r="EY460" s="36"/>
      <c r="EZ460" s="36"/>
      <c r="FA460" s="36"/>
      <c r="FB460" s="36"/>
      <c r="FC460" s="36"/>
      <c r="FD460" s="36"/>
      <c r="FE460" s="36"/>
      <c r="FF460" s="36"/>
      <c r="FG460" s="36"/>
      <c r="FH460" s="36"/>
      <c r="FI460" s="36"/>
      <c r="FJ460" s="36"/>
      <c r="FK460" s="36"/>
      <c r="FL460" s="36"/>
      <c r="FM460" s="36"/>
      <c r="FN460" s="36"/>
      <c r="FO460" s="36"/>
      <c r="FP460" s="36"/>
      <c r="FQ460" s="36"/>
      <c r="FR460" s="36"/>
      <c r="FS460" s="36"/>
      <c r="FT460" s="36"/>
      <c r="FU460" s="36"/>
      <c r="FV460" s="36"/>
      <c r="FW460" s="36"/>
      <c r="FX460" s="36"/>
      <c r="FY460" s="36"/>
      <c r="FZ460" s="36"/>
      <c r="GA460" s="36"/>
      <c r="GB460" s="36"/>
      <c r="GC460" s="36"/>
      <c r="GD460" s="36"/>
      <c r="GE460" s="36"/>
      <c r="GF460" s="36"/>
      <c r="GG460" s="36"/>
      <c r="GH460" s="36"/>
      <c r="GI460" s="36"/>
      <c r="GJ460" s="36"/>
      <c r="GK460" s="36"/>
      <c r="GL460" s="36"/>
      <c r="GM460" s="36"/>
      <c r="GN460" s="36"/>
      <c r="GO460" s="36"/>
      <c r="GP460" s="36"/>
      <c r="GQ460" s="36"/>
      <c r="GR460" s="36"/>
      <c r="GS460" s="36"/>
      <c r="GT460" s="36"/>
      <c r="GU460" s="36"/>
      <c r="GV460" s="36"/>
      <c r="GW460" s="36"/>
      <c r="GX460" s="36"/>
      <c r="GY460" s="36"/>
      <c r="GZ460" s="36"/>
      <c r="HA460" s="36"/>
      <c r="HB460" s="36"/>
      <c r="HC460" s="36"/>
      <c r="HD460" s="36"/>
      <c r="HE460" s="36"/>
      <c r="HF460" s="36"/>
      <c r="XCK460" s="62"/>
    </row>
    <row r="461" s="54" customFormat="1" ht="28.5" outlineLevel="2" spans="1:214 16313:16313">
      <c r="A461" s="11">
        <v>433</v>
      </c>
      <c r="B461" s="11" t="s">
        <v>301</v>
      </c>
      <c r="C461" s="11" t="s">
        <v>4662</v>
      </c>
      <c r="D461" s="11" t="s">
        <v>105</v>
      </c>
      <c r="E461" s="11" t="s">
        <v>3853</v>
      </c>
      <c r="F461" s="11" t="s">
        <v>4660</v>
      </c>
      <c r="G461" s="11" t="s">
        <v>137</v>
      </c>
      <c r="H461" s="11" t="s">
        <v>4661</v>
      </c>
      <c r="I461" s="29">
        <v>4689.38</v>
      </c>
      <c r="J461" s="30">
        <v>5299</v>
      </c>
      <c r="K461" s="30">
        <v>500</v>
      </c>
      <c r="L461" s="53"/>
      <c r="M461" s="53"/>
      <c r="N461" s="53"/>
      <c r="O461" s="53"/>
      <c r="P461" s="53"/>
      <c r="Q461" s="53"/>
      <c r="R461" s="53"/>
      <c r="S461" s="53"/>
      <c r="T461" s="53"/>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c r="DG461" s="36"/>
      <c r="DH461" s="36"/>
      <c r="DI461" s="36"/>
      <c r="DJ461" s="36"/>
      <c r="DK461" s="36"/>
      <c r="DL461" s="36"/>
      <c r="DM461" s="36"/>
      <c r="DN461" s="36"/>
      <c r="DO461" s="36"/>
      <c r="DP461" s="36"/>
      <c r="DQ461" s="36"/>
      <c r="DR461" s="36"/>
      <c r="DS461" s="36"/>
      <c r="DT461" s="36"/>
      <c r="DU461" s="36"/>
      <c r="DV461" s="36"/>
      <c r="DW461" s="36"/>
      <c r="DX461" s="36"/>
      <c r="DY461" s="36"/>
      <c r="DZ461" s="36"/>
      <c r="EA461" s="36"/>
      <c r="EB461" s="36"/>
      <c r="EC461" s="36"/>
      <c r="ED461" s="36"/>
      <c r="EE461" s="36"/>
      <c r="EF461" s="36"/>
      <c r="EG461" s="36"/>
      <c r="EH461" s="36"/>
      <c r="EI461" s="36"/>
      <c r="EJ461" s="36"/>
      <c r="EK461" s="36"/>
      <c r="EL461" s="36"/>
      <c r="EM461" s="36"/>
      <c r="EN461" s="36"/>
      <c r="EO461" s="36"/>
      <c r="EP461" s="36"/>
      <c r="EQ461" s="36"/>
      <c r="ER461" s="36"/>
      <c r="ES461" s="36"/>
      <c r="ET461" s="36"/>
      <c r="EU461" s="36"/>
      <c r="EV461" s="36"/>
      <c r="EW461" s="36"/>
      <c r="EX461" s="36"/>
      <c r="EY461" s="36"/>
      <c r="EZ461" s="36"/>
      <c r="FA461" s="36"/>
      <c r="FB461" s="36"/>
      <c r="FC461" s="36"/>
      <c r="FD461" s="36"/>
      <c r="FE461" s="36"/>
      <c r="FF461" s="36"/>
      <c r="FG461" s="36"/>
      <c r="FH461" s="36"/>
      <c r="FI461" s="36"/>
      <c r="FJ461" s="36"/>
      <c r="FK461" s="36"/>
      <c r="FL461" s="36"/>
      <c r="FM461" s="36"/>
      <c r="FN461" s="36"/>
      <c r="FO461" s="36"/>
      <c r="FP461" s="36"/>
      <c r="FQ461" s="36"/>
      <c r="FR461" s="36"/>
      <c r="FS461" s="36"/>
      <c r="FT461" s="36"/>
      <c r="FU461" s="36"/>
      <c r="FV461" s="36"/>
      <c r="FW461" s="36"/>
      <c r="FX461" s="36"/>
      <c r="FY461" s="36"/>
      <c r="FZ461" s="36"/>
      <c r="GA461" s="36"/>
      <c r="GB461" s="36"/>
      <c r="GC461" s="36"/>
      <c r="GD461" s="36"/>
      <c r="GE461" s="36"/>
      <c r="GF461" s="36"/>
      <c r="GG461" s="36"/>
      <c r="GH461" s="36"/>
      <c r="GI461" s="36"/>
      <c r="GJ461" s="36"/>
      <c r="GK461" s="36"/>
      <c r="GL461" s="36"/>
      <c r="GM461" s="36"/>
      <c r="GN461" s="36"/>
      <c r="GO461" s="36"/>
      <c r="GP461" s="36"/>
      <c r="GQ461" s="36"/>
      <c r="GR461" s="36"/>
      <c r="GS461" s="36"/>
      <c r="GT461" s="36"/>
      <c r="GU461" s="36"/>
      <c r="GV461" s="36"/>
      <c r="GW461" s="36"/>
      <c r="GX461" s="36"/>
      <c r="GY461" s="36"/>
      <c r="GZ461" s="36"/>
      <c r="HA461" s="36"/>
      <c r="HB461" s="36"/>
      <c r="HC461" s="36"/>
      <c r="HD461" s="36"/>
      <c r="HE461" s="36"/>
      <c r="HF461" s="36"/>
      <c r="XCK461" s="62"/>
    </row>
    <row r="462" s="54" customFormat="1" ht="28.5" outlineLevel="2" spans="1:214 16313:16313">
      <c r="A462" s="11">
        <v>434</v>
      </c>
      <c r="B462" s="11" t="s">
        <v>4626</v>
      </c>
      <c r="C462" s="11" t="s">
        <v>4663</v>
      </c>
      <c r="D462" s="11" t="s">
        <v>105</v>
      </c>
      <c r="E462" s="11" t="s">
        <v>3853</v>
      </c>
      <c r="F462" s="11" t="s">
        <v>3215</v>
      </c>
      <c r="G462" s="11" t="s">
        <v>137</v>
      </c>
      <c r="H462" s="11" t="s">
        <v>1775</v>
      </c>
      <c r="I462" s="29">
        <v>1238.05</v>
      </c>
      <c r="J462" s="30">
        <v>1399</v>
      </c>
      <c r="K462" s="30">
        <v>209.85</v>
      </c>
      <c r="L462" s="53"/>
      <c r="M462" s="53"/>
      <c r="N462" s="53"/>
      <c r="O462" s="53"/>
      <c r="P462" s="53"/>
      <c r="Q462" s="53"/>
      <c r="R462" s="53"/>
      <c r="S462" s="53"/>
      <c r="T462" s="53"/>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c r="DG462" s="36"/>
      <c r="DH462" s="36"/>
      <c r="DI462" s="36"/>
      <c r="DJ462" s="36"/>
      <c r="DK462" s="36"/>
      <c r="DL462" s="36"/>
      <c r="DM462" s="36"/>
      <c r="DN462" s="36"/>
      <c r="DO462" s="36"/>
      <c r="DP462" s="36"/>
      <c r="DQ462" s="36"/>
      <c r="DR462" s="36"/>
      <c r="DS462" s="36"/>
      <c r="DT462" s="36"/>
      <c r="DU462" s="36"/>
      <c r="DV462" s="36"/>
      <c r="DW462" s="36"/>
      <c r="DX462" s="36"/>
      <c r="DY462" s="36"/>
      <c r="DZ462" s="36"/>
      <c r="EA462" s="36"/>
      <c r="EB462" s="36"/>
      <c r="EC462" s="36"/>
      <c r="ED462" s="36"/>
      <c r="EE462" s="36"/>
      <c r="EF462" s="36"/>
      <c r="EG462" s="36"/>
      <c r="EH462" s="36"/>
      <c r="EI462" s="36"/>
      <c r="EJ462" s="36"/>
      <c r="EK462" s="36"/>
      <c r="EL462" s="36"/>
      <c r="EM462" s="36"/>
      <c r="EN462" s="36"/>
      <c r="EO462" s="36"/>
      <c r="EP462" s="36"/>
      <c r="EQ462" s="36"/>
      <c r="ER462" s="36"/>
      <c r="ES462" s="36"/>
      <c r="ET462" s="36"/>
      <c r="EU462" s="36"/>
      <c r="EV462" s="36"/>
      <c r="EW462" s="36"/>
      <c r="EX462" s="36"/>
      <c r="EY462" s="36"/>
      <c r="EZ462" s="36"/>
      <c r="FA462" s="36"/>
      <c r="FB462" s="36"/>
      <c r="FC462" s="36"/>
      <c r="FD462" s="36"/>
      <c r="FE462" s="36"/>
      <c r="FF462" s="36"/>
      <c r="FG462" s="36"/>
      <c r="FH462" s="36"/>
      <c r="FI462" s="36"/>
      <c r="FJ462" s="36"/>
      <c r="FK462" s="36"/>
      <c r="FL462" s="36"/>
      <c r="FM462" s="36"/>
      <c r="FN462" s="36"/>
      <c r="FO462" s="36"/>
      <c r="FP462" s="36"/>
      <c r="FQ462" s="36"/>
      <c r="FR462" s="36"/>
      <c r="FS462" s="36"/>
      <c r="FT462" s="36"/>
      <c r="FU462" s="36"/>
      <c r="FV462" s="36"/>
      <c r="FW462" s="36"/>
      <c r="FX462" s="36"/>
      <c r="FY462" s="36"/>
      <c r="FZ462" s="36"/>
      <c r="GA462" s="36"/>
      <c r="GB462" s="36"/>
      <c r="GC462" s="36"/>
      <c r="GD462" s="36"/>
      <c r="GE462" s="36"/>
      <c r="GF462" s="36"/>
      <c r="GG462" s="36"/>
      <c r="GH462" s="36"/>
      <c r="GI462" s="36"/>
      <c r="GJ462" s="36"/>
      <c r="GK462" s="36"/>
      <c r="GL462" s="36"/>
      <c r="GM462" s="36"/>
      <c r="GN462" s="36"/>
      <c r="GO462" s="36"/>
      <c r="GP462" s="36"/>
      <c r="GQ462" s="36"/>
      <c r="GR462" s="36"/>
      <c r="GS462" s="36"/>
      <c r="GT462" s="36"/>
      <c r="GU462" s="36"/>
      <c r="GV462" s="36"/>
      <c r="GW462" s="36"/>
      <c r="GX462" s="36"/>
      <c r="GY462" s="36"/>
      <c r="GZ462" s="36"/>
      <c r="HA462" s="36"/>
      <c r="HB462" s="36"/>
      <c r="HC462" s="36"/>
      <c r="HD462" s="36"/>
      <c r="HE462" s="36"/>
      <c r="HF462" s="36"/>
      <c r="XCK462" s="62"/>
    </row>
    <row r="463" s="54" customFormat="1" ht="28.5" outlineLevel="2" spans="1:214 16313:16313">
      <c r="A463" s="11">
        <v>435</v>
      </c>
      <c r="B463" s="11" t="s">
        <v>4664</v>
      </c>
      <c r="C463" s="11" t="s">
        <v>4665</v>
      </c>
      <c r="D463" s="11" t="s">
        <v>105</v>
      </c>
      <c r="E463" s="11" t="s">
        <v>3853</v>
      </c>
      <c r="F463" s="11" t="s">
        <v>373</v>
      </c>
      <c r="G463" s="11" t="s">
        <v>137</v>
      </c>
      <c r="H463" s="11" t="s">
        <v>3941</v>
      </c>
      <c r="I463" s="29">
        <v>5221.24</v>
      </c>
      <c r="J463" s="30">
        <v>5900</v>
      </c>
      <c r="K463" s="30">
        <v>500</v>
      </c>
      <c r="L463" s="53"/>
      <c r="M463" s="53"/>
      <c r="N463" s="53"/>
      <c r="O463" s="53"/>
      <c r="P463" s="53"/>
      <c r="Q463" s="53"/>
      <c r="R463" s="53"/>
      <c r="S463" s="53"/>
      <c r="T463" s="53"/>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c r="DG463" s="36"/>
      <c r="DH463" s="36"/>
      <c r="DI463" s="36"/>
      <c r="DJ463" s="36"/>
      <c r="DK463" s="36"/>
      <c r="DL463" s="36"/>
      <c r="DM463" s="36"/>
      <c r="DN463" s="36"/>
      <c r="DO463" s="36"/>
      <c r="DP463" s="36"/>
      <c r="DQ463" s="36"/>
      <c r="DR463" s="36"/>
      <c r="DS463" s="36"/>
      <c r="DT463" s="36"/>
      <c r="DU463" s="36"/>
      <c r="DV463" s="36"/>
      <c r="DW463" s="36"/>
      <c r="DX463" s="36"/>
      <c r="DY463" s="36"/>
      <c r="DZ463" s="36"/>
      <c r="EA463" s="36"/>
      <c r="EB463" s="36"/>
      <c r="EC463" s="36"/>
      <c r="ED463" s="36"/>
      <c r="EE463" s="36"/>
      <c r="EF463" s="36"/>
      <c r="EG463" s="36"/>
      <c r="EH463" s="36"/>
      <c r="EI463" s="36"/>
      <c r="EJ463" s="36"/>
      <c r="EK463" s="36"/>
      <c r="EL463" s="36"/>
      <c r="EM463" s="36"/>
      <c r="EN463" s="36"/>
      <c r="EO463" s="36"/>
      <c r="EP463" s="36"/>
      <c r="EQ463" s="36"/>
      <c r="ER463" s="36"/>
      <c r="ES463" s="36"/>
      <c r="ET463" s="36"/>
      <c r="EU463" s="36"/>
      <c r="EV463" s="36"/>
      <c r="EW463" s="36"/>
      <c r="EX463" s="36"/>
      <c r="EY463" s="36"/>
      <c r="EZ463" s="36"/>
      <c r="FA463" s="36"/>
      <c r="FB463" s="36"/>
      <c r="FC463" s="36"/>
      <c r="FD463" s="36"/>
      <c r="FE463" s="36"/>
      <c r="FF463" s="36"/>
      <c r="FG463" s="36"/>
      <c r="FH463" s="36"/>
      <c r="FI463" s="36"/>
      <c r="FJ463" s="36"/>
      <c r="FK463" s="36"/>
      <c r="FL463" s="36"/>
      <c r="FM463" s="36"/>
      <c r="FN463" s="36"/>
      <c r="FO463" s="36"/>
      <c r="FP463" s="36"/>
      <c r="FQ463" s="36"/>
      <c r="FR463" s="36"/>
      <c r="FS463" s="36"/>
      <c r="FT463" s="36"/>
      <c r="FU463" s="36"/>
      <c r="FV463" s="36"/>
      <c r="FW463" s="36"/>
      <c r="FX463" s="36"/>
      <c r="FY463" s="36"/>
      <c r="FZ463" s="36"/>
      <c r="GA463" s="36"/>
      <c r="GB463" s="36"/>
      <c r="GC463" s="36"/>
      <c r="GD463" s="36"/>
      <c r="GE463" s="36"/>
      <c r="GF463" s="36"/>
      <c r="GG463" s="36"/>
      <c r="GH463" s="36"/>
      <c r="GI463" s="36"/>
      <c r="GJ463" s="36"/>
      <c r="GK463" s="36"/>
      <c r="GL463" s="36"/>
      <c r="GM463" s="36"/>
      <c r="GN463" s="36"/>
      <c r="GO463" s="36"/>
      <c r="GP463" s="36"/>
      <c r="GQ463" s="36"/>
      <c r="GR463" s="36"/>
      <c r="GS463" s="36"/>
      <c r="GT463" s="36"/>
      <c r="GU463" s="36"/>
      <c r="GV463" s="36"/>
      <c r="GW463" s="36"/>
      <c r="GX463" s="36"/>
      <c r="GY463" s="36"/>
      <c r="GZ463" s="36"/>
      <c r="HA463" s="36"/>
      <c r="HB463" s="36"/>
      <c r="HC463" s="36"/>
      <c r="HD463" s="36"/>
      <c r="HE463" s="36"/>
      <c r="HF463" s="36"/>
      <c r="XCK463" s="62"/>
    </row>
    <row r="464" s="54" customFormat="1" ht="28.5" outlineLevel="2" spans="1:214 16313:16313">
      <c r="A464" s="11">
        <v>436</v>
      </c>
      <c r="B464" s="11" t="s">
        <v>4666</v>
      </c>
      <c r="C464" s="11" t="s">
        <v>4667</v>
      </c>
      <c r="D464" s="11" t="s">
        <v>105</v>
      </c>
      <c r="E464" s="11" t="s">
        <v>3853</v>
      </c>
      <c r="F464" s="11" t="s">
        <v>373</v>
      </c>
      <c r="G464" s="11" t="s">
        <v>137</v>
      </c>
      <c r="H464" s="11" t="s">
        <v>3941</v>
      </c>
      <c r="I464" s="29">
        <v>5221.24</v>
      </c>
      <c r="J464" s="30">
        <v>5900</v>
      </c>
      <c r="K464" s="30">
        <v>500</v>
      </c>
      <c r="L464" s="53"/>
      <c r="M464" s="53"/>
      <c r="N464" s="53"/>
      <c r="O464" s="53"/>
      <c r="P464" s="53"/>
      <c r="Q464" s="53"/>
      <c r="R464" s="53"/>
      <c r="S464" s="53"/>
      <c r="T464" s="53"/>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c r="DG464" s="36"/>
      <c r="DH464" s="36"/>
      <c r="DI464" s="36"/>
      <c r="DJ464" s="36"/>
      <c r="DK464" s="36"/>
      <c r="DL464" s="36"/>
      <c r="DM464" s="36"/>
      <c r="DN464" s="36"/>
      <c r="DO464" s="36"/>
      <c r="DP464" s="36"/>
      <c r="DQ464" s="36"/>
      <c r="DR464" s="36"/>
      <c r="DS464" s="36"/>
      <c r="DT464" s="36"/>
      <c r="DU464" s="36"/>
      <c r="DV464" s="36"/>
      <c r="DW464" s="36"/>
      <c r="DX464" s="36"/>
      <c r="DY464" s="36"/>
      <c r="DZ464" s="36"/>
      <c r="EA464" s="36"/>
      <c r="EB464" s="36"/>
      <c r="EC464" s="36"/>
      <c r="ED464" s="36"/>
      <c r="EE464" s="36"/>
      <c r="EF464" s="36"/>
      <c r="EG464" s="36"/>
      <c r="EH464" s="36"/>
      <c r="EI464" s="36"/>
      <c r="EJ464" s="36"/>
      <c r="EK464" s="36"/>
      <c r="EL464" s="36"/>
      <c r="EM464" s="36"/>
      <c r="EN464" s="36"/>
      <c r="EO464" s="36"/>
      <c r="EP464" s="36"/>
      <c r="EQ464" s="36"/>
      <c r="ER464" s="36"/>
      <c r="ES464" s="36"/>
      <c r="ET464" s="36"/>
      <c r="EU464" s="36"/>
      <c r="EV464" s="36"/>
      <c r="EW464" s="36"/>
      <c r="EX464" s="36"/>
      <c r="EY464" s="36"/>
      <c r="EZ464" s="36"/>
      <c r="FA464" s="36"/>
      <c r="FB464" s="36"/>
      <c r="FC464" s="36"/>
      <c r="FD464" s="36"/>
      <c r="FE464" s="36"/>
      <c r="FF464" s="36"/>
      <c r="FG464" s="36"/>
      <c r="FH464" s="36"/>
      <c r="FI464" s="36"/>
      <c r="FJ464" s="36"/>
      <c r="FK464" s="36"/>
      <c r="FL464" s="36"/>
      <c r="FM464" s="36"/>
      <c r="FN464" s="36"/>
      <c r="FO464" s="36"/>
      <c r="FP464" s="36"/>
      <c r="FQ464" s="36"/>
      <c r="FR464" s="36"/>
      <c r="FS464" s="36"/>
      <c r="FT464" s="36"/>
      <c r="FU464" s="36"/>
      <c r="FV464" s="36"/>
      <c r="FW464" s="36"/>
      <c r="FX464" s="36"/>
      <c r="FY464" s="36"/>
      <c r="FZ464" s="36"/>
      <c r="GA464" s="36"/>
      <c r="GB464" s="36"/>
      <c r="GC464" s="36"/>
      <c r="GD464" s="36"/>
      <c r="GE464" s="36"/>
      <c r="GF464" s="36"/>
      <c r="GG464" s="36"/>
      <c r="GH464" s="36"/>
      <c r="GI464" s="36"/>
      <c r="GJ464" s="36"/>
      <c r="GK464" s="36"/>
      <c r="GL464" s="36"/>
      <c r="GM464" s="36"/>
      <c r="GN464" s="36"/>
      <c r="GO464" s="36"/>
      <c r="GP464" s="36"/>
      <c r="GQ464" s="36"/>
      <c r="GR464" s="36"/>
      <c r="GS464" s="36"/>
      <c r="GT464" s="36"/>
      <c r="GU464" s="36"/>
      <c r="GV464" s="36"/>
      <c r="GW464" s="36"/>
      <c r="GX464" s="36"/>
      <c r="GY464" s="36"/>
      <c r="GZ464" s="36"/>
      <c r="HA464" s="36"/>
      <c r="HB464" s="36"/>
      <c r="HC464" s="36"/>
      <c r="HD464" s="36"/>
      <c r="HE464" s="36"/>
      <c r="HF464" s="36"/>
      <c r="XCK464" s="62"/>
    </row>
    <row r="465" s="54" customFormat="1" ht="28.5" outlineLevel="2" spans="1:214 16313:16313">
      <c r="A465" s="11">
        <v>437</v>
      </c>
      <c r="B465" s="11" t="s">
        <v>4668</v>
      </c>
      <c r="C465" s="11" t="s">
        <v>2709</v>
      </c>
      <c r="D465" s="11" t="s">
        <v>105</v>
      </c>
      <c r="E465" s="11" t="s">
        <v>3858</v>
      </c>
      <c r="F465" s="11" t="s">
        <v>854</v>
      </c>
      <c r="G465" s="11" t="s">
        <v>137</v>
      </c>
      <c r="H465" s="11" t="s">
        <v>4570</v>
      </c>
      <c r="I465" s="29">
        <v>2168.14</v>
      </c>
      <c r="J465" s="30">
        <v>2450</v>
      </c>
      <c r="K465" s="30">
        <v>367.5</v>
      </c>
      <c r="L465" s="53"/>
      <c r="M465" s="53"/>
      <c r="N465" s="53"/>
      <c r="O465" s="53"/>
      <c r="P465" s="53"/>
      <c r="Q465" s="53"/>
      <c r="R465" s="53"/>
      <c r="S465" s="53"/>
      <c r="T465" s="53"/>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c r="DG465" s="36"/>
      <c r="DH465" s="36"/>
      <c r="DI465" s="36"/>
      <c r="DJ465" s="36"/>
      <c r="DK465" s="36"/>
      <c r="DL465" s="36"/>
      <c r="DM465" s="36"/>
      <c r="DN465" s="36"/>
      <c r="DO465" s="36"/>
      <c r="DP465" s="36"/>
      <c r="DQ465" s="36"/>
      <c r="DR465" s="36"/>
      <c r="DS465" s="36"/>
      <c r="DT465" s="36"/>
      <c r="DU465" s="36"/>
      <c r="DV465" s="36"/>
      <c r="DW465" s="36"/>
      <c r="DX465" s="36"/>
      <c r="DY465" s="36"/>
      <c r="DZ465" s="36"/>
      <c r="EA465" s="36"/>
      <c r="EB465" s="36"/>
      <c r="EC465" s="36"/>
      <c r="ED465" s="36"/>
      <c r="EE465" s="36"/>
      <c r="EF465" s="36"/>
      <c r="EG465" s="36"/>
      <c r="EH465" s="36"/>
      <c r="EI465" s="36"/>
      <c r="EJ465" s="36"/>
      <c r="EK465" s="36"/>
      <c r="EL465" s="36"/>
      <c r="EM465" s="36"/>
      <c r="EN465" s="36"/>
      <c r="EO465" s="36"/>
      <c r="EP465" s="36"/>
      <c r="EQ465" s="36"/>
      <c r="ER465" s="36"/>
      <c r="ES465" s="36"/>
      <c r="ET465" s="36"/>
      <c r="EU465" s="36"/>
      <c r="EV465" s="36"/>
      <c r="EW465" s="36"/>
      <c r="EX465" s="36"/>
      <c r="EY465" s="36"/>
      <c r="EZ465" s="36"/>
      <c r="FA465" s="36"/>
      <c r="FB465" s="36"/>
      <c r="FC465" s="36"/>
      <c r="FD465" s="36"/>
      <c r="FE465" s="36"/>
      <c r="FF465" s="36"/>
      <c r="FG465" s="36"/>
      <c r="FH465" s="36"/>
      <c r="FI465" s="36"/>
      <c r="FJ465" s="36"/>
      <c r="FK465" s="36"/>
      <c r="FL465" s="36"/>
      <c r="FM465" s="36"/>
      <c r="FN465" s="36"/>
      <c r="FO465" s="36"/>
      <c r="FP465" s="36"/>
      <c r="FQ465" s="36"/>
      <c r="FR465" s="36"/>
      <c r="FS465" s="36"/>
      <c r="FT465" s="36"/>
      <c r="FU465" s="36"/>
      <c r="FV465" s="36"/>
      <c r="FW465" s="36"/>
      <c r="FX465" s="36"/>
      <c r="FY465" s="36"/>
      <c r="FZ465" s="36"/>
      <c r="GA465" s="36"/>
      <c r="GB465" s="36"/>
      <c r="GC465" s="36"/>
      <c r="GD465" s="36"/>
      <c r="GE465" s="36"/>
      <c r="GF465" s="36"/>
      <c r="GG465" s="36"/>
      <c r="GH465" s="36"/>
      <c r="GI465" s="36"/>
      <c r="GJ465" s="36"/>
      <c r="GK465" s="36"/>
      <c r="GL465" s="36"/>
      <c r="GM465" s="36"/>
      <c r="GN465" s="36"/>
      <c r="GO465" s="36"/>
      <c r="GP465" s="36"/>
      <c r="GQ465" s="36"/>
      <c r="GR465" s="36"/>
      <c r="GS465" s="36"/>
      <c r="GT465" s="36"/>
      <c r="GU465" s="36"/>
      <c r="GV465" s="36"/>
      <c r="GW465" s="36"/>
      <c r="GX465" s="36"/>
      <c r="GY465" s="36"/>
      <c r="GZ465" s="36"/>
      <c r="HA465" s="36"/>
      <c r="HB465" s="36"/>
      <c r="HC465" s="36"/>
      <c r="HD465" s="36"/>
      <c r="HE465" s="36"/>
      <c r="HF465" s="36"/>
      <c r="XCK465" s="62"/>
    </row>
    <row r="466" s="54" customFormat="1" ht="28.5" outlineLevel="2" spans="1:214 16313:16313">
      <c r="A466" s="11">
        <v>438</v>
      </c>
      <c r="B466" s="11" t="s">
        <v>4669</v>
      </c>
      <c r="C466" s="11" t="s">
        <v>4670</v>
      </c>
      <c r="D466" s="11" t="s">
        <v>105</v>
      </c>
      <c r="E466" s="11" t="s">
        <v>3853</v>
      </c>
      <c r="F466" s="11" t="s">
        <v>2273</v>
      </c>
      <c r="G466" s="11" t="s">
        <v>137</v>
      </c>
      <c r="H466" s="11" t="s">
        <v>4671</v>
      </c>
      <c r="I466" s="29">
        <v>5308.85</v>
      </c>
      <c r="J466" s="30">
        <v>5999</v>
      </c>
      <c r="K466" s="30">
        <v>500</v>
      </c>
      <c r="L466" s="53"/>
      <c r="M466" s="53"/>
      <c r="N466" s="53"/>
      <c r="O466" s="53"/>
      <c r="P466" s="53"/>
      <c r="Q466" s="53"/>
      <c r="R466" s="53"/>
      <c r="S466" s="53"/>
      <c r="T466" s="53"/>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36"/>
      <c r="EE466" s="36"/>
      <c r="EF466" s="36"/>
      <c r="EG466" s="36"/>
      <c r="EH466" s="36"/>
      <c r="EI466" s="36"/>
      <c r="EJ466" s="36"/>
      <c r="EK466" s="36"/>
      <c r="EL466" s="36"/>
      <c r="EM466" s="36"/>
      <c r="EN466" s="36"/>
      <c r="EO466" s="36"/>
      <c r="EP466" s="36"/>
      <c r="EQ466" s="36"/>
      <c r="ER466" s="36"/>
      <c r="ES466" s="36"/>
      <c r="ET466" s="36"/>
      <c r="EU466" s="36"/>
      <c r="EV466" s="36"/>
      <c r="EW466" s="36"/>
      <c r="EX466" s="36"/>
      <c r="EY466" s="36"/>
      <c r="EZ466" s="36"/>
      <c r="FA466" s="36"/>
      <c r="FB466" s="36"/>
      <c r="FC466" s="36"/>
      <c r="FD466" s="36"/>
      <c r="FE466" s="36"/>
      <c r="FF466" s="36"/>
      <c r="FG466" s="36"/>
      <c r="FH466" s="36"/>
      <c r="FI466" s="36"/>
      <c r="FJ466" s="36"/>
      <c r="FK466" s="36"/>
      <c r="FL466" s="36"/>
      <c r="FM466" s="36"/>
      <c r="FN466" s="36"/>
      <c r="FO466" s="36"/>
      <c r="FP466" s="36"/>
      <c r="FQ466" s="36"/>
      <c r="FR466" s="36"/>
      <c r="FS466" s="36"/>
      <c r="FT466" s="36"/>
      <c r="FU466" s="36"/>
      <c r="FV466" s="36"/>
      <c r="FW466" s="36"/>
      <c r="FX466" s="36"/>
      <c r="FY466" s="36"/>
      <c r="FZ466" s="36"/>
      <c r="GA466" s="36"/>
      <c r="GB466" s="36"/>
      <c r="GC466" s="36"/>
      <c r="GD466" s="36"/>
      <c r="GE466" s="36"/>
      <c r="GF466" s="36"/>
      <c r="GG466" s="36"/>
      <c r="GH466" s="36"/>
      <c r="GI466" s="36"/>
      <c r="GJ466" s="36"/>
      <c r="GK466" s="36"/>
      <c r="GL466" s="36"/>
      <c r="GM466" s="36"/>
      <c r="GN466" s="36"/>
      <c r="GO466" s="36"/>
      <c r="GP466" s="36"/>
      <c r="GQ466" s="36"/>
      <c r="GR466" s="36"/>
      <c r="GS466" s="36"/>
      <c r="GT466" s="36"/>
      <c r="GU466" s="36"/>
      <c r="GV466" s="36"/>
      <c r="GW466" s="36"/>
      <c r="GX466" s="36"/>
      <c r="GY466" s="36"/>
      <c r="GZ466" s="36"/>
      <c r="HA466" s="36"/>
      <c r="HB466" s="36"/>
      <c r="HC466" s="36"/>
      <c r="HD466" s="36"/>
      <c r="HE466" s="36"/>
      <c r="HF466" s="36"/>
      <c r="XCK466" s="62"/>
    </row>
    <row r="467" s="54" customFormat="1" ht="28.5" outlineLevel="2" spans="1:214 16313:16313">
      <c r="A467" s="11">
        <v>439</v>
      </c>
      <c r="B467" s="11" t="s">
        <v>4672</v>
      </c>
      <c r="C467" s="11" t="s">
        <v>4673</v>
      </c>
      <c r="D467" s="11" t="s">
        <v>105</v>
      </c>
      <c r="E467" s="11" t="s">
        <v>3858</v>
      </c>
      <c r="F467" s="11" t="s">
        <v>2273</v>
      </c>
      <c r="G467" s="11" t="s">
        <v>137</v>
      </c>
      <c r="H467" s="11" t="s">
        <v>3983</v>
      </c>
      <c r="I467" s="29">
        <v>2211.5</v>
      </c>
      <c r="J467" s="30">
        <v>2499</v>
      </c>
      <c r="K467" s="30">
        <v>374.85</v>
      </c>
      <c r="L467" s="53"/>
      <c r="M467" s="53"/>
      <c r="N467" s="53"/>
      <c r="O467" s="53"/>
      <c r="P467" s="53"/>
      <c r="Q467" s="53"/>
      <c r="R467" s="53"/>
      <c r="S467" s="53"/>
      <c r="T467" s="53"/>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36"/>
      <c r="EE467" s="36"/>
      <c r="EF467" s="36"/>
      <c r="EG467" s="36"/>
      <c r="EH467" s="36"/>
      <c r="EI467" s="36"/>
      <c r="EJ467" s="36"/>
      <c r="EK467" s="36"/>
      <c r="EL467" s="36"/>
      <c r="EM467" s="36"/>
      <c r="EN467" s="36"/>
      <c r="EO467" s="36"/>
      <c r="EP467" s="36"/>
      <c r="EQ467" s="36"/>
      <c r="ER467" s="36"/>
      <c r="ES467" s="36"/>
      <c r="ET467" s="36"/>
      <c r="EU467" s="36"/>
      <c r="EV467" s="36"/>
      <c r="EW467" s="36"/>
      <c r="EX467" s="36"/>
      <c r="EY467" s="36"/>
      <c r="EZ467" s="36"/>
      <c r="FA467" s="36"/>
      <c r="FB467" s="36"/>
      <c r="FC467" s="36"/>
      <c r="FD467" s="36"/>
      <c r="FE467" s="36"/>
      <c r="FF467" s="36"/>
      <c r="FG467" s="36"/>
      <c r="FH467" s="36"/>
      <c r="FI467" s="36"/>
      <c r="FJ467" s="36"/>
      <c r="FK467" s="36"/>
      <c r="FL467" s="36"/>
      <c r="FM467" s="36"/>
      <c r="FN467" s="36"/>
      <c r="FO467" s="36"/>
      <c r="FP467" s="36"/>
      <c r="FQ467" s="36"/>
      <c r="FR467" s="36"/>
      <c r="FS467" s="36"/>
      <c r="FT467" s="36"/>
      <c r="FU467" s="36"/>
      <c r="FV467" s="36"/>
      <c r="FW467" s="36"/>
      <c r="FX467" s="36"/>
      <c r="FY467" s="36"/>
      <c r="FZ467" s="36"/>
      <c r="GA467" s="36"/>
      <c r="GB467" s="36"/>
      <c r="GC467" s="36"/>
      <c r="GD467" s="36"/>
      <c r="GE467" s="36"/>
      <c r="GF467" s="36"/>
      <c r="GG467" s="36"/>
      <c r="GH467" s="36"/>
      <c r="GI467" s="36"/>
      <c r="GJ467" s="36"/>
      <c r="GK467" s="36"/>
      <c r="GL467" s="36"/>
      <c r="GM467" s="36"/>
      <c r="GN467" s="36"/>
      <c r="GO467" s="36"/>
      <c r="GP467" s="36"/>
      <c r="GQ467" s="36"/>
      <c r="GR467" s="36"/>
      <c r="GS467" s="36"/>
      <c r="GT467" s="36"/>
      <c r="GU467" s="36"/>
      <c r="GV467" s="36"/>
      <c r="GW467" s="36"/>
      <c r="GX467" s="36"/>
      <c r="GY467" s="36"/>
      <c r="GZ467" s="36"/>
      <c r="HA467" s="36"/>
      <c r="HB467" s="36"/>
      <c r="HC467" s="36"/>
      <c r="HD467" s="36"/>
      <c r="HE467" s="36"/>
      <c r="HF467" s="36"/>
      <c r="XCK467" s="62"/>
    </row>
    <row r="468" s="54" customFormat="1" ht="28.5" outlineLevel="2" spans="1:214 16313:16313">
      <c r="A468" s="11">
        <v>440</v>
      </c>
      <c r="B468" s="11" t="s">
        <v>4669</v>
      </c>
      <c r="C468" s="11" t="s">
        <v>4670</v>
      </c>
      <c r="D468" s="11" t="s">
        <v>105</v>
      </c>
      <c r="E468" s="11" t="s">
        <v>3858</v>
      </c>
      <c r="F468" s="11" t="s">
        <v>3983</v>
      </c>
      <c r="G468" s="11" t="s">
        <v>137</v>
      </c>
      <c r="H468" s="11" t="s">
        <v>4671</v>
      </c>
      <c r="I468" s="29">
        <v>707.96</v>
      </c>
      <c r="J468" s="30">
        <v>800</v>
      </c>
      <c r="K468" s="30">
        <v>120</v>
      </c>
      <c r="L468" s="53"/>
      <c r="M468" s="53"/>
      <c r="N468" s="53"/>
      <c r="O468" s="53"/>
      <c r="P468" s="53"/>
      <c r="Q468" s="53"/>
      <c r="R468" s="53"/>
      <c r="S468" s="53"/>
      <c r="T468" s="53"/>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36"/>
      <c r="EE468" s="36"/>
      <c r="EF468" s="36"/>
      <c r="EG468" s="36"/>
      <c r="EH468" s="36"/>
      <c r="EI468" s="36"/>
      <c r="EJ468" s="36"/>
      <c r="EK468" s="36"/>
      <c r="EL468" s="36"/>
      <c r="EM468" s="36"/>
      <c r="EN468" s="36"/>
      <c r="EO468" s="36"/>
      <c r="EP468" s="36"/>
      <c r="EQ468" s="36"/>
      <c r="ER468" s="36"/>
      <c r="ES468" s="36"/>
      <c r="ET468" s="36"/>
      <c r="EU468" s="36"/>
      <c r="EV468" s="36"/>
      <c r="EW468" s="36"/>
      <c r="EX468" s="36"/>
      <c r="EY468" s="36"/>
      <c r="EZ468" s="36"/>
      <c r="FA468" s="36"/>
      <c r="FB468" s="36"/>
      <c r="FC468" s="36"/>
      <c r="FD468" s="36"/>
      <c r="FE468" s="36"/>
      <c r="FF468" s="36"/>
      <c r="FG468" s="36"/>
      <c r="FH468" s="36"/>
      <c r="FI468" s="36"/>
      <c r="FJ468" s="36"/>
      <c r="FK468" s="36"/>
      <c r="FL468" s="36"/>
      <c r="FM468" s="36"/>
      <c r="FN468" s="36"/>
      <c r="FO468" s="36"/>
      <c r="FP468" s="36"/>
      <c r="FQ468" s="36"/>
      <c r="FR468" s="36"/>
      <c r="FS468" s="36"/>
      <c r="FT468" s="36"/>
      <c r="FU468" s="36"/>
      <c r="FV468" s="36"/>
      <c r="FW468" s="36"/>
      <c r="FX468" s="36"/>
      <c r="FY468" s="36"/>
      <c r="FZ468" s="36"/>
      <c r="GA468" s="36"/>
      <c r="GB468" s="36"/>
      <c r="GC468" s="36"/>
      <c r="GD468" s="36"/>
      <c r="GE468" s="36"/>
      <c r="GF468" s="36"/>
      <c r="GG468" s="36"/>
      <c r="GH468" s="36"/>
      <c r="GI468" s="36"/>
      <c r="GJ468" s="36"/>
      <c r="GK468" s="36"/>
      <c r="GL468" s="36"/>
      <c r="GM468" s="36"/>
      <c r="GN468" s="36"/>
      <c r="GO468" s="36"/>
      <c r="GP468" s="36"/>
      <c r="GQ468" s="36"/>
      <c r="GR468" s="36"/>
      <c r="GS468" s="36"/>
      <c r="GT468" s="36"/>
      <c r="GU468" s="36"/>
      <c r="GV468" s="36"/>
      <c r="GW468" s="36"/>
      <c r="GX468" s="36"/>
      <c r="GY468" s="36"/>
      <c r="GZ468" s="36"/>
      <c r="HA468" s="36"/>
      <c r="HB468" s="36"/>
      <c r="HC468" s="36"/>
      <c r="HD468" s="36"/>
      <c r="HE468" s="36"/>
      <c r="HF468" s="36"/>
      <c r="XCK468" s="62"/>
    </row>
    <row r="469" s="54" customFormat="1" ht="28.5" outlineLevel="2" spans="1:214 16313:16313">
      <c r="A469" s="11">
        <v>441</v>
      </c>
      <c r="B469" s="11" t="s">
        <v>4674</v>
      </c>
      <c r="C469" s="11" t="s">
        <v>4675</v>
      </c>
      <c r="D469" s="11" t="s">
        <v>105</v>
      </c>
      <c r="E469" s="11" t="s">
        <v>3858</v>
      </c>
      <c r="F469" s="11" t="s">
        <v>3983</v>
      </c>
      <c r="G469" s="11" t="s">
        <v>137</v>
      </c>
      <c r="H469" s="11" t="s">
        <v>2738</v>
      </c>
      <c r="I469" s="29">
        <v>1502.65</v>
      </c>
      <c r="J469" s="30">
        <v>1698</v>
      </c>
      <c r="K469" s="30">
        <v>254.7</v>
      </c>
      <c r="L469" s="53"/>
      <c r="M469" s="53"/>
      <c r="N469" s="53"/>
      <c r="O469" s="53"/>
      <c r="P469" s="53"/>
      <c r="Q469" s="53"/>
      <c r="R469" s="53"/>
      <c r="S469" s="53"/>
      <c r="T469" s="53"/>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c r="FV469" s="36"/>
      <c r="FW469" s="36"/>
      <c r="FX469" s="36"/>
      <c r="FY469" s="36"/>
      <c r="FZ469" s="36"/>
      <c r="GA469" s="36"/>
      <c r="GB469" s="36"/>
      <c r="GC469" s="36"/>
      <c r="GD469" s="36"/>
      <c r="GE469" s="36"/>
      <c r="GF469" s="36"/>
      <c r="GG469" s="36"/>
      <c r="GH469" s="36"/>
      <c r="GI469" s="36"/>
      <c r="GJ469" s="36"/>
      <c r="GK469" s="36"/>
      <c r="GL469" s="36"/>
      <c r="GM469" s="36"/>
      <c r="GN469" s="36"/>
      <c r="GO469" s="36"/>
      <c r="GP469" s="36"/>
      <c r="GQ469" s="36"/>
      <c r="GR469" s="36"/>
      <c r="GS469" s="36"/>
      <c r="GT469" s="36"/>
      <c r="GU469" s="36"/>
      <c r="GV469" s="36"/>
      <c r="GW469" s="36"/>
      <c r="GX469" s="36"/>
      <c r="GY469" s="36"/>
      <c r="GZ469" s="36"/>
      <c r="HA469" s="36"/>
      <c r="HB469" s="36"/>
      <c r="HC469" s="36"/>
      <c r="HD469" s="36"/>
      <c r="HE469" s="36"/>
      <c r="HF469" s="36"/>
      <c r="XCK469" s="62"/>
    </row>
    <row r="470" s="54" customFormat="1" ht="28.5" outlineLevel="2" spans="1:214 16313:16313">
      <c r="A470" s="11">
        <v>442</v>
      </c>
      <c r="B470" s="11" t="s">
        <v>528</v>
      </c>
      <c r="C470" s="11" t="s">
        <v>4676</v>
      </c>
      <c r="D470" s="11" t="s">
        <v>105</v>
      </c>
      <c r="E470" s="11" t="s">
        <v>3853</v>
      </c>
      <c r="F470" s="11" t="s">
        <v>2738</v>
      </c>
      <c r="G470" s="11" t="s">
        <v>137</v>
      </c>
      <c r="H470" s="11" t="s">
        <v>4671</v>
      </c>
      <c r="I470" s="29">
        <v>1592.92</v>
      </c>
      <c r="J470" s="30">
        <v>1800</v>
      </c>
      <c r="K470" s="30">
        <v>270</v>
      </c>
      <c r="L470" s="53"/>
      <c r="M470" s="53"/>
      <c r="N470" s="53"/>
      <c r="O470" s="53"/>
      <c r="P470" s="53"/>
      <c r="Q470" s="53"/>
      <c r="R470" s="53"/>
      <c r="S470" s="53"/>
      <c r="T470" s="53"/>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XCK470" s="62"/>
    </row>
    <row r="471" s="54" customFormat="1" ht="28.5" outlineLevel="2" spans="1:214 16313:16313">
      <c r="A471" s="11">
        <v>443</v>
      </c>
      <c r="B471" s="11" t="s">
        <v>4677</v>
      </c>
      <c r="C471" s="11" t="s">
        <v>4678</v>
      </c>
      <c r="D471" s="11" t="s">
        <v>105</v>
      </c>
      <c r="E471" s="11" t="s">
        <v>3853</v>
      </c>
      <c r="F471" s="11" t="s">
        <v>2738</v>
      </c>
      <c r="G471" s="11" t="s">
        <v>137</v>
      </c>
      <c r="H471" s="11" t="s">
        <v>2729</v>
      </c>
      <c r="I471" s="29">
        <v>3273.45</v>
      </c>
      <c r="J471" s="30">
        <v>3699</v>
      </c>
      <c r="K471" s="30">
        <v>500</v>
      </c>
      <c r="L471" s="53"/>
      <c r="M471" s="53"/>
      <c r="N471" s="53"/>
      <c r="O471" s="53"/>
      <c r="P471" s="53"/>
      <c r="Q471" s="53"/>
      <c r="R471" s="53"/>
      <c r="S471" s="53"/>
      <c r="T471" s="53"/>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c r="FV471" s="36"/>
      <c r="FW471" s="36"/>
      <c r="FX471" s="36"/>
      <c r="FY471" s="36"/>
      <c r="FZ471" s="36"/>
      <c r="GA471" s="36"/>
      <c r="GB471" s="36"/>
      <c r="GC471" s="36"/>
      <c r="GD471" s="36"/>
      <c r="GE471" s="36"/>
      <c r="GF471" s="36"/>
      <c r="GG471" s="36"/>
      <c r="GH471" s="36"/>
      <c r="GI471" s="36"/>
      <c r="GJ471" s="36"/>
      <c r="GK471" s="36"/>
      <c r="GL471" s="36"/>
      <c r="GM471" s="36"/>
      <c r="GN471" s="36"/>
      <c r="GO471" s="36"/>
      <c r="GP471" s="36"/>
      <c r="GQ471" s="36"/>
      <c r="GR471" s="36"/>
      <c r="GS471" s="36"/>
      <c r="GT471" s="36"/>
      <c r="GU471" s="36"/>
      <c r="GV471" s="36"/>
      <c r="GW471" s="36"/>
      <c r="GX471" s="36"/>
      <c r="GY471" s="36"/>
      <c r="GZ471" s="36"/>
      <c r="HA471" s="36"/>
      <c r="HB471" s="36"/>
      <c r="HC471" s="36"/>
      <c r="HD471" s="36"/>
      <c r="HE471" s="36"/>
      <c r="HF471" s="36"/>
      <c r="XCK471" s="62"/>
    </row>
    <row r="472" s="54" customFormat="1" ht="28.5" outlineLevel="2" spans="1:214 16313:16313">
      <c r="A472" s="11">
        <v>444</v>
      </c>
      <c r="B472" s="11" t="s">
        <v>4679</v>
      </c>
      <c r="C472" s="11" t="s">
        <v>4680</v>
      </c>
      <c r="D472" s="11" t="s">
        <v>105</v>
      </c>
      <c r="E472" s="11" t="s">
        <v>3853</v>
      </c>
      <c r="F472" s="11" t="s">
        <v>4681</v>
      </c>
      <c r="G472" s="11" t="s">
        <v>137</v>
      </c>
      <c r="H472" s="11" t="s">
        <v>4671</v>
      </c>
      <c r="I472" s="29">
        <v>2476.99</v>
      </c>
      <c r="J472" s="30">
        <v>2799</v>
      </c>
      <c r="K472" s="30">
        <v>419.85</v>
      </c>
      <c r="L472" s="53"/>
      <c r="M472" s="53"/>
      <c r="N472" s="53"/>
      <c r="O472" s="53"/>
      <c r="P472" s="53"/>
      <c r="Q472" s="53"/>
      <c r="R472" s="53"/>
      <c r="S472" s="53"/>
      <c r="T472" s="53"/>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36"/>
      <c r="EF472" s="36"/>
      <c r="EG472" s="36"/>
      <c r="EH472" s="36"/>
      <c r="EI472" s="36"/>
      <c r="EJ472" s="36"/>
      <c r="EK472" s="36"/>
      <c r="EL472" s="36"/>
      <c r="EM472" s="36"/>
      <c r="EN472" s="36"/>
      <c r="EO472" s="36"/>
      <c r="EP472" s="36"/>
      <c r="EQ472" s="36"/>
      <c r="ER472" s="36"/>
      <c r="ES472" s="36"/>
      <c r="ET472" s="36"/>
      <c r="EU472" s="36"/>
      <c r="EV472" s="36"/>
      <c r="EW472" s="36"/>
      <c r="EX472" s="36"/>
      <c r="EY472" s="36"/>
      <c r="EZ472" s="36"/>
      <c r="FA472" s="36"/>
      <c r="FB472" s="36"/>
      <c r="FC472" s="36"/>
      <c r="FD472" s="36"/>
      <c r="FE472" s="36"/>
      <c r="FF472" s="36"/>
      <c r="FG472" s="36"/>
      <c r="FH472" s="36"/>
      <c r="FI472" s="36"/>
      <c r="FJ472" s="36"/>
      <c r="FK472" s="36"/>
      <c r="FL472" s="36"/>
      <c r="FM472" s="36"/>
      <c r="FN472" s="36"/>
      <c r="FO472" s="36"/>
      <c r="FP472" s="36"/>
      <c r="FQ472" s="36"/>
      <c r="FR472" s="36"/>
      <c r="FS472" s="36"/>
      <c r="FT472" s="36"/>
      <c r="FU472" s="36"/>
      <c r="FV472" s="36"/>
      <c r="FW472" s="36"/>
      <c r="FX472" s="36"/>
      <c r="FY472" s="36"/>
      <c r="FZ472" s="36"/>
      <c r="GA472" s="36"/>
      <c r="GB472" s="36"/>
      <c r="GC472" s="36"/>
      <c r="GD472" s="36"/>
      <c r="GE472" s="36"/>
      <c r="GF472" s="36"/>
      <c r="GG472" s="36"/>
      <c r="GH472" s="36"/>
      <c r="GI472" s="36"/>
      <c r="GJ472" s="36"/>
      <c r="GK472" s="36"/>
      <c r="GL472" s="36"/>
      <c r="GM472" s="36"/>
      <c r="GN472" s="36"/>
      <c r="GO472" s="36"/>
      <c r="GP472" s="36"/>
      <c r="GQ472" s="36"/>
      <c r="GR472" s="36"/>
      <c r="GS472" s="36"/>
      <c r="GT472" s="36"/>
      <c r="GU472" s="36"/>
      <c r="GV472" s="36"/>
      <c r="GW472" s="36"/>
      <c r="GX472" s="36"/>
      <c r="GY472" s="36"/>
      <c r="GZ472" s="36"/>
      <c r="HA472" s="36"/>
      <c r="HB472" s="36"/>
      <c r="HC472" s="36"/>
      <c r="HD472" s="36"/>
      <c r="HE472" s="36"/>
      <c r="HF472" s="36"/>
      <c r="XCK472" s="62"/>
    </row>
    <row r="473" s="54" customFormat="1" ht="28.5" outlineLevel="2" spans="1:214 16313:16313">
      <c r="A473" s="11">
        <v>445</v>
      </c>
      <c r="B473" s="11" t="s">
        <v>4682</v>
      </c>
      <c r="C473" s="11" t="s">
        <v>4683</v>
      </c>
      <c r="D473" s="11" t="s">
        <v>105</v>
      </c>
      <c r="E473" s="11" t="s">
        <v>3853</v>
      </c>
      <c r="F473" s="11" t="s">
        <v>4671</v>
      </c>
      <c r="G473" s="11" t="s">
        <v>137</v>
      </c>
      <c r="H473" s="11" t="s">
        <v>4684</v>
      </c>
      <c r="I473" s="29">
        <v>3035.4</v>
      </c>
      <c r="J473" s="30">
        <v>3430</v>
      </c>
      <c r="K473" s="30">
        <v>500</v>
      </c>
      <c r="L473" s="53"/>
      <c r="M473" s="53"/>
      <c r="N473" s="53"/>
      <c r="O473" s="53"/>
      <c r="P473" s="53"/>
      <c r="Q473" s="53"/>
      <c r="R473" s="53"/>
      <c r="S473" s="53"/>
      <c r="T473" s="53"/>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36"/>
      <c r="EE473" s="36"/>
      <c r="EF473" s="36"/>
      <c r="EG473" s="36"/>
      <c r="EH473" s="36"/>
      <c r="EI473" s="36"/>
      <c r="EJ473" s="36"/>
      <c r="EK473" s="36"/>
      <c r="EL473" s="36"/>
      <c r="EM473" s="36"/>
      <c r="EN473" s="36"/>
      <c r="EO473" s="36"/>
      <c r="EP473" s="36"/>
      <c r="EQ473" s="36"/>
      <c r="ER473" s="36"/>
      <c r="ES473" s="36"/>
      <c r="ET473" s="36"/>
      <c r="EU473" s="36"/>
      <c r="EV473" s="36"/>
      <c r="EW473" s="36"/>
      <c r="EX473" s="36"/>
      <c r="EY473" s="36"/>
      <c r="EZ473" s="36"/>
      <c r="FA473" s="36"/>
      <c r="FB473" s="36"/>
      <c r="FC473" s="36"/>
      <c r="FD473" s="36"/>
      <c r="FE473" s="36"/>
      <c r="FF473" s="36"/>
      <c r="FG473" s="36"/>
      <c r="FH473" s="36"/>
      <c r="FI473" s="36"/>
      <c r="FJ473" s="36"/>
      <c r="FK473" s="36"/>
      <c r="FL473" s="36"/>
      <c r="FM473" s="36"/>
      <c r="FN473" s="36"/>
      <c r="FO473" s="36"/>
      <c r="FP473" s="36"/>
      <c r="FQ473" s="36"/>
      <c r="FR473" s="36"/>
      <c r="FS473" s="36"/>
      <c r="FT473" s="36"/>
      <c r="FU473" s="36"/>
      <c r="FV473" s="36"/>
      <c r="FW473" s="36"/>
      <c r="FX473" s="36"/>
      <c r="FY473" s="36"/>
      <c r="FZ473" s="36"/>
      <c r="GA473" s="36"/>
      <c r="GB473" s="36"/>
      <c r="GC473" s="36"/>
      <c r="GD473" s="36"/>
      <c r="GE473" s="36"/>
      <c r="GF473" s="36"/>
      <c r="GG473" s="36"/>
      <c r="GH473" s="36"/>
      <c r="GI473" s="36"/>
      <c r="GJ473" s="36"/>
      <c r="GK473" s="36"/>
      <c r="GL473" s="36"/>
      <c r="GM473" s="36"/>
      <c r="GN473" s="36"/>
      <c r="GO473" s="36"/>
      <c r="GP473" s="36"/>
      <c r="GQ473" s="36"/>
      <c r="GR473" s="36"/>
      <c r="GS473" s="36"/>
      <c r="GT473" s="36"/>
      <c r="GU473" s="36"/>
      <c r="GV473" s="36"/>
      <c r="GW473" s="36"/>
      <c r="GX473" s="36"/>
      <c r="GY473" s="36"/>
      <c r="GZ473" s="36"/>
      <c r="HA473" s="36"/>
      <c r="HB473" s="36"/>
      <c r="HC473" s="36"/>
      <c r="HD473" s="36"/>
      <c r="HE473" s="36"/>
      <c r="HF473" s="36"/>
      <c r="XCK473" s="62"/>
    </row>
    <row r="474" s="54" customFormat="1" ht="28.5" outlineLevel="2" spans="1:214 16313:16313">
      <c r="A474" s="11">
        <v>446</v>
      </c>
      <c r="B474" s="11" t="s">
        <v>4685</v>
      </c>
      <c r="C474" s="11" t="s">
        <v>4686</v>
      </c>
      <c r="D474" s="11" t="s">
        <v>105</v>
      </c>
      <c r="E474" s="11" t="s">
        <v>3853</v>
      </c>
      <c r="F474" s="11" t="s">
        <v>4671</v>
      </c>
      <c r="G474" s="11" t="s">
        <v>137</v>
      </c>
      <c r="H474" s="11" t="s">
        <v>4671</v>
      </c>
      <c r="I474" s="29">
        <v>4777.88</v>
      </c>
      <c r="J474" s="30">
        <v>5399</v>
      </c>
      <c r="K474" s="30">
        <v>500</v>
      </c>
      <c r="L474" s="53"/>
      <c r="M474" s="53"/>
      <c r="N474" s="53"/>
      <c r="O474" s="53"/>
      <c r="P474" s="53"/>
      <c r="Q474" s="53"/>
      <c r="R474" s="53"/>
      <c r="S474" s="53"/>
      <c r="T474" s="53"/>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36"/>
      <c r="EE474" s="36"/>
      <c r="EF474" s="36"/>
      <c r="EG474" s="36"/>
      <c r="EH474" s="36"/>
      <c r="EI474" s="36"/>
      <c r="EJ474" s="36"/>
      <c r="EK474" s="36"/>
      <c r="EL474" s="36"/>
      <c r="EM474" s="36"/>
      <c r="EN474" s="36"/>
      <c r="EO474" s="36"/>
      <c r="EP474" s="36"/>
      <c r="EQ474" s="36"/>
      <c r="ER474" s="36"/>
      <c r="ES474" s="36"/>
      <c r="ET474" s="36"/>
      <c r="EU474" s="36"/>
      <c r="EV474" s="36"/>
      <c r="EW474" s="36"/>
      <c r="EX474" s="36"/>
      <c r="EY474" s="36"/>
      <c r="EZ474" s="36"/>
      <c r="FA474" s="36"/>
      <c r="FB474" s="36"/>
      <c r="FC474" s="36"/>
      <c r="FD474" s="36"/>
      <c r="FE474" s="36"/>
      <c r="FF474" s="36"/>
      <c r="FG474" s="36"/>
      <c r="FH474" s="36"/>
      <c r="FI474" s="36"/>
      <c r="FJ474" s="36"/>
      <c r="FK474" s="36"/>
      <c r="FL474" s="36"/>
      <c r="FM474" s="36"/>
      <c r="FN474" s="36"/>
      <c r="FO474" s="36"/>
      <c r="FP474" s="36"/>
      <c r="FQ474" s="36"/>
      <c r="FR474" s="36"/>
      <c r="FS474" s="36"/>
      <c r="FT474" s="36"/>
      <c r="FU474" s="36"/>
      <c r="FV474" s="36"/>
      <c r="FW474" s="36"/>
      <c r="FX474" s="36"/>
      <c r="FY474" s="36"/>
      <c r="FZ474" s="36"/>
      <c r="GA474" s="36"/>
      <c r="GB474" s="36"/>
      <c r="GC474" s="36"/>
      <c r="GD474" s="36"/>
      <c r="GE474" s="36"/>
      <c r="GF474" s="36"/>
      <c r="GG474" s="36"/>
      <c r="GH474" s="36"/>
      <c r="GI474" s="36"/>
      <c r="GJ474" s="36"/>
      <c r="GK474" s="36"/>
      <c r="GL474" s="36"/>
      <c r="GM474" s="36"/>
      <c r="GN474" s="36"/>
      <c r="GO474" s="36"/>
      <c r="GP474" s="36"/>
      <c r="GQ474" s="36"/>
      <c r="GR474" s="36"/>
      <c r="GS474" s="36"/>
      <c r="GT474" s="36"/>
      <c r="GU474" s="36"/>
      <c r="GV474" s="36"/>
      <c r="GW474" s="36"/>
      <c r="GX474" s="36"/>
      <c r="GY474" s="36"/>
      <c r="GZ474" s="36"/>
      <c r="HA474" s="36"/>
      <c r="HB474" s="36"/>
      <c r="HC474" s="36"/>
      <c r="HD474" s="36"/>
      <c r="HE474" s="36"/>
      <c r="HF474" s="36"/>
      <c r="XCK474" s="62"/>
    </row>
    <row r="475" s="54" customFormat="1" ht="28.5" outlineLevel="2" spans="1:214 16313:16313">
      <c r="A475" s="11">
        <v>447</v>
      </c>
      <c r="B475" s="11" t="s">
        <v>4687</v>
      </c>
      <c r="C475" s="11" t="s">
        <v>4688</v>
      </c>
      <c r="D475" s="11" t="s">
        <v>105</v>
      </c>
      <c r="E475" s="11" t="s">
        <v>3853</v>
      </c>
      <c r="F475" s="11" t="s">
        <v>3344</v>
      </c>
      <c r="G475" s="11" t="s">
        <v>137</v>
      </c>
      <c r="H475" s="11" t="s">
        <v>2849</v>
      </c>
      <c r="I475" s="29">
        <v>4556.64</v>
      </c>
      <c r="J475" s="30">
        <v>5149</v>
      </c>
      <c r="K475" s="30">
        <v>500</v>
      </c>
      <c r="L475" s="53"/>
      <c r="M475" s="53"/>
      <c r="N475" s="53"/>
      <c r="O475" s="53"/>
      <c r="P475" s="53"/>
      <c r="Q475" s="53"/>
      <c r="R475" s="53"/>
      <c r="S475" s="53"/>
      <c r="T475" s="53"/>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36"/>
      <c r="EF475" s="36"/>
      <c r="EG475" s="36"/>
      <c r="EH475" s="36"/>
      <c r="EI475" s="36"/>
      <c r="EJ475" s="36"/>
      <c r="EK475" s="36"/>
      <c r="EL475" s="36"/>
      <c r="EM475" s="36"/>
      <c r="EN475" s="36"/>
      <c r="EO475" s="36"/>
      <c r="EP475" s="36"/>
      <c r="EQ475" s="36"/>
      <c r="ER475" s="36"/>
      <c r="ES475" s="36"/>
      <c r="ET475" s="36"/>
      <c r="EU475" s="36"/>
      <c r="EV475" s="36"/>
      <c r="EW475" s="36"/>
      <c r="EX475" s="36"/>
      <c r="EY475" s="36"/>
      <c r="EZ475" s="36"/>
      <c r="FA475" s="36"/>
      <c r="FB475" s="36"/>
      <c r="FC475" s="36"/>
      <c r="FD475" s="36"/>
      <c r="FE475" s="36"/>
      <c r="FF475" s="36"/>
      <c r="FG475" s="36"/>
      <c r="FH475" s="36"/>
      <c r="FI475" s="36"/>
      <c r="FJ475" s="36"/>
      <c r="FK475" s="36"/>
      <c r="FL475" s="36"/>
      <c r="FM475" s="36"/>
      <c r="FN475" s="36"/>
      <c r="FO475" s="36"/>
      <c r="FP475" s="36"/>
      <c r="FQ475" s="36"/>
      <c r="FR475" s="36"/>
      <c r="FS475" s="36"/>
      <c r="FT475" s="36"/>
      <c r="FU475" s="36"/>
      <c r="FV475" s="36"/>
      <c r="FW475" s="36"/>
      <c r="FX475" s="36"/>
      <c r="FY475" s="36"/>
      <c r="FZ475" s="36"/>
      <c r="GA475" s="36"/>
      <c r="GB475" s="36"/>
      <c r="GC475" s="36"/>
      <c r="GD475" s="36"/>
      <c r="GE475" s="36"/>
      <c r="GF475" s="36"/>
      <c r="GG475" s="36"/>
      <c r="GH475" s="36"/>
      <c r="GI475" s="36"/>
      <c r="GJ475" s="36"/>
      <c r="GK475" s="36"/>
      <c r="GL475" s="36"/>
      <c r="GM475" s="36"/>
      <c r="GN475" s="36"/>
      <c r="GO475" s="36"/>
      <c r="GP475" s="36"/>
      <c r="GQ475" s="36"/>
      <c r="GR475" s="36"/>
      <c r="GS475" s="36"/>
      <c r="GT475" s="36"/>
      <c r="GU475" s="36"/>
      <c r="GV475" s="36"/>
      <c r="GW475" s="36"/>
      <c r="GX475" s="36"/>
      <c r="GY475" s="36"/>
      <c r="GZ475" s="36"/>
      <c r="HA475" s="36"/>
      <c r="HB475" s="36"/>
      <c r="HC475" s="36"/>
      <c r="HD475" s="36"/>
      <c r="HE475" s="36"/>
      <c r="HF475" s="36"/>
      <c r="XCK475" s="62"/>
    </row>
    <row r="476" s="54" customFormat="1" ht="28.5" outlineLevel="2" spans="1:214 16313:16313">
      <c r="A476" s="11">
        <v>448</v>
      </c>
      <c r="B476" s="11" t="s">
        <v>4689</v>
      </c>
      <c r="C476" s="11" t="s">
        <v>4690</v>
      </c>
      <c r="D476" s="11" t="s">
        <v>105</v>
      </c>
      <c r="E476" s="11" t="s">
        <v>3858</v>
      </c>
      <c r="F476" s="11" t="s">
        <v>3344</v>
      </c>
      <c r="G476" s="11" t="s">
        <v>137</v>
      </c>
      <c r="H476" s="11" t="s">
        <v>4684</v>
      </c>
      <c r="I476" s="29">
        <v>884.96</v>
      </c>
      <c r="J476" s="30">
        <v>1000</v>
      </c>
      <c r="K476" s="30">
        <v>150</v>
      </c>
      <c r="L476" s="53"/>
      <c r="M476" s="53"/>
      <c r="N476" s="53"/>
      <c r="O476" s="53"/>
      <c r="P476" s="53"/>
      <c r="Q476" s="53"/>
      <c r="R476" s="53"/>
      <c r="S476" s="53"/>
      <c r="T476" s="53"/>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XCK476" s="62"/>
    </row>
    <row r="477" s="54" customFormat="1" ht="28.5" outlineLevel="2" spans="1:214 16313:16313">
      <c r="A477" s="11">
        <v>449</v>
      </c>
      <c r="B477" s="11" t="s">
        <v>4691</v>
      </c>
      <c r="C477" s="11" t="s">
        <v>4692</v>
      </c>
      <c r="D477" s="11" t="s">
        <v>105</v>
      </c>
      <c r="E477" s="11" t="s">
        <v>3853</v>
      </c>
      <c r="F477" s="11" t="s">
        <v>3344</v>
      </c>
      <c r="G477" s="11" t="s">
        <v>137</v>
      </c>
      <c r="H477" s="11" t="s">
        <v>2729</v>
      </c>
      <c r="I477" s="29">
        <v>2919.47</v>
      </c>
      <c r="J477" s="30">
        <v>3299</v>
      </c>
      <c r="K477" s="30">
        <v>494.85</v>
      </c>
      <c r="L477" s="53"/>
      <c r="M477" s="53"/>
      <c r="N477" s="53"/>
      <c r="O477" s="53"/>
      <c r="P477" s="53"/>
      <c r="Q477" s="53"/>
      <c r="R477" s="53"/>
      <c r="S477" s="53"/>
      <c r="T477" s="53"/>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36"/>
      <c r="EE477" s="36"/>
      <c r="EF477" s="36"/>
      <c r="EG477" s="36"/>
      <c r="EH477" s="36"/>
      <c r="EI477" s="36"/>
      <c r="EJ477" s="36"/>
      <c r="EK477" s="36"/>
      <c r="EL477" s="36"/>
      <c r="EM477" s="36"/>
      <c r="EN477" s="36"/>
      <c r="EO477" s="36"/>
      <c r="EP477" s="36"/>
      <c r="EQ477" s="36"/>
      <c r="ER477" s="36"/>
      <c r="ES477" s="36"/>
      <c r="ET477" s="36"/>
      <c r="EU477" s="36"/>
      <c r="EV477" s="36"/>
      <c r="EW477" s="36"/>
      <c r="EX477" s="36"/>
      <c r="EY477" s="36"/>
      <c r="EZ477" s="36"/>
      <c r="FA477" s="36"/>
      <c r="FB477" s="36"/>
      <c r="FC477" s="36"/>
      <c r="FD477" s="36"/>
      <c r="FE477" s="36"/>
      <c r="FF477" s="36"/>
      <c r="FG477" s="36"/>
      <c r="FH477" s="36"/>
      <c r="FI477" s="36"/>
      <c r="FJ477" s="36"/>
      <c r="FK477" s="36"/>
      <c r="FL477" s="36"/>
      <c r="FM477" s="36"/>
      <c r="FN477" s="36"/>
      <c r="FO477" s="36"/>
      <c r="FP477" s="36"/>
      <c r="FQ477" s="36"/>
      <c r="FR477" s="36"/>
      <c r="FS477" s="36"/>
      <c r="FT477" s="36"/>
      <c r="FU477" s="36"/>
      <c r="FV477" s="36"/>
      <c r="FW477" s="36"/>
      <c r="FX477" s="36"/>
      <c r="FY477" s="36"/>
      <c r="FZ477" s="36"/>
      <c r="GA477" s="36"/>
      <c r="GB477" s="36"/>
      <c r="GC477" s="36"/>
      <c r="GD477" s="36"/>
      <c r="GE477" s="36"/>
      <c r="GF477" s="36"/>
      <c r="GG477" s="36"/>
      <c r="GH477" s="36"/>
      <c r="GI477" s="36"/>
      <c r="GJ477" s="36"/>
      <c r="GK477" s="36"/>
      <c r="GL477" s="36"/>
      <c r="GM477" s="36"/>
      <c r="GN477" s="36"/>
      <c r="GO477" s="36"/>
      <c r="GP477" s="36"/>
      <c r="GQ477" s="36"/>
      <c r="GR477" s="36"/>
      <c r="GS477" s="36"/>
      <c r="GT477" s="36"/>
      <c r="GU477" s="36"/>
      <c r="GV477" s="36"/>
      <c r="GW477" s="36"/>
      <c r="GX477" s="36"/>
      <c r="GY477" s="36"/>
      <c r="GZ477" s="36"/>
      <c r="HA477" s="36"/>
      <c r="HB477" s="36"/>
      <c r="HC477" s="36"/>
      <c r="HD477" s="36"/>
      <c r="HE477" s="36"/>
      <c r="HF477" s="36"/>
      <c r="XCK477" s="62"/>
    </row>
    <row r="478" s="54" customFormat="1" ht="28.5" outlineLevel="2" spans="1:214 16313:16313">
      <c r="A478" s="11">
        <v>450</v>
      </c>
      <c r="B478" s="11" t="s">
        <v>3113</v>
      </c>
      <c r="C478" s="11" t="s">
        <v>4693</v>
      </c>
      <c r="D478" s="11" t="s">
        <v>105</v>
      </c>
      <c r="E478" s="11" t="s">
        <v>3864</v>
      </c>
      <c r="F478" s="11" t="s">
        <v>3344</v>
      </c>
      <c r="G478" s="11" t="s">
        <v>137</v>
      </c>
      <c r="H478" s="11" t="s">
        <v>1490</v>
      </c>
      <c r="I478" s="29">
        <v>4335.4</v>
      </c>
      <c r="J478" s="30">
        <v>4899</v>
      </c>
      <c r="K478" s="30">
        <v>500</v>
      </c>
      <c r="L478" s="53"/>
      <c r="M478" s="53"/>
      <c r="N478" s="53"/>
      <c r="O478" s="53"/>
      <c r="P478" s="53"/>
      <c r="Q478" s="53"/>
      <c r="R478" s="53"/>
      <c r="S478" s="53"/>
      <c r="T478" s="53"/>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36"/>
      <c r="EF478" s="36"/>
      <c r="EG478" s="36"/>
      <c r="EH478" s="36"/>
      <c r="EI478" s="36"/>
      <c r="EJ478" s="36"/>
      <c r="EK478" s="36"/>
      <c r="EL478" s="36"/>
      <c r="EM478" s="36"/>
      <c r="EN478" s="36"/>
      <c r="EO478" s="36"/>
      <c r="EP478" s="36"/>
      <c r="EQ478" s="36"/>
      <c r="ER478" s="36"/>
      <c r="ES478" s="36"/>
      <c r="ET478" s="36"/>
      <c r="EU478" s="36"/>
      <c r="EV478" s="36"/>
      <c r="EW478" s="36"/>
      <c r="EX478" s="36"/>
      <c r="EY478" s="36"/>
      <c r="EZ478" s="36"/>
      <c r="FA478" s="36"/>
      <c r="FB478" s="36"/>
      <c r="FC478" s="36"/>
      <c r="FD478" s="36"/>
      <c r="FE478" s="36"/>
      <c r="FF478" s="36"/>
      <c r="FG478" s="36"/>
      <c r="FH478" s="36"/>
      <c r="FI478" s="36"/>
      <c r="FJ478" s="36"/>
      <c r="FK478" s="36"/>
      <c r="FL478" s="36"/>
      <c r="FM478" s="36"/>
      <c r="FN478" s="36"/>
      <c r="FO478" s="36"/>
      <c r="FP478" s="36"/>
      <c r="FQ478" s="36"/>
      <c r="FR478" s="36"/>
      <c r="FS478" s="36"/>
      <c r="FT478" s="36"/>
      <c r="FU478" s="36"/>
      <c r="FV478" s="36"/>
      <c r="FW478" s="36"/>
      <c r="FX478" s="36"/>
      <c r="FY478" s="36"/>
      <c r="FZ478" s="36"/>
      <c r="GA478" s="36"/>
      <c r="GB478" s="36"/>
      <c r="GC478" s="36"/>
      <c r="GD478" s="36"/>
      <c r="GE478" s="36"/>
      <c r="GF478" s="36"/>
      <c r="GG478" s="36"/>
      <c r="GH478" s="36"/>
      <c r="GI478" s="36"/>
      <c r="GJ478" s="36"/>
      <c r="GK478" s="36"/>
      <c r="GL478" s="36"/>
      <c r="GM478" s="36"/>
      <c r="GN478" s="36"/>
      <c r="GO478" s="36"/>
      <c r="GP478" s="36"/>
      <c r="GQ478" s="36"/>
      <c r="GR478" s="36"/>
      <c r="GS478" s="36"/>
      <c r="GT478" s="36"/>
      <c r="GU478" s="36"/>
      <c r="GV478" s="36"/>
      <c r="GW478" s="36"/>
      <c r="GX478" s="36"/>
      <c r="GY478" s="36"/>
      <c r="GZ478" s="36"/>
      <c r="HA478" s="36"/>
      <c r="HB478" s="36"/>
      <c r="HC478" s="36"/>
      <c r="HD478" s="36"/>
      <c r="HE478" s="36"/>
      <c r="HF478" s="36"/>
      <c r="XCK478" s="62"/>
    </row>
    <row r="479" s="54" customFormat="1" ht="28.5" outlineLevel="2" spans="1:214 16313:16313">
      <c r="A479" s="11">
        <v>451</v>
      </c>
      <c r="B479" s="11" t="s">
        <v>4687</v>
      </c>
      <c r="C479" s="11" t="s">
        <v>4688</v>
      </c>
      <c r="D479" s="11" t="s">
        <v>105</v>
      </c>
      <c r="E479" s="11" t="s">
        <v>3864</v>
      </c>
      <c r="F479" s="11" t="s">
        <v>3986</v>
      </c>
      <c r="G479" s="11" t="s">
        <v>137</v>
      </c>
      <c r="H479" s="11" t="s">
        <v>2852</v>
      </c>
      <c r="I479" s="29">
        <v>2654.87</v>
      </c>
      <c r="J479" s="30">
        <v>3000</v>
      </c>
      <c r="K479" s="30">
        <v>450</v>
      </c>
      <c r="L479" s="53"/>
      <c r="M479" s="53"/>
      <c r="N479" s="53"/>
      <c r="O479" s="53"/>
      <c r="P479" s="53"/>
      <c r="Q479" s="53"/>
      <c r="R479" s="53"/>
      <c r="S479" s="53"/>
      <c r="T479" s="53"/>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c r="DG479" s="36"/>
      <c r="DH479" s="36"/>
      <c r="DI479" s="36"/>
      <c r="DJ479" s="36"/>
      <c r="DK479" s="36"/>
      <c r="DL479" s="36"/>
      <c r="DM479" s="36"/>
      <c r="DN479" s="36"/>
      <c r="DO479" s="36"/>
      <c r="DP479" s="36"/>
      <c r="DQ479" s="36"/>
      <c r="DR479" s="36"/>
      <c r="DS479" s="36"/>
      <c r="DT479" s="36"/>
      <c r="DU479" s="36"/>
      <c r="DV479" s="36"/>
      <c r="DW479" s="36"/>
      <c r="DX479" s="36"/>
      <c r="DY479" s="36"/>
      <c r="DZ479" s="36"/>
      <c r="EA479" s="36"/>
      <c r="EB479" s="36"/>
      <c r="EC479" s="36"/>
      <c r="ED479" s="36"/>
      <c r="EE479" s="36"/>
      <c r="EF479" s="36"/>
      <c r="EG479" s="36"/>
      <c r="EH479" s="36"/>
      <c r="EI479" s="36"/>
      <c r="EJ479" s="36"/>
      <c r="EK479" s="36"/>
      <c r="EL479" s="36"/>
      <c r="EM479" s="36"/>
      <c r="EN479" s="36"/>
      <c r="EO479" s="36"/>
      <c r="EP479" s="36"/>
      <c r="EQ479" s="36"/>
      <c r="ER479" s="36"/>
      <c r="ES479" s="36"/>
      <c r="ET479" s="36"/>
      <c r="EU479" s="36"/>
      <c r="EV479" s="36"/>
      <c r="EW479" s="36"/>
      <c r="EX479" s="36"/>
      <c r="EY479" s="36"/>
      <c r="EZ479" s="36"/>
      <c r="FA479" s="36"/>
      <c r="FB479" s="36"/>
      <c r="FC479" s="36"/>
      <c r="FD479" s="36"/>
      <c r="FE479" s="36"/>
      <c r="FF479" s="36"/>
      <c r="FG479" s="36"/>
      <c r="FH479" s="36"/>
      <c r="FI479" s="36"/>
      <c r="FJ479" s="36"/>
      <c r="FK479" s="36"/>
      <c r="FL479" s="36"/>
      <c r="FM479" s="36"/>
      <c r="FN479" s="36"/>
      <c r="FO479" s="36"/>
      <c r="FP479" s="36"/>
      <c r="FQ479" s="36"/>
      <c r="FR479" s="36"/>
      <c r="FS479" s="36"/>
      <c r="FT479" s="36"/>
      <c r="FU479" s="36"/>
      <c r="FV479" s="36"/>
      <c r="FW479" s="36"/>
      <c r="FX479" s="36"/>
      <c r="FY479" s="36"/>
      <c r="FZ479" s="36"/>
      <c r="GA479" s="36"/>
      <c r="GB479" s="36"/>
      <c r="GC479" s="36"/>
      <c r="GD479" s="36"/>
      <c r="GE479" s="36"/>
      <c r="GF479" s="36"/>
      <c r="GG479" s="36"/>
      <c r="GH479" s="36"/>
      <c r="GI479" s="36"/>
      <c r="GJ479" s="36"/>
      <c r="GK479" s="36"/>
      <c r="GL479" s="36"/>
      <c r="GM479" s="36"/>
      <c r="GN479" s="36"/>
      <c r="GO479" s="36"/>
      <c r="GP479" s="36"/>
      <c r="GQ479" s="36"/>
      <c r="GR479" s="36"/>
      <c r="GS479" s="36"/>
      <c r="GT479" s="36"/>
      <c r="GU479" s="36"/>
      <c r="GV479" s="36"/>
      <c r="GW479" s="36"/>
      <c r="GX479" s="36"/>
      <c r="GY479" s="36"/>
      <c r="GZ479" s="36"/>
      <c r="HA479" s="36"/>
      <c r="HB479" s="36"/>
      <c r="HC479" s="36"/>
      <c r="HD479" s="36"/>
      <c r="HE479" s="36"/>
      <c r="HF479" s="36"/>
      <c r="XCK479" s="62"/>
    </row>
    <row r="480" s="54" customFormat="1" ht="28.5" outlineLevel="2" spans="1:214 16313:16313">
      <c r="A480" s="11">
        <v>452</v>
      </c>
      <c r="B480" s="11" t="s">
        <v>4694</v>
      </c>
      <c r="C480" s="11" t="s">
        <v>4695</v>
      </c>
      <c r="D480" s="11" t="s">
        <v>105</v>
      </c>
      <c r="E480" s="11" t="s">
        <v>3858</v>
      </c>
      <c r="F480" s="11" t="s">
        <v>4193</v>
      </c>
      <c r="G480" s="11" t="s">
        <v>137</v>
      </c>
      <c r="H480" s="11" t="s">
        <v>2849</v>
      </c>
      <c r="I480" s="29">
        <v>1759.29</v>
      </c>
      <c r="J480" s="30">
        <v>1988</v>
      </c>
      <c r="K480" s="30">
        <v>298.2</v>
      </c>
      <c r="L480" s="53"/>
      <c r="M480" s="53"/>
      <c r="N480" s="53"/>
      <c r="O480" s="53"/>
      <c r="P480" s="53"/>
      <c r="Q480" s="53"/>
      <c r="R480" s="53"/>
      <c r="S480" s="53"/>
      <c r="T480" s="53"/>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c r="DG480" s="36"/>
      <c r="DH480" s="36"/>
      <c r="DI480" s="36"/>
      <c r="DJ480" s="36"/>
      <c r="DK480" s="36"/>
      <c r="DL480" s="36"/>
      <c r="DM480" s="36"/>
      <c r="DN480" s="36"/>
      <c r="DO480" s="36"/>
      <c r="DP480" s="36"/>
      <c r="DQ480" s="36"/>
      <c r="DR480" s="36"/>
      <c r="DS480" s="36"/>
      <c r="DT480" s="36"/>
      <c r="DU480" s="36"/>
      <c r="DV480" s="36"/>
      <c r="DW480" s="36"/>
      <c r="DX480" s="36"/>
      <c r="DY480" s="36"/>
      <c r="DZ480" s="36"/>
      <c r="EA480" s="36"/>
      <c r="EB480" s="36"/>
      <c r="EC480" s="36"/>
      <c r="ED480" s="36"/>
      <c r="EE480" s="36"/>
      <c r="EF480" s="36"/>
      <c r="EG480" s="36"/>
      <c r="EH480" s="36"/>
      <c r="EI480" s="36"/>
      <c r="EJ480" s="36"/>
      <c r="EK480" s="36"/>
      <c r="EL480" s="36"/>
      <c r="EM480" s="36"/>
      <c r="EN480" s="36"/>
      <c r="EO480" s="36"/>
      <c r="EP480" s="36"/>
      <c r="EQ480" s="36"/>
      <c r="ER480" s="36"/>
      <c r="ES480" s="36"/>
      <c r="ET480" s="36"/>
      <c r="EU480" s="36"/>
      <c r="EV480" s="36"/>
      <c r="EW480" s="36"/>
      <c r="EX480" s="36"/>
      <c r="EY480" s="36"/>
      <c r="EZ480" s="36"/>
      <c r="FA480" s="36"/>
      <c r="FB480" s="36"/>
      <c r="FC480" s="36"/>
      <c r="FD480" s="36"/>
      <c r="FE480" s="36"/>
      <c r="FF480" s="36"/>
      <c r="FG480" s="36"/>
      <c r="FH480" s="36"/>
      <c r="FI480" s="36"/>
      <c r="FJ480" s="36"/>
      <c r="FK480" s="36"/>
      <c r="FL480" s="36"/>
      <c r="FM480" s="36"/>
      <c r="FN480" s="36"/>
      <c r="FO480" s="36"/>
      <c r="FP480" s="36"/>
      <c r="FQ480" s="36"/>
      <c r="FR480" s="36"/>
      <c r="FS480" s="36"/>
      <c r="FT480" s="36"/>
      <c r="FU480" s="36"/>
      <c r="FV480" s="36"/>
      <c r="FW480" s="36"/>
      <c r="FX480" s="36"/>
      <c r="FY480" s="36"/>
      <c r="FZ480" s="36"/>
      <c r="GA480" s="36"/>
      <c r="GB480" s="36"/>
      <c r="GC480" s="36"/>
      <c r="GD480" s="36"/>
      <c r="GE480" s="36"/>
      <c r="GF480" s="36"/>
      <c r="GG480" s="36"/>
      <c r="GH480" s="36"/>
      <c r="GI480" s="36"/>
      <c r="GJ480" s="36"/>
      <c r="GK480" s="36"/>
      <c r="GL480" s="36"/>
      <c r="GM480" s="36"/>
      <c r="GN480" s="36"/>
      <c r="GO480" s="36"/>
      <c r="GP480" s="36"/>
      <c r="GQ480" s="36"/>
      <c r="GR480" s="36"/>
      <c r="GS480" s="36"/>
      <c r="GT480" s="36"/>
      <c r="GU480" s="36"/>
      <c r="GV480" s="36"/>
      <c r="GW480" s="36"/>
      <c r="GX480" s="36"/>
      <c r="GY480" s="36"/>
      <c r="GZ480" s="36"/>
      <c r="HA480" s="36"/>
      <c r="HB480" s="36"/>
      <c r="HC480" s="36"/>
      <c r="HD480" s="36"/>
      <c r="HE480" s="36"/>
      <c r="HF480" s="36"/>
      <c r="XCK480" s="62"/>
    </row>
    <row r="481" s="54" customFormat="1" ht="28.5" outlineLevel="2" spans="1:214 16313:16313">
      <c r="A481" s="11">
        <v>453</v>
      </c>
      <c r="B481" s="11" t="s">
        <v>712</v>
      </c>
      <c r="C481" s="11" t="s">
        <v>4696</v>
      </c>
      <c r="D481" s="11" t="s">
        <v>105</v>
      </c>
      <c r="E481" s="11" t="s">
        <v>3864</v>
      </c>
      <c r="F481" s="11" t="s">
        <v>4193</v>
      </c>
      <c r="G481" s="11" t="s">
        <v>137</v>
      </c>
      <c r="H481" s="11" t="s">
        <v>2849</v>
      </c>
      <c r="I481" s="29">
        <v>2211.5</v>
      </c>
      <c r="J481" s="30">
        <v>2499</v>
      </c>
      <c r="K481" s="30">
        <v>374.85</v>
      </c>
      <c r="L481" s="53"/>
      <c r="M481" s="53"/>
      <c r="N481" s="53"/>
      <c r="O481" s="53"/>
      <c r="P481" s="53"/>
      <c r="Q481" s="53"/>
      <c r="R481" s="53"/>
      <c r="S481" s="53"/>
      <c r="T481" s="53"/>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c r="DG481" s="36"/>
      <c r="DH481" s="36"/>
      <c r="DI481" s="36"/>
      <c r="DJ481" s="36"/>
      <c r="DK481" s="36"/>
      <c r="DL481" s="36"/>
      <c r="DM481" s="36"/>
      <c r="DN481" s="36"/>
      <c r="DO481" s="36"/>
      <c r="DP481" s="36"/>
      <c r="DQ481" s="36"/>
      <c r="DR481" s="36"/>
      <c r="DS481" s="36"/>
      <c r="DT481" s="36"/>
      <c r="DU481" s="36"/>
      <c r="DV481" s="36"/>
      <c r="DW481" s="36"/>
      <c r="DX481" s="36"/>
      <c r="DY481" s="36"/>
      <c r="DZ481" s="36"/>
      <c r="EA481" s="36"/>
      <c r="EB481" s="36"/>
      <c r="EC481" s="36"/>
      <c r="ED481" s="36"/>
      <c r="EE481" s="36"/>
      <c r="EF481" s="36"/>
      <c r="EG481" s="36"/>
      <c r="EH481" s="36"/>
      <c r="EI481" s="36"/>
      <c r="EJ481" s="36"/>
      <c r="EK481" s="36"/>
      <c r="EL481" s="36"/>
      <c r="EM481" s="36"/>
      <c r="EN481" s="36"/>
      <c r="EO481" s="36"/>
      <c r="EP481" s="36"/>
      <c r="EQ481" s="36"/>
      <c r="ER481" s="36"/>
      <c r="ES481" s="36"/>
      <c r="ET481" s="36"/>
      <c r="EU481" s="36"/>
      <c r="EV481" s="36"/>
      <c r="EW481" s="36"/>
      <c r="EX481" s="36"/>
      <c r="EY481" s="36"/>
      <c r="EZ481" s="36"/>
      <c r="FA481" s="36"/>
      <c r="FB481" s="36"/>
      <c r="FC481" s="36"/>
      <c r="FD481" s="36"/>
      <c r="FE481" s="36"/>
      <c r="FF481" s="36"/>
      <c r="FG481" s="36"/>
      <c r="FH481" s="36"/>
      <c r="FI481" s="36"/>
      <c r="FJ481" s="36"/>
      <c r="FK481" s="36"/>
      <c r="FL481" s="36"/>
      <c r="FM481" s="36"/>
      <c r="FN481" s="36"/>
      <c r="FO481" s="36"/>
      <c r="FP481" s="36"/>
      <c r="FQ481" s="36"/>
      <c r="FR481" s="36"/>
      <c r="FS481" s="36"/>
      <c r="FT481" s="36"/>
      <c r="FU481" s="36"/>
      <c r="FV481" s="36"/>
      <c r="FW481" s="36"/>
      <c r="FX481" s="36"/>
      <c r="FY481" s="36"/>
      <c r="FZ481" s="36"/>
      <c r="GA481" s="36"/>
      <c r="GB481" s="36"/>
      <c r="GC481" s="36"/>
      <c r="GD481" s="36"/>
      <c r="GE481" s="36"/>
      <c r="GF481" s="36"/>
      <c r="GG481" s="36"/>
      <c r="GH481" s="36"/>
      <c r="GI481" s="36"/>
      <c r="GJ481" s="36"/>
      <c r="GK481" s="36"/>
      <c r="GL481" s="36"/>
      <c r="GM481" s="36"/>
      <c r="GN481" s="36"/>
      <c r="GO481" s="36"/>
      <c r="GP481" s="36"/>
      <c r="GQ481" s="36"/>
      <c r="GR481" s="36"/>
      <c r="GS481" s="36"/>
      <c r="GT481" s="36"/>
      <c r="GU481" s="36"/>
      <c r="GV481" s="36"/>
      <c r="GW481" s="36"/>
      <c r="GX481" s="36"/>
      <c r="GY481" s="36"/>
      <c r="GZ481" s="36"/>
      <c r="HA481" s="36"/>
      <c r="HB481" s="36"/>
      <c r="HC481" s="36"/>
      <c r="HD481" s="36"/>
      <c r="HE481" s="36"/>
      <c r="HF481" s="36"/>
      <c r="XCK481" s="62"/>
    </row>
    <row r="482" s="54" customFormat="1" ht="28.5" outlineLevel="2" spans="1:214 16313:16313">
      <c r="A482" s="11">
        <v>454</v>
      </c>
      <c r="B482" s="11" t="s">
        <v>4697</v>
      </c>
      <c r="C482" s="11" t="s">
        <v>4698</v>
      </c>
      <c r="D482" s="11" t="s">
        <v>105</v>
      </c>
      <c r="E482" s="11" t="s">
        <v>3853</v>
      </c>
      <c r="F482" s="11" t="s">
        <v>2852</v>
      </c>
      <c r="G482" s="11" t="s">
        <v>137</v>
      </c>
      <c r="H482" s="11" t="s">
        <v>482</v>
      </c>
      <c r="I482" s="29">
        <v>5043.36</v>
      </c>
      <c r="J482" s="30">
        <v>5699</v>
      </c>
      <c r="K482" s="30">
        <v>500</v>
      </c>
      <c r="L482" s="53"/>
      <c r="M482" s="53"/>
      <c r="N482" s="53"/>
      <c r="O482" s="53"/>
      <c r="P482" s="53"/>
      <c r="Q482" s="53"/>
      <c r="R482" s="53"/>
      <c r="S482" s="53"/>
      <c r="T482" s="53"/>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c r="DG482" s="36"/>
      <c r="DH482" s="36"/>
      <c r="DI482" s="36"/>
      <c r="DJ482" s="36"/>
      <c r="DK482" s="36"/>
      <c r="DL482" s="36"/>
      <c r="DM482" s="36"/>
      <c r="DN482" s="36"/>
      <c r="DO482" s="36"/>
      <c r="DP482" s="36"/>
      <c r="DQ482" s="36"/>
      <c r="DR482" s="36"/>
      <c r="DS482" s="36"/>
      <c r="DT482" s="36"/>
      <c r="DU482" s="36"/>
      <c r="DV482" s="36"/>
      <c r="DW482" s="36"/>
      <c r="DX482" s="36"/>
      <c r="DY482" s="36"/>
      <c r="DZ482" s="36"/>
      <c r="EA482" s="36"/>
      <c r="EB482" s="36"/>
      <c r="EC482" s="36"/>
      <c r="ED482" s="36"/>
      <c r="EE482" s="36"/>
      <c r="EF482" s="36"/>
      <c r="EG482" s="36"/>
      <c r="EH482" s="36"/>
      <c r="EI482" s="36"/>
      <c r="EJ482" s="36"/>
      <c r="EK482" s="36"/>
      <c r="EL482" s="36"/>
      <c r="EM482" s="36"/>
      <c r="EN482" s="36"/>
      <c r="EO482" s="36"/>
      <c r="EP482" s="36"/>
      <c r="EQ482" s="36"/>
      <c r="ER482" s="36"/>
      <c r="ES482" s="36"/>
      <c r="ET482" s="36"/>
      <c r="EU482" s="36"/>
      <c r="EV482" s="36"/>
      <c r="EW482" s="36"/>
      <c r="EX482" s="36"/>
      <c r="EY482" s="36"/>
      <c r="EZ482" s="36"/>
      <c r="FA482" s="36"/>
      <c r="FB482" s="36"/>
      <c r="FC482" s="36"/>
      <c r="FD482" s="36"/>
      <c r="FE482" s="36"/>
      <c r="FF482" s="36"/>
      <c r="FG482" s="36"/>
      <c r="FH482" s="36"/>
      <c r="FI482" s="36"/>
      <c r="FJ482" s="36"/>
      <c r="FK482" s="36"/>
      <c r="FL482" s="36"/>
      <c r="FM482" s="36"/>
      <c r="FN482" s="36"/>
      <c r="FO482" s="36"/>
      <c r="FP482" s="36"/>
      <c r="FQ482" s="36"/>
      <c r="FR482" s="36"/>
      <c r="FS482" s="36"/>
      <c r="FT482" s="36"/>
      <c r="FU482" s="36"/>
      <c r="FV482" s="36"/>
      <c r="FW482" s="36"/>
      <c r="FX482" s="36"/>
      <c r="FY482" s="36"/>
      <c r="FZ482" s="36"/>
      <c r="GA482" s="36"/>
      <c r="GB482" s="36"/>
      <c r="GC482" s="36"/>
      <c r="GD482" s="36"/>
      <c r="GE482" s="36"/>
      <c r="GF482" s="36"/>
      <c r="GG482" s="36"/>
      <c r="GH482" s="36"/>
      <c r="GI482" s="36"/>
      <c r="GJ482" s="36"/>
      <c r="GK482" s="36"/>
      <c r="GL482" s="36"/>
      <c r="GM482" s="36"/>
      <c r="GN482" s="36"/>
      <c r="GO482" s="36"/>
      <c r="GP482" s="36"/>
      <c r="GQ482" s="36"/>
      <c r="GR482" s="36"/>
      <c r="GS482" s="36"/>
      <c r="GT482" s="36"/>
      <c r="GU482" s="36"/>
      <c r="GV482" s="36"/>
      <c r="GW482" s="36"/>
      <c r="GX482" s="36"/>
      <c r="GY482" s="36"/>
      <c r="GZ482" s="36"/>
      <c r="HA482" s="36"/>
      <c r="HB482" s="36"/>
      <c r="HC482" s="36"/>
      <c r="HD482" s="36"/>
      <c r="HE482" s="36"/>
      <c r="HF482" s="36"/>
      <c r="XCK482" s="62"/>
    </row>
    <row r="483" s="54" customFormat="1" ht="28.5" outlineLevel="2" spans="1:214 16313:16313">
      <c r="A483" s="11">
        <v>455</v>
      </c>
      <c r="B483" s="11" t="s">
        <v>4699</v>
      </c>
      <c r="C483" s="11" t="s">
        <v>4700</v>
      </c>
      <c r="D483" s="11" t="s">
        <v>105</v>
      </c>
      <c r="E483" s="11" t="s">
        <v>3853</v>
      </c>
      <c r="F483" s="11" t="s">
        <v>1750</v>
      </c>
      <c r="G483" s="11" t="s">
        <v>137</v>
      </c>
      <c r="H483" s="11" t="s">
        <v>435</v>
      </c>
      <c r="I483" s="29">
        <v>2211.5</v>
      </c>
      <c r="J483" s="30">
        <v>2499</v>
      </c>
      <c r="K483" s="30">
        <v>374.85</v>
      </c>
      <c r="L483" s="53"/>
      <c r="M483" s="53"/>
      <c r="N483" s="53"/>
      <c r="O483" s="53"/>
      <c r="P483" s="53"/>
      <c r="Q483" s="53"/>
      <c r="R483" s="53"/>
      <c r="S483" s="53"/>
      <c r="T483" s="53"/>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c r="DL483" s="36"/>
      <c r="DM483" s="36"/>
      <c r="DN483" s="36"/>
      <c r="DO483" s="36"/>
      <c r="DP483" s="36"/>
      <c r="DQ483" s="36"/>
      <c r="DR483" s="36"/>
      <c r="DS483" s="36"/>
      <c r="DT483" s="36"/>
      <c r="DU483" s="36"/>
      <c r="DV483" s="36"/>
      <c r="DW483" s="36"/>
      <c r="DX483" s="36"/>
      <c r="DY483" s="36"/>
      <c r="DZ483" s="36"/>
      <c r="EA483" s="36"/>
      <c r="EB483" s="36"/>
      <c r="EC483" s="36"/>
      <c r="ED483" s="36"/>
      <c r="EE483" s="36"/>
      <c r="EF483" s="36"/>
      <c r="EG483" s="36"/>
      <c r="EH483" s="36"/>
      <c r="EI483" s="36"/>
      <c r="EJ483" s="36"/>
      <c r="EK483" s="36"/>
      <c r="EL483" s="36"/>
      <c r="EM483" s="36"/>
      <c r="EN483" s="36"/>
      <c r="EO483" s="36"/>
      <c r="EP483" s="36"/>
      <c r="EQ483" s="36"/>
      <c r="ER483" s="36"/>
      <c r="ES483" s="36"/>
      <c r="ET483" s="36"/>
      <c r="EU483" s="36"/>
      <c r="EV483" s="36"/>
      <c r="EW483" s="36"/>
      <c r="EX483" s="36"/>
      <c r="EY483" s="36"/>
      <c r="EZ483" s="36"/>
      <c r="FA483" s="36"/>
      <c r="FB483" s="36"/>
      <c r="FC483" s="36"/>
      <c r="FD483" s="36"/>
      <c r="FE483" s="36"/>
      <c r="FF483" s="36"/>
      <c r="FG483" s="36"/>
      <c r="FH483" s="36"/>
      <c r="FI483" s="36"/>
      <c r="FJ483" s="36"/>
      <c r="FK483" s="36"/>
      <c r="FL483" s="36"/>
      <c r="FM483" s="36"/>
      <c r="FN483" s="36"/>
      <c r="FO483" s="36"/>
      <c r="FP483" s="36"/>
      <c r="FQ483" s="36"/>
      <c r="FR483" s="36"/>
      <c r="FS483" s="36"/>
      <c r="FT483" s="36"/>
      <c r="FU483" s="36"/>
      <c r="FV483" s="36"/>
      <c r="FW483" s="36"/>
      <c r="FX483" s="36"/>
      <c r="FY483" s="36"/>
      <c r="FZ483" s="36"/>
      <c r="GA483" s="36"/>
      <c r="GB483" s="36"/>
      <c r="GC483" s="36"/>
      <c r="GD483" s="36"/>
      <c r="GE483" s="36"/>
      <c r="GF483" s="36"/>
      <c r="GG483" s="36"/>
      <c r="GH483" s="36"/>
      <c r="GI483" s="36"/>
      <c r="GJ483" s="36"/>
      <c r="GK483" s="36"/>
      <c r="GL483" s="36"/>
      <c r="GM483" s="36"/>
      <c r="GN483" s="36"/>
      <c r="GO483" s="36"/>
      <c r="GP483" s="36"/>
      <c r="GQ483" s="36"/>
      <c r="GR483" s="36"/>
      <c r="GS483" s="36"/>
      <c r="GT483" s="36"/>
      <c r="GU483" s="36"/>
      <c r="GV483" s="36"/>
      <c r="GW483" s="36"/>
      <c r="GX483" s="36"/>
      <c r="GY483" s="36"/>
      <c r="GZ483" s="36"/>
      <c r="HA483" s="36"/>
      <c r="HB483" s="36"/>
      <c r="HC483" s="36"/>
      <c r="HD483" s="36"/>
      <c r="HE483" s="36"/>
      <c r="HF483" s="36"/>
      <c r="XCK483" s="62"/>
    </row>
    <row r="484" s="54" customFormat="1" ht="28.5" outlineLevel="2" spans="1:214 16313:16313">
      <c r="A484" s="11">
        <v>456</v>
      </c>
      <c r="B484" s="11" t="s">
        <v>4701</v>
      </c>
      <c r="C484" s="11" t="s">
        <v>4702</v>
      </c>
      <c r="D484" s="11" t="s">
        <v>105</v>
      </c>
      <c r="E484" s="11" t="s">
        <v>3858</v>
      </c>
      <c r="F484" s="11" t="s">
        <v>482</v>
      </c>
      <c r="G484" s="11" t="s">
        <v>137</v>
      </c>
      <c r="H484" s="11" t="s">
        <v>4214</v>
      </c>
      <c r="I484" s="29">
        <v>2123.01</v>
      </c>
      <c r="J484" s="30">
        <v>2399</v>
      </c>
      <c r="K484" s="30">
        <v>359.85</v>
      </c>
      <c r="L484" s="53"/>
      <c r="M484" s="53"/>
      <c r="N484" s="53"/>
      <c r="O484" s="53"/>
      <c r="P484" s="53"/>
      <c r="Q484" s="53"/>
      <c r="R484" s="53"/>
      <c r="S484" s="53"/>
      <c r="T484" s="53"/>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c r="DL484" s="36"/>
      <c r="DM484" s="36"/>
      <c r="DN484" s="36"/>
      <c r="DO484" s="36"/>
      <c r="DP484" s="36"/>
      <c r="DQ484" s="36"/>
      <c r="DR484" s="36"/>
      <c r="DS484" s="36"/>
      <c r="DT484" s="36"/>
      <c r="DU484" s="36"/>
      <c r="DV484" s="36"/>
      <c r="DW484" s="36"/>
      <c r="DX484" s="36"/>
      <c r="DY484" s="36"/>
      <c r="DZ484" s="36"/>
      <c r="EA484" s="36"/>
      <c r="EB484" s="36"/>
      <c r="EC484" s="36"/>
      <c r="ED484" s="36"/>
      <c r="EE484" s="36"/>
      <c r="EF484" s="36"/>
      <c r="EG484" s="36"/>
      <c r="EH484" s="36"/>
      <c r="EI484" s="36"/>
      <c r="EJ484" s="36"/>
      <c r="EK484" s="36"/>
      <c r="EL484" s="36"/>
      <c r="EM484" s="36"/>
      <c r="EN484" s="36"/>
      <c r="EO484" s="36"/>
      <c r="EP484" s="36"/>
      <c r="EQ484" s="36"/>
      <c r="ER484" s="36"/>
      <c r="ES484" s="36"/>
      <c r="ET484" s="36"/>
      <c r="EU484" s="36"/>
      <c r="EV484" s="36"/>
      <c r="EW484" s="36"/>
      <c r="EX484" s="36"/>
      <c r="EY484" s="36"/>
      <c r="EZ484" s="36"/>
      <c r="FA484" s="36"/>
      <c r="FB484" s="36"/>
      <c r="FC484" s="36"/>
      <c r="FD484" s="36"/>
      <c r="FE484" s="36"/>
      <c r="FF484" s="36"/>
      <c r="FG484" s="36"/>
      <c r="FH484" s="36"/>
      <c r="FI484" s="36"/>
      <c r="FJ484" s="36"/>
      <c r="FK484" s="36"/>
      <c r="FL484" s="36"/>
      <c r="FM484" s="36"/>
      <c r="FN484" s="36"/>
      <c r="FO484" s="36"/>
      <c r="FP484" s="36"/>
      <c r="FQ484" s="36"/>
      <c r="FR484" s="36"/>
      <c r="FS484" s="36"/>
      <c r="FT484" s="36"/>
      <c r="FU484" s="36"/>
      <c r="FV484" s="36"/>
      <c r="FW484" s="36"/>
      <c r="FX484" s="36"/>
      <c r="FY484" s="36"/>
      <c r="FZ484" s="36"/>
      <c r="GA484" s="36"/>
      <c r="GB484" s="36"/>
      <c r="GC484" s="36"/>
      <c r="GD484" s="36"/>
      <c r="GE484" s="36"/>
      <c r="GF484" s="36"/>
      <c r="GG484" s="36"/>
      <c r="GH484" s="36"/>
      <c r="GI484" s="36"/>
      <c r="GJ484" s="36"/>
      <c r="GK484" s="36"/>
      <c r="GL484" s="36"/>
      <c r="GM484" s="36"/>
      <c r="GN484" s="36"/>
      <c r="GO484" s="36"/>
      <c r="GP484" s="36"/>
      <c r="GQ484" s="36"/>
      <c r="GR484" s="36"/>
      <c r="GS484" s="36"/>
      <c r="GT484" s="36"/>
      <c r="GU484" s="36"/>
      <c r="GV484" s="36"/>
      <c r="GW484" s="36"/>
      <c r="GX484" s="36"/>
      <c r="GY484" s="36"/>
      <c r="GZ484" s="36"/>
      <c r="HA484" s="36"/>
      <c r="HB484" s="36"/>
      <c r="HC484" s="36"/>
      <c r="HD484" s="36"/>
      <c r="HE484" s="36"/>
      <c r="HF484" s="36"/>
      <c r="XCK484" s="62"/>
    </row>
    <row r="485" s="54" customFormat="1" ht="28.5" outlineLevel="2" spans="1:214 16313:16313">
      <c r="A485" s="11">
        <v>457</v>
      </c>
      <c r="B485" s="11" t="s">
        <v>4703</v>
      </c>
      <c r="C485" s="11" t="s">
        <v>4704</v>
      </c>
      <c r="D485" s="11" t="s">
        <v>105</v>
      </c>
      <c r="E485" s="11" t="s">
        <v>3853</v>
      </c>
      <c r="F485" s="11" t="s">
        <v>482</v>
      </c>
      <c r="G485" s="11" t="s">
        <v>137</v>
      </c>
      <c r="H485" s="11" t="s">
        <v>1337</v>
      </c>
      <c r="I485" s="29">
        <v>2184.96</v>
      </c>
      <c r="J485" s="30">
        <v>2469</v>
      </c>
      <c r="K485" s="30">
        <v>370.35</v>
      </c>
      <c r="L485" s="53"/>
      <c r="M485" s="53"/>
      <c r="N485" s="53"/>
      <c r="O485" s="53"/>
      <c r="P485" s="53"/>
      <c r="Q485" s="53"/>
      <c r="R485" s="53"/>
      <c r="S485" s="53"/>
      <c r="T485" s="53"/>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c r="DL485" s="36"/>
      <c r="DM485" s="36"/>
      <c r="DN485" s="36"/>
      <c r="DO485" s="36"/>
      <c r="DP485" s="36"/>
      <c r="DQ485" s="36"/>
      <c r="DR485" s="36"/>
      <c r="DS485" s="36"/>
      <c r="DT485" s="36"/>
      <c r="DU485" s="36"/>
      <c r="DV485" s="36"/>
      <c r="DW485" s="36"/>
      <c r="DX485" s="36"/>
      <c r="DY485" s="36"/>
      <c r="DZ485" s="36"/>
      <c r="EA485" s="36"/>
      <c r="EB485" s="36"/>
      <c r="EC485" s="36"/>
      <c r="ED485" s="36"/>
      <c r="EE485" s="36"/>
      <c r="EF485" s="36"/>
      <c r="EG485" s="36"/>
      <c r="EH485" s="36"/>
      <c r="EI485" s="36"/>
      <c r="EJ485" s="36"/>
      <c r="EK485" s="36"/>
      <c r="EL485" s="36"/>
      <c r="EM485" s="36"/>
      <c r="EN485" s="36"/>
      <c r="EO485" s="36"/>
      <c r="EP485" s="36"/>
      <c r="EQ485" s="36"/>
      <c r="ER485" s="36"/>
      <c r="ES485" s="36"/>
      <c r="ET485" s="36"/>
      <c r="EU485" s="36"/>
      <c r="EV485" s="36"/>
      <c r="EW485" s="36"/>
      <c r="EX485" s="36"/>
      <c r="EY485" s="36"/>
      <c r="EZ485" s="36"/>
      <c r="FA485" s="36"/>
      <c r="FB485" s="36"/>
      <c r="FC485" s="36"/>
      <c r="FD485" s="36"/>
      <c r="FE485" s="36"/>
      <c r="FF485" s="36"/>
      <c r="FG485" s="36"/>
      <c r="FH485" s="36"/>
      <c r="FI485" s="36"/>
      <c r="FJ485" s="36"/>
      <c r="FK485" s="36"/>
      <c r="FL485" s="36"/>
      <c r="FM485" s="36"/>
      <c r="FN485" s="36"/>
      <c r="FO485" s="36"/>
      <c r="FP485" s="36"/>
      <c r="FQ485" s="36"/>
      <c r="FR485" s="36"/>
      <c r="FS485" s="36"/>
      <c r="FT485" s="36"/>
      <c r="FU485" s="36"/>
      <c r="FV485" s="36"/>
      <c r="FW485" s="36"/>
      <c r="FX485" s="36"/>
      <c r="FY485" s="36"/>
      <c r="FZ485" s="36"/>
      <c r="GA485" s="36"/>
      <c r="GB485" s="36"/>
      <c r="GC485" s="36"/>
      <c r="GD485" s="36"/>
      <c r="GE485" s="36"/>
      <c r="GF485" s="36"/>
      <c r="GG485" s="36"/>
      <c r="GH485" s="36"/>
      <c r="GI485" s="36"/>
      <c r="GJ485" s="36"/>
      <c r="GK485" s="36"/>
      <c r="GL485" s="36"/>
      <c r="GM485" s="36"/>
      <c r="GN485" s="36"/>
      <c r="GO485" s="36"/>
      <c r="GP485" s="36"/>
      <c r="GQ485" s="36"/>
      <c r="GR485" s="36"/>
      <c r="GS485" s="36"/>
      <c r="GT485" s="36"/>
      <c r="GU485" s="36"/>
      <c r="GV485" s="36"/>
      <c r="GW485" s="36"/>
      <c r="GX485" s="36"/>
      <c r="GY485" s="36"/>
      <c r="GZ485" s="36"/>
      <c r="HA485" s="36"/>
      <c r="HB485" s="36"/>
      <c r="HC485" s="36"/>
      <c r="HD485" s="36"/>
      <c r="HE485" s="36"/>
      <c r="HF485" s="36"/>
      <c r="XCK485" s="62"/>
    </row>
    <row r="486" s="54" customFormat="1" ht="28.5" outlineLevel="2" spans="1:214 16313:16313">
      <c r="A486" s="11">
        <v>458</v>
      </c>
      <c r="B486" s="11" t="s">
        <v>4705</v>
      </c>
      <c r="C486" s="11" t="s">
        <v>4706</v>
      </c>
      <c r="D486" s="11" t="s">
        <v>105</v>
      </c>
      <c r="E486" s="11" t="s">
        <v>3853</v>
      </c>
      <c r="F486" s="11" t="s">
        <v>435</v>
      </c>
      <c r="G486" s="11" t="s">
        <v>137</v>
      </c>
      <c r="H486" s="11" t="s">
        <v>2849</v>
      </c>
      <c r="I486" s="29">
        <v>4920.35</v>
      </c>
      <c r="J486" s="30">
        <v>5560</v>
      </c>
      <c r="K486" s="30">
        <v>500</v>
      </c>
      <c r="L486" s="53"/>
      <c r="M486" s="53"/>
      <c r="N486" s="53"/>
      <c r="O486" s="53"/>
      <c r="P486" s="53"/>
      <c r="Q486" s="53"/>
      <c r="R486" s="53"/>
      <c r="S486" s="53"/>
      <c r="T486" s="53"/>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6"/>
      <c r="FH486" s="36"/>
      <c r="FI486" s="36"/>
      <c r="FJ486" s="36"/>
      <c r="FK486" s="36"/>
      <c r="FL486" s="36"/>
      <c r="FM486" s="36"/>
      <c r="FN486" s="36"/>
      <c r="FO486" s="36"/>
      <c r="FP486" s="36"/>
      <c r="FQ486" s="36"/>
      <c r="FR486" s="36"/>
      <c r="FS486" s="36"/>
      <c r="FT486" s="36"/>
      <c r="FU486" s="36"/>
      <c r="FV486" s="36"/>
      <c r="FW486" s="36"/>
      <c r="FX486" s="36"/>
      <c r="FY486" s="36"/>
      <c r="FZ486" s="36"/>
      <c r="GA486" s="36"/>
      <c r="GB486" s="36"/>
      <c r="GC486" s="36"/>
      <c r="GD486" s="36"/>
      <c r="GE486" s="36"/>
      <c r="GF486" s="36"/>
      <c r="GG486" s="36"/>
      <c r="GH486" s="36"/>
      <c r="GI486" s="36"/>
      <c r="GJ486" s="36"/>
      <c r="GK486" s="36"/>
      <c r="GL486" s="36"/>
      <c r="GM486" s="36"/>
      <c r="GN486" s="36"/>
      <c r="GO486" s="36"/>
      <c r="GP486" s="36"/>
      <c r="GQ486" s="36"/>
      <c r="GR486" s="36"/>
      <c r="GS486" s="36"/>
      <c r="GT486" s="36"/>
      <c r="GU486" s="36"/>
      <c r="GV486" s="36"/>
      <c r="GW486" s="36"/>
      <c r="GX486" s="36"/>
      <c r="GY486" s="36"/>
      <c r="GZ486" s="36"/>
      <c r="HA486" s="36"/>
      <c r="HB486" s="36"/>
      <c r="HC486" s="36"/>
      <c r="HD486" s="36"/>
      <c r="HE486" s="36"/>
      <c r="HF486" s="36"/>
      <c r="XCK486" s="62"/>
    </row>
    <row r="487" s="54" customFormat="1" ht="28.5" outlineLevel="2" spans="1:214 16313:16313">
      <c r="A487" s="11">
        <v>459</v>
      </c>
      <c r="B487" s="11" t="s">
        <v>712</v>
      </c>
      <c r="C487" s="11" t="s">
        <v>4707</v>
      </c>
      <c r="D487" s="11" t="s">
        <v>105</v>
      </c>
      <c r="E487" s="11" t="s">
        <v>3858</v>
      </c>
      <c r="F487" s="11" t="s">
        <v>435</v>
      </c>
      <c r="G487" s="11" t="s">
        <v>137</v>
      </c>
      <c r="H487" s="11" t="s">
        <v>4214</v>
      </c>
      <c r="I487" s="29">
        <v>2123.01</v>
      </c>
      <c r="J487" s="30">
        <v>2399</v>
      </c>
      <c r="K487" s="30">
        <v>359.85</v>
      </c>
      <c r="L487" s="53"/>
      <c r="M487" s="53"/>
      <c r="N487" s="53"/>
      <c r="O487" s="53"/>
      <c r="P487" s="53"/>
      <c r="Q487" s="53"/>
      <c r="R487" s="53"/>
      <c r="S487" s="53"/>
      <c r="T487" s="53"/>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6"/>
      <c r="DJ487" s="36"/>
      <c r="DK487" s="36"/>
      <c r="DL487" s="36"/>
      <c r="DM487" s="36"/>
      <c r="DN487" s="36"/>
      <c r="DO487" s="36"/>
      <c r="DP487" s="36"/>
      <c r="DQ487" s="36"/>
      <c r="DR487" s="36"/>
      <c r="DS487" s="36"/>
      <c r="DT487" s="36"/>
      <c r="DU487" s="36"/>
      <c r="DV487" s="36"/>
      <c r="DW487" s="36"/>
      <c r="DX487" s="36"/>
      <c r="DY487" s="36"/>
      <c r="DZ487" s="36"/>
      <c r="EA487" s="36"/>
      <c r="EB487" s="36"/>
      <c r="EC487" s="36"/>
      <c r="ED487" s="36"/>
      <c r="EE487" s="36"/>
      <c r="EF487" s="36"/>
      <c r="EG487" s="36"/>
      <c r="EH487" s="36"/>
      <c r="EI487" s="36"/>
      <c r="EJ487" s="36"/>
      <c r="EK487" s="36"/>
      <c r="EL487" s="36"/>
      <c r="EM487" s="36"/>
      <c r="EN487" s="36"/>
      <c r="EO487" s="36"/>
      <c r="EP487" s="36"/>
      <c r="EQ487" s="36"/>
      <c r="ER487" s="36"/>
      <c r="ES487" s="36"/>
      <c r="ET487" s="36"/>
      <c r="EU487" s="36"/>
      <c r="EV487" s="36"/>
      <c r="EW487" s="36"/>
      <c r="EX487" s="36"/>
      <c r="EY487" s="36"/>
      <c r="EZ487" s="36"/>
      <c r="FA487" s="36"/>
      <c r="FB487" s="36"/>
      <c r="FC487" s="36"/>
      <c r="FD487" s="36"/>
      <c r="FE487" s="36"/>
      <c r="FF487" s="36"/>
      <c r="FG487" s="36"/>
      <c r="FH487" s="36"/>
      <c r="FI487" s="36"/>
      <c r="FJ487" s="36"/>
      <c r="FK487" s="36"/>
      <c r="FL487" s="36"/>
      <c r="FM487" s="36"/>
      <c r="FN487" s="36"/>
      <c r="FO487" s="36"/>
      <c r="FP487" s="36"/>
      <c r="FQ487" s="36"/>
      <c r="FR487" s="36"/>
      <c r="FS487" s="36"/>
      <c r="FT487" s="36"/>
      <c r="FU487" s="36"/>
      <c r="FV487" s="36"/>
      <c r="FW487" s="36"/>
      <c r="FX487" s="36"/>
      <c r="FY487" s="36"/>
      <c r="FZ487" s="36"/>
      <c r="GA487" s="36"/>
      <c r="GB487" s="36"/>
      <c r="GC487" s="36"/>
      <c r="GD487" s="36"/>
      <c r="GE487" s="36"/>
      <c r="GF487" s="36"/>
      <c r="GG487" s="36"/>
      <c r="GH487" s="36"/>
      <c r="GI487" s="36"/>
      <c r="GJ487" s="36"/>
      <c r="GK487" s="36"/>
      <c r="GL487" s="36"/>
      <c r="GM487" s="36"/>
      <c r="GN487" s="36"/>
      <c r="GO487" s="36"/>
      <c r="GP487" s="36"/>
      <c r="GQ487" s="36"/>
      <c r="GR487" s="36"/>
      <c r="GS487" s="36"/>
      <c r="GT487" s="36"/>
      <c r="GU487" s="36"/>
      <c r="GV487" s="36"/>
      <c r="GW487" s="36"/>
      <c r="GX487" s="36"/>
      <c r="GY487" s="36"/>
      <c r="GZ487" s="36"/>
      <c r="HA487" s="36"/>
      <c r="HB487" s="36"/>
      <c r="HC487" s="36"/>
      <c r="HD487" s="36"/>
      <c r="HE487" s="36"/>
      <c r="HF487" s="36"/>
      <c r="XCK487" s="62"/>
    </row>
    <row r="488" s="54" customFormat="1" ht="28.5" outlineLevel="2" spans="1:214 16313:16313">
      <c r="A488" s="11">
        <v>460</v>
      </c>
      <c r="B488" s="11" t="s">
        <v>357</v>
      </c>
      <c r="C488" s="11" t="s">
        <v>4708</v>
      </c>
      <c r="D488" s="11" t="s">
        <v>105</v>
      </c>
      <c r="E488" s="11" t="s">
        <v>3858</v>
      </c>
      <c r="F488" s="11" t="s">
        <v>435</v>
      </c>
      <c r="G488" s="11" t="s">
        <v>137</v>
      </c>
      <c r="H488" s="11" t="s">
        <v>2729</v>
      </c>
      <c r="I488" s="29">
        <v>707.96</v>
      </c>
      <c r="J488" s="30">
        <v>800</v>
      </c>
      <c r="K488" s="30">
        <v>120</v>
      </c>
      <c r="L488" s="53"/>
      <c r="M488" s="53"/>
      <c r="N488" s="53"/>
      <c r="O488" s="53"/>
      <c r="P488" s="53"/>
      <c r="Q488" s="53"/>
      <c r="R488" s="53"/>
      <c r="S488" s="53"/>
      <c r="T488" s="53"/>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c r="DG488" s="36"/>
      <c r="DH488" s="36"/>
      <c r="DI488" s="36"/>
      <c r="DJ488" s="36"/>
      <c r="DK488" s="36"/>
      <c r="DL488" s="36"/>
      <c r="DM488" s="36"/>
      <c r="DN488" s="36"/>
      <c r="DO488" s="36"/>
      <c r="DP488" s="36"/>
      <c r="DQ488" s="36"/>
      <c r="DR488" s="36"/>
      <c r="DS488" s="36"/>
      <c r="DT488" s="36"/>
      <c r="DU488" s="36"/>
      <c r="DV488" s="36"/>
      <c r="DW488" s="36"/>
      <c r="DX488" s="36"/>
      <c r="DY488" s="36"/>
      <c r="DZ488" s="36"/>
      <c r="EA488" s="36"/>
      <c r="EB488" s="36"/>
      <c r="EC488" s="36"/>
      <c r="ED488" s="36"/>
      <c r="EE488" s="36"/>
      <c r="EF488" s="36"/>
      <c r="EG488" s="36"/>
      <c r="EH488" s="36"/>
      <c r="EI488" s="36"/>
      <c r="EJ488" s="36"/>
      <c r="EK488" s="36"/>
      <c r="EL488" s="36"/>
      <c r="EM488" s="36"/>
      <c r="EN488" s="36"/>
      <c r="EO488" s="36"/>
      <c r="EP488" s="36"/>
      <c r="EQ488" s="36"/>
      <c r="ER488" s="36"/>
      <c r="ES488" s="36"/>
      <c r="ET488" s="36"/>
      <c r="EU488" s="36"/>
      <c r="EV488" s="36"/>
      <c r="EW488" s="36"/>
      <c r="EX488" s="36"/>
      <c r="EY488" s="36"/>
      <c r="EZ488" s="36"/>
      <c r="FA488" s="36"/>
      <c r="FB488" s="36"/>
      <c r="FC488" s="36"/>
      <c r="FD488" s="36"/>
      <c r="FE488" s="36"/>
      <c r="FF488" s="36"/>
      <c r="FG488" s="36"/>
      <c r="FH488" s="36"/>
      <c r="FI488" s="36"/>
      <c r="FJ488" s="36"/>
      <c r="FK488" s="36"/>
      <c r="FL488" s="36"/>
      <c r="FM488" s="36"/>
      <c r="FN488" s="36"/>
      <c r="FO488" s="36"/>
      <c r="FP488" s="36"/>
      <c r="FQ488" s="36"/>
      <c r="FR488" s="36"/>
      <c r="FS488" s="36"/>
      <c r="FT488" s="36"/>
      <c r="FU488" s="36"/>
      <c r="FV488" s="36"/>
      <c r="FW488" s="36"/>
      <c r="FX488" s="36"/>
      <c r="FY488" s="36"/>
      <c r="FZ488" s="36"/>
      <c r="GA488" s="36"/>
      <c r="GB488" s="36"/>
      <c r="GC488" s="36"/>
      <c r="GD488" s="36"/>
      <c r="GE488" s="36"/>
      <c r="GF488" s="36"/>
      <c r="GG488" s="36"/>
      <c r="GH488" s="36"/>
      <c r="GI488" s="36"/>
      <c r="GJ488" s="36"/>
      <c r="GK488" s="36"/>
      <c r="GL488" s="36"/>
      <c r="GM488" s="36"/>
      <c r="GN488" s="36"/>
      <c r="GO488" s="36"/>
      <c r="GP488" s="36"/>
      <c r="GQ488" s="36"/>
      <c r="GR488" s="36"/>
      <c r="GS488" s="36"/>
      <c r="GT488" s="36"/>
      <c r="GU488" s="36"/>
      <c r="GV488" s="36"/>
      <c r="GW488" s="36"/>
      <c r="GX488" s="36"/>
      <c r="GY488" s="36"/>
      <c r="GZ488" s="36"/>
      <c r="HA488" s="36"/>
      <c r="HB488" s="36"/>
      <c r="HC488" s="36"/>
      <c r="HD488" s="36"/>
      <c r="HE488" s="36"/>
      <c r="HF488" s="36"/>
      <c r="XCK488" s="62"/>
    </row>
    <row r="489" s="54" customFormat="1" ht="28.5" outlineLevel="2" spans="1:214 16313:16313">
      <c r="A489" s="11">
        <v>461</v>
      </c>
      <c r="B489" s="11" t="s">
        <v>4679</v>
      </c>
      <c r="C489" s="11" t="s">
        <v>4680</v>
      </c>
      <c r="D489" s="11" t="s">
        <v>105</v>
      </c>
      <c r="E489" s="11" t="s">
        <v>3864</v>
      </c>
      <c r="F489" s="11" t="s">
        <v>1421</v>
      </c>
      <c r="G489" s="11" t="s">
        <v>137</v>
      </c>
      <c r="H489" s="11" t="s">
        <v>2849</v>
      </c>
      <c r="I489" s="29">
        <v>2211.5</v>
      </c>
      <c r="J489" s="30">
        <v>2499</v>
      </c>
      <c r="K489" s="30">
        <v>374.85</v>
      </c>
      <c r="L489" s="53"/>
      <c r="M489" s="53"/>
      <c r="N489" s="53"/>
      <c r="O489" s="53"/>
      <c r="P489" s="53"/>
      <c r="Q489" s="53"/>
      <c r="R489" s="53"/>
      <c r="S489" s="53"/>
      <c r="T489" s="53"/>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c r="DG489" s="36"/>
      <c r="DH489" s="36"/>
      <c r="DI489" s="36"/>
      <c r="DJ489" s="36"/>
      <c r="DK489" s="36"/>
      <c r="DL489" s="36"/>
      <c r="DM489" s="36"/>
      <c r="DN489" s="36"/>
      <c r="DO489" s="36"/>
      <c r="DP489" s="36"/>
      <c r="DQ489" s="36"/>
      <c r="DR489" s="36"/>
      <c r="DS489" s="36"/>
      <c r="DT489" s="36"/>
      <c r="DU489" s="36"/>
      <c r="DV489" s="36"/>
      <c r="DW489" s="36"/>
      <c r="DX489" s="36"/>
      <c r="DY489" s="36"/>
      <c r="DZ489" s="36"/>
      <c r="EA489" s="36"/>
      <c r="EB489" s="36"/>
      <c r="EC489" s="36"/>
      <c r="ED489" s="36"/>
      <c r="EE489" s="36"/>
      <c r="EF489" s="36"/>
      <c r="EG489" s="36"/>
      <c r="EH489" s="36"/>
      <c r="EI489" s="36"/>
      <c r="EJ489" s="36"/>
      <c r="EK489" s="36"/>
      <c r="EL489" s="36"/>
      <c r="EM489" s="36"/>
      <c r="EN489" s="36"/>
      <c r="EO489" s="36"/>
      <c r="EP489" s="36"/>
      <c r="EQ489" s="36"/>
      <c r="ER489" s="36"/>
      <c r="ES489" s="36"/>
      <c r="ET489" s="36"/>
      <c r="EU489" s="36"/>
      <c r="EV489" s="36"/>
      <c r="EW489" s="36"/>
      <c r="EX489" s="36"/>
      <c r="EY489" s="36"/>
      <c r="EZ489" s="36"/>
      <c r="FA489" s="36"/>
      <c r="FB489" s="36"/>
      <c r="FC489" s="36"/>
      <c r="FD489" s="36"/>
      <c r="FE489" s="36"/>
      <c r="FF489" s="36"/>
      <c r="FG489" s="36"/>
      <c r="FH489" s="36"/>
      <c r="FI489" s="36"/>
      <c r="FJ489" s="36"/>
      <c r="FK489" s="36"/>
      <c r="FL489" s="36"/>
      <c r="FM489" s="36"/>
      <c r="FN489" s="36"/>
      <c r="FO489" s="36"/>
      <c r="FP489" s="36"/>
      <c r="FQ489" s="36"/>
      <c r="FR489" s="36"/>
      <c r="FS489" s="36"/>
      <c r="FT489" s="36"/>
      <c r="FU489" s="36"/>
      <c r="FV489" s="36"/>
      <c r="FW489" s="36"/>
      <c r="FX489" s="36"/>
      <c r="FY489" s="36"/>
      <c r="FZ489" s="36"/>
      <c r="GA489" s="36"/>
      <c r="GB489" s="36"/>
      <c r="GC489" s="36"/>
      <c r="GD489" s="36"/>
      <c r="GE489" s="36"/>
      <c r="GF489" s="36"/>
      <c r="GG489" s="36"/>
      <c r="GH489" s="36"/>
      <c r="GI489" s="36"/>
      <c r="GJ489" s="36"/>
      <c r="GK489" s="36"/>
      <c r="GL489" s="36"/>
      <c r="GM489" s="36"/>
      <c r="GN489" s="36"/>
      <c r="GO489" s="36"/>
      <c r="GP489" s="36"/>
      <c r="GQ489" s="36"/>
      <c r="GR489" s="36"/>
      <c r="GS489" s="36"/>
      <c r="GT489" s="36"/>
      <c r="GU489" s="36"/>
      <c r="GV489" s="36"/>
      <c r="GW489" s="36"/>
      <c r="GX489" s="36"/>
      <c r="GY489" s="36"/>
      <c r="GZ489" s="36"/>
      <c r="HA489" s="36"/>
      <c r="HB489" s="36"/>
      <c r="HC489" s="36"/>
      <c r="HD489" s="36"/>
      <c r="HE489" s="36"/>
      <c r="HF489" s="36"/>
      <c r="XCK489" s="62"/>
    </row>
    <row r="490" s="54" customFormat="1" ht="28.5" outlineLevel="2" spans="1:214 16313:16313">
      <c r="A490" s="11">
        <v>462</v>
      </c>
      <c r="B490" s="11" t="s">
        <v>4709</v>
      </c>
      <c r="C490" s="11" t="s">
        <v>4710</v>
      </c>
      <c r="D490" s="11" t="s">
        <v>105</v>
      </c>
      <c r="E490" s="11" t="s">
        <v>3853</v>
      </c>
      <c r="F490" s="11" t="s">
        <v>1421</v>
      </c>
      <c r="G490" s="11" t="s">
        <v>137</v>
      </c>
      <c r="H490" s="11" t="s">
        <v>4214</v>
      </c>
      <c r="I490" s="29">
        <v>1566.37</v>
      </c>
      <c r="J490" s="30">
        <v>1770</v>
      </c>
      <c r="K490" s="30">
        <v>265.5</v>
      </c>
      <c r="L490" s="53"/>
      <c r="M490" s="53"/>
      <c r="N490" s="53"/>
      <c r="O490" s="53"/>
      <c r="P490" s="53"/>
      <c r="Q490" s="53"/>
      <c r="R490" s="53"/>
      <c r="S490" s="53"/>
      <c r="T490" s="53"/>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c r="DG490" s="36"/>
      <c r="DH490" s="36"/>
      <c r="DI490" s="36"/>
      <c r="DJ490" s="36"/>
      <c r="DK490" s="36"/>
      <c r="DL490" s="36"/>
      <c r="DM490" s="36"/>
      <c r="DN490" s="36"/>
      <c r="DO490" s="36"/>
      <c r="DP490" s="36"/>
      <c r="DQ490" s="36"/>
      <c r="DR490" s="36"/>
      <c r="DS490" s="36"/>
      <c r="DT490" s="36"/>
      <c r="DU490" s="36"/>
      <c r="DV490" s="36"/>
      <c r="DW490" s="36"/>
      <c r="DX490" s="36"/>
      <c r="DY490" s="36"/>
      <c r="DZ490" s="36"/>
      <c r="EA490" s="36"/>
      <c r="EB490" s="36"/>
      <c r="EC490" s="36"/>
      <c r="ED490" s="36"/>
      <c r="EE490" s="36"/>
      <c r="EF490" s="36"/>
      <c r="EG490" s="36"/>
      <c r="EH490" s="36"/>
      <c r="EI490" s="36"/>
      <c r="EJ490" s="36"/>
      <c r="EK490" s="36"/>
      <c r="EL490" s="36"/>
      <c r="EM490" s="36"/>
      <c r="EN490" s="36"/>
      <c r="EO490" s="36"/>
      <c r="EP490" s="36"/>
      <c r="EQ490" s="36"/>
      <c r="ER490" s="36"/>
      <c r="ES490" s="36"/>
      <c r="ET490" s="36"/>
      <c r="EU490" s="36"/>
      <c r="EV490" s="36"/>
      <c r="EW490" s="36"/>
      <c r="EX490" s="36"/>
      <c r="EY490" s="36"/>
      <c r="EZ490" s="36"/>
      <c r="FA490" s="36"/>
      <c r="FB490" s="36"/>
      <c r="FC490" s="36"/>
      <c r="FD490" s="36"/>
      <c r="FE490" s="36"/>
      <c r="FF490" s="36"/>
      <c r="FG490" s="36"/>
      <c r="FH490" s="36"/>
      <c r="FI490" s="36"/>
      <c r="FJ490" s="36"/>
      <c r="FK490" s="36"/>
      <c r="FL490" s="36"/>
      <c r="FM490" s="36"/>
      <c r="FN490" s="36"/>
      <c r="FO490" s="36"/>
      <c r="FP490" s="36"/>
      <c r="FQ490" s="36"/>
      <c r="FR490" s="36"/>
      <c r="FS490" s="36"/>
      <c r="FT490" s="36"/>
      <c r="FU490" s="36"/>
      <c r="FV490" s="36"/>
      <c r="FW490" s="36"/>
      <c r="FX490" s="36"/>
      <c r="FY490" s="36"/>
      <c r="FZ490" s="36"/>
      <c r="GA490" s="36"/>
      <c r="GB490" s="36"/>
      <c r="GC490" s="36"/>
      <c r="GD490" s="36"/>
      <c r="GE490" s="36"/>
      <c r="GF490" s="36"/>
      <c r="GG490" s="36"/>
      <c r="GH490" s="36"/>
      <c r="GI490" s="36"/>
      <c r="GJ490" s="36"/>
      <c r="GK490" s="36"/>
      <c r="GL490" s="36"/>
      <c r="GM490" s="36"/>
      <c r="GN490" s="36"/>
      <c r="GO490" s="36"/>
      <c r="GP490" s="36"/>
      <c r="GQ490" s="36"/>
      <c r="GR490" s="36"/>
      <c r="GS490" s="36"/>
      <c r="GT490" s="36"/>
      <c r="GU490" s="36"/>
      <c r="GV490" s="36"/>
      <c r="GW490" s="36"/>
      <c r="GX490" s="36"/>
      <c r="GY490" s="36"/>
      <c r="GZ490" s="36"/>
      <c r="HA490" s="36"/>
      <c r="HB490" s="36"/>
      <c r="HC490" s="36"/>
      <c r="HD490" s="36"/>
      <c r="HE490" s="36"/>
      <c r="HF490" s="36"/>
      <c r="XCK490" s="62"/>
    </row>
    <row r="491" s="54" customFormat="1" ht="28.5" outlineLevel="2" spans="1:214 16313:16313">
      <c r="A491" s="11">
        <v>463</v>
      </c>
      <c r="B491" s="11" t="s">
        <v>194</v>
      </c>
      <c r="C491" s="11" t="s">
        <v>4711</v>
      </c>
      <c r="D491" s="11" t="s">
        <v>105</v>
      </c>
      <c r="E491" s="11" t="s">
        <v>3858</v>
      </c>
      <c r="F491" s="11" t="s">
        <v>689</v>
      </c>
      <c r="G491" s="11" t="s">
        <v>137</v>
      </c>
      <c r="H491" s="11" t="s">
        <v>4214</v>
      </c>
      <c r="I491" s="29">
        <v>529.2</v>
      </c>
      <c r="J491" s="30">
        <v>598</v>
      </c>
      <c r="K491" s="30">
        <v>89.7</v>
      </c>
      <c r="L491" s="53"/>
      <c r="M491" s="53"/>
      <c r="N491" s="53"/>
      <c r="O491" s="53"/>
      <c r="P491" s="53"/>
      <c r="Q491" s="53"/>
      <c r="R491" s="53"/>
      <c r="S491" s="53"/>
      <c r="T491" s="53"/>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c r="DG491" s="36"/>
      <c r="DH491" s="36"/>
      <c r="DI491" s="36"/>
      <c r="DJ491" s="36"/>
      <c r="DK491" s="36"/>
      <c r="DL491" s="36"/>
      <c r="DM491" s="36"/>
      <c r="DN491" s="36"/>
      <c r="DO491" s="36"/>
      <c r="DP491" s="36"/>
      <c r="DQ491" s="36"/>
      <c r="DR491" s="36"/>
      <c r="DS491" s="36"/>
      <c r="DT491" s="36"/>
      <c r="DU491" s="36"/>
      <c r="DV491" s="36"/>
      <c r="DW491" s="36"/>
      <c r="DX491" s="36"/>
      <c r="DY491" s="36"/>
      <c r="DZ491" s="36"/>
      <c r="EA491" s="36"/>
      <c r="EB491" s="36"/>
      <c r="EC491" s="36"/>
      <c r="ED491" s="36"/>
      <c r="EE491" s="36"/>
      <c r="EF491" s="36"/>
      <c r="EG491" s="36"/>
      <c r="EH491" s="36"/>
      <c r="EI491" s="36"/>
      <c r="EJ491" s="36"/>
      <c r="EK491" s="36"/>
      <c r="EL491" s="36"/>
      <c r="EM491" s="36"/>
      <c r="EN491" s="36"/>
      <c r="EO491" s="36"/>
      <c r="EP491" s="36"/>
      <c r="EQ491" s="36"/>
      <c r="ER491" s="36"/>
      <c r="ES491" s="36"/>
      <c r="ET491" s="36"/>
      <c r="EU491" s="36"/>
      <c r="EV491" s="36"/>
      <c r="EW491" s="36"/>
      <c r="EX491" s="36"/>
      <c r="EY491" s="36"/>
      <c r="EZ491" s="36"/>
      <c r="FA491" s="36"/>
      <c r="FB491" s="36"/>
      <c r="FC491" s="36"/>
      <c r="FD491" s="36"/>
      <c r="FE491" s="36"/>
      <c r="FF491" s="36"/>
      <c r="FG491" s="36"/>
      <c r="FH491" s="36"/>
      <c r="FI491" s="36"/>
      <c r="FJ491" s="36"/>
      <c r="FK491" s="36"/>
      <c r="FL491" s="36"/>
      <c r="FM491" s="36"/>
      <c r="FN491" s="36"/>
      <c r="FO491" s="36"/>
      <c r="FP491" s="36"/>
      <c r="FQ491" s="36"/>
      <c r="FR491" s="36"/>
      <c r="FS491" s="36"/>
      <c r="FT491" s="36"/>
      <c r="FU491" s="36"/>
      <c r="FV491" s="36"/>
      <c r="FW491" s="36"/>
      <c r="FX491" s="36"/>
      <c r="FY491" s="36"/>
      <c r="FZ491" s="36"/>
      <c r="GA491" s="36"/>
      <c r="GB491" s="36"/>
      <c r="GC491" s="36"/>
      <c r="GD491" s="36"/>
      <c r="GE491" s="36"/>
      <c r="GF491" s="36"/>
      <c r="GG491" s="36"/>
      <c r="GH491" s="36"/>
      <c r="GI491" s="36"/>
      <c r="GJ491" s="36"/>
      <c r="GK491" s="36"/>
      <c r="GL491" s="36"/>
      <c r="GM491" s="36"/>
      <c r="GN491" s="36"/>
      <c r="GO491" s="36"/>
      <c r="GP491" s="36"/>
      <c r="GQ491" s="36"/>
      <c r="GR491" s="36"/>
      <c r="GS491" s="36"/>
      <c r="GT491" s="36"/>
      <c r="GU491" s="36"/>
      <c r="GV491" s="36"/>
      <c r="GW491" s="36"/>
      <c r="GX491" s="36"/>
      <c r="GY491" s="36"/>
      <c r="GZ491" s="36"/>
      <c r="HA491" s="36"/>
      <c r="HB491" s="36"/>
      <c r="HC491" s="36"/>
      <c r="HD491" s="36"/>
      <c r="HE491" s="36"/>
      <c r="HF491" s="36"/>
      <c r="XCK491" s="62"/>
    </row>
    <row r="492" s="54" customFormat="1" ht="28.5" outlineLevel="2" spans="1:214 16313:16313">
      <c r="A492" s="11">
        <v>464</v>
      </c>
      <c r="B492" s="11" t="s">
        <v>407</v>
      </c>
      <c r="C492" s="11" t="s">
        <v>4712</v>
      </c>
      <c r="D492" s="11" t="s">
        <v>105</v>
      </c>
      <c r="E492" s="11" t="s">
        <v>3858</v>
      </c>
      <c r="F492" s="11" t="s">
        <v>489</v>
      </c>
      <c r="G492" s="11" t="s">
        <v>137</v>
      </c>
      <c r="H492" s="11" t="s">
        <v>3862</v>
      </c>
      <c r="I492" s="29">
        <v>2053.1</v>
      </c>
      <c r="J492" s="30">
        <v>2320</v>
      </c>
      <c r="K492" s="30">
        <v>348</v>
      </c>
      <c r="L492" s="53"/>
      <c r="M492" s="53"/>
      <c r="N492" s="53"/>
      <c r="O492" s="53"/>
      <c r="P492" s="53"/>
      <c r="Q492" s="53"/>
      <c r="R492" s="53"/>
      <c r="S492" s="53"/>
      <c r="T492" s="53"/>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36"/>
      <c r="EE492" s="36"/>
      <c r="EF492" s="36"/>
      <c r="EG492" s="36"/>
      <c r="EH492" s="36"/>
      <c r="EI492" s="36"/>
      <c r="EJ492" s="36"/>
      <c r="EK492" s="36"/>
      <c r="EL492" s="36"/>
      <c r="EM492" s="36"/>
      <c r="EN492" s="36"/>
      <c r="EO492" s="36"/>
      <c r="EP492" s="36"/>
      <c r="EQ492" s="36"/>
      <c r="ER492" s="36"/>
      <c r="ES492" s="36"/>
      <c r="ET492" s="36"/>
      <c r="EU492" s="36"/>
      <c r="EV492" s="36"/>
      <c r="EW492" s="36"/>
      <c r="EX492" s="36"/>
      <c r="EY492" s="36"/>
      <c r="EZ492" s="36"/>
      <c r="FA492" s="36"/>
      <c r="FB492" s="36"/>
      <c r="FC492" s="36"/>
      <c r="FD492" s="36"/>
      <c r="FE492" s="36"/>
      <c r="FF492" s="36"/>
      <c r="FG492" s="36"/>
      <c r="FH492" s="36"/>
      <c r="FI492" s="36"/>
      <c r="FJ492" s="36"/>
      <c r="FK492" s="36"/>
      <c r="FL492" s="36"/>
      <c r="FM492" s="36"/>
      <c r="FN492" s="36"/>
      <c r="FO492" s="36"/>
      <c r="FP492" s="36"/>
      <c r="FQ492" s="36"/>
      <c r="FR492" s="36"/>
      <c r="FS492" s="36"/>
      <c r="FT492" s="36"/>
      <c r="FU492" s="36"/>
      <c r="FV492" s="36"/>
      <c r="FW492" s="36"/>
      <c r="FX492" s="36"/>
      <c r="FY492" s="36"/>
      <c r="FZ492" s="36"/>
      <c r="GA492" s="36"/>
      <c r="GB492" s="36"/>
      <c r="GC492" s="36"/>
      <c r="GD492" s="36"/>
      <c r="GE492" s="36"/>
      <c r="GF492" s="36"/>
      <c r="GG492" s="36"/>
      <c r="GH492" s="36"/>
      <c r="GI492" s="36"/>
      <c r="GJ492" s="36"/>
      <c r="GK492" s="36"/>
      <c r="GL492" s="36"/>
      <c r="GM492" s="36"/>
      <c r="GN492" s="36"/>
      <c r="GO492" s="36"/>
      <c r="GP492" s="36"/>
      <c r="GQ492" s="36"/>
      <c r="GR492" s="36"/>
      <c r="GS492" s="36"/>
      <c r="GT492" s="36"/>
      <c r="GU492" s="36"/>
      <c r="GV492" s="36"/>
      <c r="GW492" s="36"/>
      <c r="GX492" s="36"/>
      <c r="GY492" s="36"/>
      <c r="GZ492" s="36"/>
      <c r="HA492" s="36"/>
      <c r="HB492" s="36"/>
      <c r="HC492" s="36"/>
      <c r="HD492" s="36"/>
      <c r="HE492" s="36"/>
      <c r="HF492" s="36"/>
      <c r="XCK492" s="62"/>
    </row>
    <row r="493" s="54" customFormat="1" ht="28.5" outlineLevel="2" spans="1:214 16313:16313">
      <c r="A493" s="11">
        <v>465</v>
      </c>
      <c r="B493" s="11" t="s">
        <v>4713</v>
      </c>
      <c r="C493" s="11" t="s">
        <v>4714</v>
      </c>
      <c r="D493" s="11" t="s">
        <v>105</v>
      </c>
      <c r="E493" s="11" t="s">
        <v>3853</v>
      </c>
      <c r="F493" s="11" t="s">
        <v>489</v>
      </c>
      <c r="G493" s="11" t="s">
        <v>137</v>
      </c>
      <c r="H493" s="11" t="s">
        <v>3862</v>
      </c>
      <c r="I493" s="29">
        <v>2742.48</v>
      </c>
      <c r="J493" s="30">
        <v>3099</v>
      </c>
      <c r="K493" s="30">
        <v>464.85</v>
      </c>
      <c r="L493" s="53"/>
      <c r="M493" s="53"/>
      <c r="N493" s="53"/>
      <c r="O493" s="53"/>
      <c r="P493" s="53"/>
      <c r="Q493" s="53"/>
      <c r="R493" s="53"/>
      <c r="S493" s="53"/>
      <c r="T493" s="53"/>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c r="DG493" s="36"/>
      <c r="DH493" s="36"/>
      <c r="DI493" s="36"/>
      <c r="DJ493" s="36"/>
      <c r="DK493" s="36"/>
      <c r="DL493" s="36"/>
      <c r="DM493" s="36"/>
      <c r="DN493" s="36"/>
      <c r="DO493" s="36"/>
      <c r="DP493" s="36"/>
      <c r="DQ493" s="36"/>
      <c r="DR493" s="36"/>
      <c r="DS493" s="36"/>
      <c r="DT493" s="36"/>
      <c r="DU493" s="36"/>
      <c r="DV493" s="36"/>
      <c r="DW493" s="36"/>
      <c r="DX493" s="36"/>
      <c r="DY493" s="36"/>
      <c r="DZ493" s="36"/>
      <c r="EA493" s="36"/>
      <c r="EB493" s="36"/>
      <c r="EC493" s="36"/>
      <c r="ED493" s="36"/>
      <c r="EE493" s="36"/>
      <c r="EF493" s="36"/>
      <c r="EG493" s="36"/>
      <c r="EH493" s="36"/>
      <c r="EI493" s="36"/>
      <c r="EJ493" s="36"/>
      <c r="EK493" s="36"/>
      <c r="EL493" s="36"/>
      <c r="EM493" s="36"/>
      <c r="EN493" s="36"/>
      <c r="EO493" s="36"/>
      <c r="EP493" s="36"/>
      <c r="EQ493" s="36"/>
      <c r="ER493" s="36"/>
      <c r="ES493" s="36"/>
      <c r="ET493" s="36"/>
      <c r="EU493" s="36"/>
      <c r="EV493" s="36"/>
      <c r="EW493" s="36"/>
      <c r="EX493" s="36"/>
      <c r="EY493" s="36"/>
      <c r="EZ493" s="36"/>
      <c r="FA493" s="36"/>
      <c r="FB493" s="36"/>
      <c r="FC493" s="36"/>
      <c r="FD493" s="36"/>
      <c r="FE493" s="36"/>
      <c r="FF493" s="36"/>
      <c r="FG493" s="36"/>
      <c r="FH493" s="36"/>
      <c r="FI493" s="36"/>
      <c r="FJ493" s="36"/>
      <c r="FK493" s="36"/>
      <c r="FL493" s="36"/>
      <c r="FM493" s="36"/>
      <c r="FN493" s="36"/>
      <c r="FO493" s="36"/>
      <c r="FP493" s="36"/>
      <c r="FQ493" s="36"/>
      <c r="FR493" s="36"/>
      <c r="FS493" s="36"/>
      <c r="FT493" s="36"/>
      <c r="FU493" s="36"/>
      <c r="FV493" s="36"/>
      <c r="FW493" s="36"/>
      <c r="FX493" s="36"/>
      <c r="FY493" s="36"/>
      <c r="FZ493" s="36"/>
      <c r="GA493" s="36"/>
      <c r="GB493" s="36"/>
      <c r="GC493" s="36"/>
      <c r="GD493" s="36"/>
      <c r="GE493" s="36"/>
      <c r="GF493" s="36"/>
      <c r="GG493" s="36"/>
      <c r="GH493" s="36"/>
      <c r="GI493" s="36"/>
      <c r="GJ493" s="36"/>
      <c r="GK493" s="36"/>
      <c r="GL493" s="36"/>
      <c r="GM493" s="36"/>
      <c r="GN493" s="36"/>
      <c r="GO493" s="36"/>
      <c r="GP493" s="36"/>
      <c r="GQ493" s="36"/>
      <c r="GR493" s="36"/>
      <c r="GS493" s="36"/>
      <c r="GT493" s="36"/>
      <c r="GU493" s="36"/>
      <c r="GV493" s="36"/>
      <c r="GW493" s="36"/>
      <c r="GX493" s="36"/>
      <c r="GY493" s="36"/>
      <c r="GZ493" s="36"/>
      <c r="HA493" s="36"/>
      <c r="HB493" s="36"/>
      <c r="HC493" s="36"/>
      <c r="HD493" s="36"/>
      <c r="HE493" s="36"/>
      <c r="HF493" s="36"/>
      <c r="XCK493" s="62"/>
    </row>
    <row r="494" s="54" customFormat="1" ht="28.5" outlineLevel="2" spans="1:214 16313:16313">
      <c r="A494" s="11">
        <v>466</v>
      </c>
      <c r="B494" s="11" t="s">
        <v>4715</v>
      </c>
      <c r="C494" s="11" t="s">
        <v>4716</v>
      </c>
      <c r="D494" s="11" t="s">
        <v>105</v>
      </c>
      <c r="E494" s="11" t="s">
        <v>3858</v>
      </c>
      <c r="F494" s="11" t="s">
        <v>4000</v>
      </c>
      <c r="G494" s="11" t="s">
        <v>137</v>
      </c>
      <c r="H494" s="11" t="s">
        <v>3862</v>
      </c>
      <c r="I494" s="29">
        <v>1197.35</v>
      </c>
      <c r="J494" s="30">
        <v>1353</v>
      </c>
      <c r="K494" s="30">
        <v>202.95</v>
      </c>
      <c r="L494" s="53"/>
      <c r="M494" s="53"/>
      <c r="N494" s="53"/>
      <c r="O494" s="53"/>
      <c r="P494" s="53"/>
      <c r="Q494" s="53"/>
      <c r="R494" s="53"/>
      <c r="S494" s="53"/>
      <c r="T494" s="53"/>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36"/>
      <c r="EE494" s="36"/>
      <c r="EF494" s="36"/>
      <c r="EG494" s="36"/>
      <c r="EH494" s="36"/>
      <c r="EI494" s="36"/>
      <c r="EJ494" s="36"/>
      <c r="EK494" s="36"/>
      <c r="EL494" s="36"/>
      <c r="EM494" s="36"/>
      <c r="EN494" s="36"/>
      <c r="EO494" s="36"/>
      <c r="EP494" s="36"/>
      <c r="EQ494" s="36"/>
      <c r="ER494" s="36"/>
      <c r="ES494" s="36"/>
      <c r="ET494" s="36"/>
      <c r="EU494" s="36"/>
      <c r="EV494" s="36"/>
      <c r="EW494" s="36"/>
      <c r="EX494" s="36"/>
      <c r="EY494" s="36"/>
      <c r="EZ494" s="36"/>
      <c r="FA494" s="36"/>
      <c r="FB494" s="36"/>
      <c r="FC494" s="36"/>
      <c r="FD494" s="36"/>
      <c r="FE494" s="36"/>
      <c r="FF494" s="36"/>
      <c r="FG494" s="36"/>
      <c r="FH494" s="36"/>
      <c r="FI494" s="36"/>
      <c r="FJ494" s="36"/>
      <c r="FK494" s="36"/>
      <c r="FL494" s="36"/>
      <c r="FM494" s="36"/>
      <c r="FN494" s="36"/>
      <c r="FO494" s="36"/>
      <c r="FP494" s="36"/>
      <c r="FQ494" s="36"/>
      <c r="FR494" s="36"/>
      <c r="FS494" s="36"/>
      <c r="FT494" s="36"/>
      <c r="FU494" s="36"/>
      <c r="FV494" s="36"/>
      <c r="FW494" s="36"/>
      <c r="FX494" s="36"/>
      <c r="FY494" s="36"/>
      <c r="FZ494" s="36"/>
      <c r="GA494" s="36"/>
      <c r="GB494" s="36"/>
      <c r="GC494" s="36"/>
      <c r="GD494" s="36"/>
      <c r="GE494" s="36"/>
      <c r="GF494" s="36"/>
      <c r="GG494" s="36"/>
      <c r="GH494" s="36"/>
      <c r="GI494" s="36"/>
      <c r="GJ494" s="36"/>
      <c r="GK494" s="36"/>
      <c r="GL494" s="36"/>
      <c r="GM494" s="36"/>
      <c r="GN494" s="36"/>
      <c r="GO494" s="36"/>
      <c r="GP494" s="36"/>
      <c r="GQ494" s="36"/>
      <c r="GR494" s="36"/>
      <c r="GS494" s="36"/>
      <c r="GT494" s="36"/>
      <c r="GU494" s="36"/>
      <c r="GV494" s="36"/>
      <c r="GW494" s="36"/>
      <c r="GX494" s="36"/>
      <c r="GY494" s="36"/>
      <c r="GZ494" s="36"/>
      <c r="HA494" s="36"/>
      <c r="HB494" s="36"/>
      <c r="HC494" s="36"/>
      <c r="HD494" s="36"/>
      <c r="HE494" s="36"/>
      <c r="HF494" s="36"/>
      <c r="XCK494" s="62"/>
    </row>
    <row r="495" s="54" customFormat="1" ht="28.5" outlineLevel="2" spans="1:214 16313:16313">
      <c r="A495" s="11">
        <v>467</v>
      </c>
      <c r="B495" s="11" t="s">
        <v>4717</v>
      </c>
      <c r="C495" s="11" t="s">
        <v>4718</v>
      </c>
      <c r="D495" s="11" t="s">
        <v>105</v>
      </c>
      <c r="E495" s="11" t="s">
        <v>3853</v>
      </c>
      <c r="F495" s="11" t="s">
        <v>4000</v>
      </c>
      <c r="G495" s="11" t="s">
        <v>137</v>
      </c>
      <c r="H495" s="11" t="s">
        <v>1730</v>
      </c>
      <c r="I495" s="29">
        <v>1926.55</v>
      </c>
      <c r="J495" s="30">
        <v>2177</v>
      </c>
      <c r="K495" s="30">
        <v>326.55</v>
      </c>
      <c r="L495" s="53"/>
      <c r="M495" s="53"/>
      <c r="N495" s="53"/>
      <c r="O495" s="53"/>
      <c r="P495" s="53"/>
      <c r="Q495" s="53"/>
      <c r="R495" s="53"/>
      <c r="S495" s="53"/>
      <c r="T495" s="53"/>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c r="DG495" s="36"/>
      <c r="DH495" s="36"/>
      <c r="DI495" s="36"/>
      <c r="DJ495" s="36"/>
      <c r="DK495" s="36"/>
      <c r="DL495" s="36"/>
      <c r="DM495" s="36"/>
      <c r="DN495" s="36"/>
      <c r="DO495" s="36"/>
      <c r="DP495" s="36"/>
      <c r="DQ495" s="36"/>
      <c r="DR495" s="36"/>
      <c r="DS495" s="36"/>
      <c r="DT495" s="36"/>
      <c r="DU495" s="36"/>
      <c r="DV495" s="36"/>
      <c r="DW495" s="36"/>
      <c r="DX495" s="36"/>
      <c r="DY495" s="36"/>
      <c r="DZ495" s="36"/>
      <c r="EA495" s="36"/>
      <c r="EB495" s="36"/>
      <c r="EC495" s="36"/>
      <c r="ED495" s="36"/>
      <c r="EE495" s="36"/>
      <c r="EF495" s="36"/>
      <c r="EG495" s="36"/>
      <c r="EH495" s="36"/>
      <c r="EI495" s="36"/>
      <c r="EJ495" s="36"/>
      <c r="EK495" s="36"/>
      <c r="EL495" s="36"/>
      <c r="EM495" s="36"/>
      <c r="EN495" s="36"/>
      <c r="EO495" s="36"/>
      <c r="EP495" s="36"/>
      <c r="EQ495" s="36"/>
      <c r="ER495" s="36"/>
      <c r="ES495" s="36"/>
      <c r="ET495" s="36"/>
      <c r="EU495" s="36"/>
      <c r="EV495" s="36"/>
      <c r="EW495" s="36"/>
      <c r="EX495" s="36"/>
      <c r="EY495" s="36"/>
      <c r="EZ495" s="36"/>
      <c r="FA495" s="36"/>
      <c r="FB495" s="36"/>
      <c r="FC495" s="36"/>
      <c r="FD495" s="36"/>
      <c r="FE495" s="36"/>
      <c r="FF495" s="36"/>
      <c r="FG495" s="36"/>
      <c r="FH495" s="36"/>
      <c r="FI495" s="36"/>
      <c r="FJ495" s="36"/>
      <c r="FK495" s="36"/>
      <c r="FL495" s="36"/>
      <c r="FM495" s="36"/>
      <c r="FN495" s="36"/>
      <c r="FO495" s="36"/>
      <c r="FP495" s="36"/>
      <c r="FQ495" s="36"/>
      <c r="FR495" s="36"/>
      <c r="FS495" s="36"/>
      <c r="FT495" s="36"/>
      <c r="FU495" s="36"/>
      <c r="FV495" s="36"/>
      <c r="FW495" s="36"/>
      <c r="FX495" s="36"/>
      <c r="FY495" s="36"/>
      <c r="FZ495" s="36"/>
      <c r="GA495" s="36"/>
      <c r="GB495" s="36"/>
      <c r="GC495" s="36"/>
      <c r="GD495" s="36"/>
      <c r="GE495" s="36"/>
      <c r="GF495" s="36"/>
      <c r="GG495" s="36"/>
      <c r="GH495" s="36"/>
      <c r="GI495" s="36"/>
      <c r="GJ495" s="36"/>
      <c r="GK495" s="36"/>
      <c r="GL495" s="36"/>
      <c r="GM495" s="36"/>
      <c r="GN495" s="36"/>
      <c r="GO495" s="36"/>
      <c r="GP495" s="36"/>
      <c r="GQ495" s="36"/>
      <c r="GR495" s="36"/>
      <c r="GS495" s="36"/>
      <c r="GT495" s="36"/>
      <c r="GU495" s="36"/>
      <c r="GV495" s="36"/>
      <c r="GW495" s="36"/>
      <c r="GX495" s="36"/>
      <c r="GY495" s="36"/>
      <c r="GZ495" s="36"/>
      <c r="HA495" s="36"/>
      <c r="HB495" s="36"/>
      <c r="HC495" s="36"/>
      <c r="HD495" s="36"/>
      <c r="HE495" s="36"/>
      <c r="HF495" s="36"/>
      <c r="XCK495" s="62"/>
    </row>
    <row r="496" s="54" customFormat="1" ht="28.5" outlineLevel="2" spans="1:214 16313:16313">
      <c r="A496" s="11">
        <v>468</v>
      </c>
      <c r="B496" s="11" t="s">
        <v>4719</v>
      </c>
      <c r="C496" s="11" t="s">
        <v>4720</v>
      </c>
      <c r="D496" s="11" t="s">
        <v>105</v>
      </c>
      <c r="E496" s="11" t="s">
        <v>3853</v>
      </c>
      <c r="F496" s="11" t="s">
        <v>4000</v>
      </c>
      <c r="G496" s="11" t="s">
        <v>137</v>
      </c>
      <c r="H496" s="11" t="s">
        <v>1730</v>
      </c>
      <c r="I496" s="29">
        <v>4246.9</v>
      </c>
      <c r="J496" s="30">
        <v>4799</v>
      </c>
      <c r="K496" s="30">
        <v>500</v>
      </c>
      <c r="L496" s="53"/>
      <c r="M496" s="53"/>
      <c r="N496" s="53"/>
      <c r="O496" s="53"/>
      <c r="P496" s="53"/>
      <c r="Q496" s="53"/>
      <c r="R496" s="53"/>
      <c r="S496" s="53"/>
      <c r="T496" s="53"/>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c r="DL496" s="36"/>
      <c r="DM496" s="36"/>
      <c r="DN496" s="36"/>
      <c r="DO496" s="36"/>
      <c r="DP496" s="36"/>
      <c r="DQ496" s="36"/>
      <c r="DR496" s="36"/>
      <c r="DS496" s="36"/>
      <c r="DT496" s="36"/>
      <c r="DU496" s="36"/>
      <c r="DV496" s="36"/>
      <c r="DW496" s="36"/>
      <c r="DX496" s="36"/>
      <c r="DY496" s="36"/>
      <c r="DZ496" s="36"/>
      <c r="EA496" s="36"/>
      <c r="EB496" s="36"/>
      <c r="EC496" s="36"/>
      <c r="ED496" s="36"/>
      <c r="EE496" s="36"/>
      <c r="EF496" s="36"/>
      <c r="EG496" s="36"/>
      <c r="EH496" s="36"/>
      <c r="EI496" s="36"/>
      <c r="EJ496" s="36"/>
      <c r="EK496" s="36"/>
      <c r="EL496" s="36"/>
      <c r="EM496" s="36"/>
      <c r="EN496" s="36"/>
      <c r="EO496" s="36"/>
      <c r="EP496" s="36"/>
      <c r="EQ496" s="36"/>
      <c r="ER496" s="36"/>
      <c r="ES496" s="36"/>
      <c r="ET496" s="36"/>
      <c r="EU496" s="36"/>
      <c r="EV496" s="36"/>
      <c r="EW496" s="36"/>
      <c r="EX496" s="36"/>
      <c r="EY496" s="36"/>
      <c r="EZ496" s="36"/>
      <c r="FA496" s="36"/>
      <c r="FB496" s="36"/>
      <c r="FC496" s="36"/>
      <c r="FD496" s="36"/>
      <c r="FE496" s="36"/>
      <c r="FF496" s="36"/>
      <c r="FG496" s="36"/>
      <c r="FH496" s="36"/>
      <c r="FI496" s="36"/>
      <c r="FJ496" s="36"/>
      <c r="FK496" s="36"/>
      <c r="FL496" s="36"/>
      <c r="FM496" s="36"/>
      <c r="FN496" s="36"/>
      <c r="FO496" s="36"/>
      <c r="FP496" s="36"/>
      <c r="FQ496" s="36"/>
      <c r="FR496" s="36"/>
      <c r="FS496" s="36"/>
      <c r="FT496" s="36"/>
      <c r="FU496" s="36"/>
      <c r="FV496" s="36"/>
      <c r="FW496" s="36"/>
      <c r="FX496" s="36"/>
      <c r="FY496" s="36"/>
      <c r="FZ496" s="36"/>
      <c r="GA496" s="36"/>
      <c r="GB496" s="36"/>
      <c r="GC496" s="36"/>
      <c r="GD496" s="36"/>
      <c r="GE496" s="36"/>
      <c r="GF496" s="36"/>
      <c r="GG496" s="36"/>
      <c r="GH496" s="36"/>
      <c r="GI496" s="36"/>
      <c r="GJ496" s="36"/>
      <c r="GK496" s="36"/>
      <c r="GL496" s="36"/>
      <c r="GM496" s="36"/>
      <c r="GN496" s="36"/>
      <c r="GO496" s="36"/>
      <c r="GP496" s="36"/>
      <c r="GQ496" s="36"/>
      <c r="GR496" s="36"/>
      <c r="GS496" s="36"/>
      <c r="GT496" s="36"/>
      <c r="GU496" s="36"/>
      <c r="GV496" s="36"/>
      <c r="GW496" s="36"/>
      <c r="GX496" s="36"/>
      <c r="GY496" s="36"/>
      <c r="GZ496" s="36"/>
      <c r="HA496" s="36"/>
      <c r="HB496" s="36"/>
      <c r="HC496" s="36"/>
      <c r="HD496" s="36"/>
      <c r="HE496" s="36"/>
      <c r="HF496" s="36"/>
      <c r="XCK496" s="62"/>
    </row>
    <row r="497" s="54" customFormat="1" ht="28.5" outlineLevel="2" spans="1:214 16313:16313">
      <c r="A497" s="11">
        <v>469</v>
      </c>
      <c r="B497" s="11" t="s">
        <v>3868</v>
      </c>
      <c r="C497" s="11" t="s">
        <v>4721</v>
      </c>
      <c r="D497" s="11" t="s">
        <v>105</v>
      </c>
      <c r="E497" s="11" t="s">
        <v>3853</v>
      </c>
      <c r="F497" s="11" t="s">
        <v>4000</v>
      </c>
      <c r="G497" s="11" t="s">
        <v>137</v>
      </c>
      <c r="H497" s="11" t="s">
        <v>3865</v>
      </c>
      <c r="I497" s="29">
        <v>5043.37</v>
      </c>
      <c r="J497" s="30">
        <v>5699.01</v>
      </c>
      <c r="K497" s="30">
        <v>500</v>
      </c>
      <c r="L497" s="53"/>
      <c r="M497" s="53"/>
      <c r="N497" s="53"/>
      <c r="O497" s="53"/>
      <c r="P497" s="53"/>
      <c r="Q497" s="53"/>
      <c r="R497" s="53"/>
      <c r="S497" s="53"/>
      <c r="T497" s="53"/>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c r="DG497" s="36"/>
      <c r="DH497" s="36"/>
      <c r="DI497" s="36"/>
      <c r="DJ497" s="36"/>
      <c r="DK497" s="36"/>
      <c r="DL497" s="36"/>
      <c r="DM497" s="36"/>
      <c r="DN497" s="36"/>
      <c r="DO497" s="36"/>
      <c r="DP497" s="36"/>
      <c r="DQ497" s="36"/>
      <c r="DR497" s="36"/>
      <c r="DS497" s="36"/>
      <c r="DT497" s="36"/>
      <c r="DU497" s="36"/>
      <c r="DV497" s="36"/>
      <c r="DW497" s="36"/>
      <c r="DX497" s="36"/>
      <c r="DY497" s="36"/>
      <c r="DZ497" s="36"/>
      <c r="EA497" s="36"/>
      <c r="EB497" s="36"/>
      <c r="EC497" s="36"/>
      <c r="ED497" s="36"/>
      <c r="EE497" s="36"/>
      <c r="EF497" s="36"/>
      <c r="EG497" s="36"/>
      <c r="EH497" s="36"/>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36"/>
      <c r="FU497" s="36"/>
      <c r="FV497" s="36"/>
      <c r="FW497" s="36"/>
      <c r="FX497" s="36"/>
      <c r="FY497" s="36"/>
      <c r="FZ497" s="36"/>
      <c r="GA497" s="36"/>
      <c r="GB497" s="36"/>
      <c r="GC497" s="36"/>
      <c r="GD497" s="36"/>
      <c r="GE497" s="36"/>
      <c r="GF497" s="36"/>
      <c r="GG497" s="36"/>
      <c r="GH497" s="36"/>
      <c r="GI497" s="36"/>
      <c r="GJ497" s="36"/>
      <c r="GK497" s="36"/>
      <c r="GL497" s="36"/>
      <c r="GM497" s="36"/>
      <c r="GN497" s="36"/>
      <c r="GO497" s="36"/>
      <c r="GP497" s="36"/>
      <c r="GQ497" s="36"/>
      <c r="GR497" s="36"/>
      <c r="GS497" s="36"/>
      <c r="GT497" s="36"/>
      <c r="GU497" s="36"/>
      <c r="GV497" s="36"/>
      <c r="GW497" s="36"/>
      <c r="GX497" s="36"/>
      <c r="GY497" s="36"/>
      <c r="GZ497" s="36"/>
      <c r="HA497" s="36"/>
      <c r="HB497" s="36"/>
      <c r="HC497" s="36"/>
      <c r="HD497" s="36"/>
      <c r="HE497" s="36"/>
      <c r="HF497" s="36"/>
      <c r="XCK497" s="62"/>
    </row>
    <row r="498" s="54" customFormat="1" ht="28.5" outlineLevel="2" spans="1:214 16313:16313">
      <c r="A498" s="11">
        <v>470</v>
      </c>
      <c r="B498" s="11" t="s">
        <v>1537</v>
      </c>
      <c r="C498" s="11" t="s">
        <v>4722</v>
      </c>
      <c r="D498" s="11" t="s">
        <v>105</v>
      </c>
      <c r="E498" s="11" t="s">
        <v>3858</v>
      </c>
      <c r="F498" s="11" t="s">
        <v>4000</v>
      </c>
      <c r="G498" s="11" t="s">
        <v>137</v>
      </c>
      <c r="H498" s="11" t="s">
        <v>3862</v>
      </c>
      <c r="I498" s="29">
        <v>1228.32</v>
      </c>
      <c r="J498" s="30">
        <v>1388</v>
      </c>
      <c r="K498" s="30">
        <v>208.2</v>
      </c>
      <c r="L498" s="53"/>
      <c r="M498" s="53"/>
      <c r="N498" s="53"/>
      <c r="O498" s="53"/>
      <c r="P498" s="53"/>
      <c r="Q498" s="53"/>
      <c r="R498" s="53"/>
      <c r="S498" s="53"/>
      <c r="T498" s="53"/>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c r="DG498" s="36"/>
      <c r="DH498" s="36"/>
      <c r="DI498" s="36"/>
      <c r="DJ498" s="36"/>
      <c r="DK498" s="36"/>
      <c r="DL498" s="36"/>
      <c r="DM498" s="36"/>
      <c r="DN498" s="36"/>
      <c r="DO498" s="36"/>
      <c r="DP498" s="36"/>
      <c r="DQ498" s="36"/>
      <c r="DR498" s="36"/>
      <c r="DS498" s="36"/>
      <c r="DT498" s="36"/>
      <c r="DU498" s="36"/>
      <c r="DV498" s="36"/>
      <c r="DW498" s="36"/>
      <c r="DX498" s="36"/>
      <c r="DY498" s="36"/>
      <c r="DZ498" s="36"/>
      <c r="EA498" s="36"/>
      <c r="EB498" s="36"/>
      <c r="EC498" s="36"/>
      <c r="ED498" s="36"/>
      <c r="EE498" s="36"/>
      <c r="EF498" s="36"/>
      <c r="EG498" s="36"/>
      <c r="EH498" s="36"/>
      <c r="EI498" s="36"/>
      <c r="EJ498" s="36"/>
      <c r="EK498" s="36"/>
      <c r="EL498" s="36"/>
      <c r="EM498" s="36"/>
      <c r="EN498" s="36"/>
      <c r="EO498" s="36"/>
      <c r="EP498" s="36"/>
      <c r="EQ498" s="36"/>
      <c r="ER498" s="36"/>
      <c r="ES498" s="36"/>
      <c r="ET498" s="36"/>
      <c r="EU498" s="36"/>
      <c r="EV498" s="36"/>
      <c r="EW498" s="36"/>
      <c r="EX498" s="36"/>
      <c r="EY498" s="36"/>
      <c r="EZ498" s="36"/>
      <c r="FA498" s="36"/>
      <c r="FB498" s="36"/>
      <c r="FC498" s="36"/>
      <c r="FD498" s="36"/>
      <c r="FE498" s="36"/>
      <c r="FF498" s="36"/>
      <c r="FG498" s="36"/>
      <c r="FH498" s="36"/>
      <c r="FI498" s="36"/>
      <c r="FJ498" s="36"/>
      <c r="FK498" s="36"/>
      <c r="FL498" s="36"/>
      <c r="FM498" s="36"/>
      <c r="FN498" s="36"/>
      <c r="FO498" s="36"/>
      <c r="FP498" s="36"/>
      <c r="FQ498" s="36"/>
      <c r="FR498" s="36"/>
      <c r="FS498" s="36"/>
      <c r="FT498" s="36"/>
      <c r="FU498" s="36"/>
      <c r="FV498" s="36"/>
      <c r="FW498" s="36"/>
      <c r="FX498" s="36"/>
      <c r="FY498" s="36"/>
      <c r="FZ498" s="36"/>
      <c r="GA498" s="36"/>
      <c r="GB498" s="36"/>
      <c r="GC498" s="36"/>
      <c r="GD498" s="36"/>
      <c r="GE498" s="36"/>
      <c r="GF498" s="36"/>
      <c r="GG498" s="36"/>
      <c r="GH498" s="36"/>
      <c r="GI498" s="36"/>
      <c r="GJ498" s="36"/>
      <c r="GK498" s="36"/>
      <c r="GL498" s="36"/>
      <c r="GM498" s="36"/>
      <c r="GN498" s="36"/>
      <c r="GO498" s="36"/>
      <c r="GP498" s="36"/>
      <c r="GQ498" s="36"/>
      <c r="GR498" s="36"/>
      <c r="GS498" s="36"/>
      <c r="GT498" s="36"/>
      <c r="GU498" s="36"/>
      <c r="GV498" s="36"/>
      <c r="GW498" s="36"/>
      <c r="GX498" s="36"/>
      <c r="GY498" s="36"/>
      <c r="GZ498" s="36"/>
      <c r="HA498" s="36"/>
      <c r="HB498" s="36"/>
      <c r="HC498" s="36"/>
      <c r="HD498" s="36"/>
      <c r="HE498" s="36"/>
      <c r="HF498" s="36"/>
      <c r="XCK498" s="62"/>
    </row>
    <row r="499" s="54" customFormat="1" ht="28.5" outlineLevel="2" spans="1:214 16313:16313">
      <c r="A499" s="11">
        <v>471</v>
      </c>
      <c r="B499" s="11" t="s">
        <v>4723</v>
      </c>
      <c r="C499" s="11" t="s">
        <v>4724</v>
      </c>
      <c r="D499" s="11" t="s">
        <v>105</v>
      </c>
      <c r="E499" s="11" t="s">
        <v>3853</v>
      </c>
      <c r="F499" s="11" t="s">
        <v>3862</v>
      </c>
      <c r="G499" s="11" t="s">
        <v>137</v>
      </c>
      <c r="H499" s="11" t="s">
        <v>2870</v>
      </c>
      <c r="I499" s="29">
        <v>1238.05</v>
      </c>
      <c r="J499" s="30">
        <v>1399</v>
      </c>
      <c r="K499" s="30">
        <v>209.85</v>
      </c>
      <c r="L499" s="53"/>
      <c r="M499" s="53"/>
      <c r="N499" s="53"/>
      <c r="O499" s="53"/>
      <c r="P499" s="53"/>
      <c r="Q499" s="53"/>
      <c r="R499" s="53"/>
      <c r="S499" s="53"/>
      <c r="T499" s="53"/>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c r="DL499" s="36"/>
      <c r="DM499" s="36"/>
      <c r="DN499" s="36"/>
      <c r="DO499" s="36"/>
      <c r="DP499" s="36"/>
      <c r="DQ499" s="36"/>
      <c r="DR499" s="36"/>
      <c r="DS499" s="36"/>
      <c r="DT499" s="36"/>
      <c r="DU499" s="36"/>
      <c r="DV499" s="36"/>
      <c r="DW499" s="36"/>
      <c r="DX499" s="36"/>
      <c r="DY499" s="36"/>
      <c r="DZ499" s="36"/>
      <c r="EA499" s="36"/>
      <c r="EB499" s="36"/>
      <c r="EC499" s="36"/>
      <c r="ED499" s="36"/>
      <c r="EE499" s="36"/>
      <c r="EF499" s="36"/>
      <c r="EG499" s="36"/>
      <c r="EH499" s="36"/>
      <c r="EI499" s="36"/>
      <c r="EJ499" s="36"/>
      <c r="EK499" s="36"/>
      <c r="EL499" s="36"/>
      <c r="EM499" s="36"/>
      <c r="EN499" s="36"/>
      <c r="EO499" s="36"/>
      <c r="EP499" s="36"/>
      <c r="EQ499" s="36"/>
      <c r="ER499" s="36"/>
      <c r="ES499" s="36"/>
      <c r="ET499" s="36"/>
      <c r="EU499" s="36"/>
      <c r="EV499" s="36"/>
      <c r="EW499" s="36"/>
      <c r="EX499" s="36"/>
      <c r="EY499" s="36"/>
      <c r="EZ499" s="36"/>
      <c r="FA499" s="36"/>
      <c r="FB499" s="36"/>
      <c r="FC499" s="36"/>
      <c r="FD499" s="36"/>
      <c r="FE499" s="36"/>
      <c r="FF499" s="36"/>
      <c r="FG499" s="36"/>
      <c r="FH499" s="36"/>
      <c r="FI499" s="36"/>
      <c r="FJ499" s="36"/>
      <c r="FK499" s="36"/>
      <c r="FL499" s="36"/>
      <c r="FM499" s="36"/>
      <c r="FN499" s="36"/>
      <c r="FO499" s="36"/>
      <c r="FP499" s="36"/>
      <c r="FQ499" s="36"/>
      <c r="FR499" s="36"/>
      <c r="FS499" s="36"/>
      <c r="FT499" s="36"/>
      <c r="FU499" s="36"/>
      <c r="FV499" s="36"/>
      <c r="FW499" s="36"/>
      <c r="FX499" s="36"/>
      <c r="FY499" s="36"/>
      <c r="FZ499" s="36"/>
      <c r="GA499" s="36"/>
      <c r="GB499" s="36"/>
      <c r="GC499" s="36"/>
      <c r="GD499" s="36"/>
      <c r="GE499" s="36"/>
      <c r="GF499" s="36"/>
      <c r="GG499" s="36"/>
      <c r="GH499" s="36"/>
      <c r="GI499" s="36"/>
      <c r="GJ499" s="36"/>
      <c r="GK499" s="36"/>
      <c r="GL499" s="36"/>
      <c r="GM499" s="36"/>
      <c r="GN499" s="36"/>
      <c r="GO499" s="36"/>
      <c r="GP499" s="36"/>
      <c r="GQ499" s="36"/>
      <c r="GR499" s="36"/>
      <c r="GS499" s="36"/>
      <c r="GT499" s="36"/>
      <c r="GU499" s="36"/>
      <c r="GV499" s="36"/>
      <c r="GW499" s="36"/>
      <c r="GX499" s="36"/>
      <c r="GY499" s="36"/>
      <c r="GZ499" s="36"/>
      <c r="HA499" s="36"/>
      <c r="HB499" s="36"/>
      <c r="HC499" s="36"/>
      <c r="HD499" s="36"/>
      <c r="HE499" s="36"/>
      <c r="HF499" s="36"/>
      <c r="XCK499" s="62"/>
    </row>
    <row r="500" s="54" customFormat="1" ht="28.5" outlineLevel="2" spans="1:214 16313:16313">
      <c r="A500" s="11">
        <v>472</v>
      </c>
      <c r="B500" s="11" t="s">
        <v>4242</v>
      </c>
      <c r="C500" s="11" t="s">
        <v>4725</v>
      </c>
      <c r="D500" s="11" t="s">
        <v>105</v>
      </c>
      <c r="E500" s="11" t="s">
        <v>3853</v>
      </c>
      <c r="F500" s="11" t="s">
        <v>3862</v>
      </c>
      <c r="G500" s="11" t="s">
        <v>137</v>
      </c>
      <c r="H500" s="11" t="s">
        <v>3865</v>
      </c>
      <c r="I500" s="29">
        <v>3184.96</v>
      </c>
      <c r="J500" s="30">
        <v>3599</v>
      </c>
      <c r="K500" s="30">
        <v>500</v>
      </c>
      <c r="L500" s="53"/>
      <c r="M500" s="53"/>
      <c r="N500" s="53"/>
      <c r="O500" s="53"/>
      <c r="P500" s="53"/>
      <c r="Q500" s="53"/>
      <c r="R500" s="53"/>
      <c r="S500" s="53"/>
      <c r="T500" s="53"/>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36"/>
      <c r="EE500" s="36"/>
      <c r="EF500" s="36"/>
      <c r="EG500" s="36"/>
      <c r="EH500" s="36"/>
      <c r="EI500" s="36"/>
      <c r="EJ500" s="36"/>
      <c r="EK500" s="36"/>
      <c r="EL500" s="36"/>
      <c r="EM500" s="36"/>
      <c r="EN500" s="36"/>
      <c r="EO500" s="36"/>
      <c r="EP500" s="36"/>
      <c r="EQ500" s="36"/>
      <c r="ER500" s="36"/>
      <c r="ES500" s="36"/>
      <c r="ET500" s="36"/>
      <c r="EU500" s="36"/>
      <c r="EV500" s="36"/>
      <c r="EW500" s="36"/>
      <c r="EX500" s="36"/>
      <c r="EY500" s="36"/>
      <c r="EZ500" s="36"/>
      <c r="FA500" s="36"/>
      <c r="FB500" s="36"/>
      <c r="FC500" s="36"/>
      <c r="FD500" s="36"/>
      <c r="FE500" s="36"/>
      <c r="FF500" s="36"/>
      <c r="FG500" s="36"/>
      <c r="FH500" s="36"/>
      <c r="FI500" s="36"/>
      <c r="FJ500" s="36"/>
      <c r="FK500" s="36"/>
      <c r="FL500" s="36"/>
      <c r="FM500" s="36"/>
      <c r="FN500" s="36"/>
      <c r="FO500" s="36"/>
      <c r="FP500" s="36"/>
      <c r="FQ500" s="36"/>
      <c r="FR500" s="36"/>
      <c r="FS500" s="36"/>
      <c r="FT500" s="36"/>
      <c r="FU500" s="36"/>
      <c r="FV500" s="36"/>
      <c r="FW500" s="36"/>
      <c r="FX500" s="36"/>
      <c r="FY500" s="36"/>
      <c r="FZ500" s="36"/>
      <c r="GA500" s="36"/>
      <c r="GB500" s="36"/>
      <c r="GC500" s="36"/>
      <c r="GD500" s="36"/>
      <c r="GE500" s="36"/>
      <c r="GF500" s="36"/>
      <c r="GG500" s="36"/>
      <c r="GH500" s="36"/>
      <c r="GI500" s="36"/>
      <c r="GJ500" s="36"/>
      <c r="GK500" s="36"/>
      <c r="GL500" s="36"/>
      <c r="GM500" s="36"/>
      <c r="GN500" s="36"/>
      <c r="GO500" s="36"/>
      <c r="GP500" s="36"/>
      <c r="GQ500" s="36"/>
      <c r="GR500" s="36"/>
      <c r="GS500" s="36"/>
      <c r="GT500" s="36"/>
      <c r="GU500" s="36"/>
      <c r="GV500" s="36"/>
      <c r="GW500" s="36"/>
      <c r="GX500" s="36"/>
      <c r="GY500" s="36"/>
      <c r="GZ500" s="36"/>
      <c r="HA500" s="36"/>
      <c r="HB500" s="36"/>
      <c r="HC500" s="36"/>
      <c r="HD500" s="36"/>
      <c r="HE500" s="36"/>
      <c r="HF500" s="36"/>
      <c r="XCK500" s="62"/>
    </row>
    <row r="501" s="54" customFormat="1" ht="28.5" outlineLevel="2" spans="1:214 16313:16313">
      <c r="A501" s="11">
        <v>473</v>
      </c>
      <c r="B501" s="11" t="s">
        <v>4726</v>
      </c>
      <c r="C501" s="11" t="s">
        <v>4727</v>
      </c>
      <c r="D501" s="11" t="s">
        <v>105</v>
      </c>
      <c r="E501" s="11" t="s">
        <v>3853</v>
      </c>
      <c r="F501" s="11" t="s">
        <v>3862</v>
      </c>
      <c r="G501" s="11" t="s">
        <v>137</v>
      </c>
      <c r="H501" s="11" t="s">
        <v>3865</v>
      </c>
      <c r="I501" s="29">
        <v>3450.44</v>
      </c>
      <c r="J501" s="30">
        <v>3899</v>
      </c>
      <c r="K501" s="30">
        <v>500</v>
      </c>
      <c r="L501" s="53"/>
      <c r="M501" s="53"/>
      <c r="N501" s="53"/>
      <c r="O501" s="53"/>
      <c r="P501" s="53"/>
      <c r="Q501" s="53"/>
      <c r="R501" s="53"/>
      <c r="S501" s="53"/>
      <c r="T501" s="53"/>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36"/>
      <c r="EE501" s="36"/>
      <c r="EF501" s="36"/>
      <c r="EG501" s="36"/>
      <c r="EH501" s="36"/>
      <c r="EI501" s="36"/>
      <c r="EJ501" s="36"/>
      <c r="EK501" s="36"/>
      <c r="EL501" s="36"/>
      <c r="EM501" s="36"/>
      <c r="EN501" s="36"/>
      <c r="EO501" s="36"/>
      <c r="EP501" s="36"/>
      <c r="EQ501" s="36"/>
      <c r="ER501" s="36"/>
      <c r="ES501" s="36"/>
      <c r="ET501" s="36"/>
      <c r="EU501" s="36"/>
      <c r="EV501" s="36"/>
      <c r="EW501" s="36"/>
      <c r="EX501" s="36"/>
      <c r="EY501" s="36"/>
      <c r="EZ501" s="36"/>
      <c r="FA501" s="36"/>
      <c r="FB501" s="36"/>
      <c r="FC501" s="36"/>
      <c r="FD501" s="36"/>
      <c r="FE501" s="36"/>
      <c r="FF501" s="36"/>
      <c r="FG501" s="36"/>
      <c r="FH501" s="36"/>
      <c r="FI501" s="36"/>
      <c r="FJ501" s="36"/>
      <c r="FK501" s="36"/>
      <c r="FL501" s="36"/>
      <c r="FM501" s="36"/>
      <c r="FN501" s="36"/>
      <c r="FO501" s="36"/>
      <c r="FP501" s="36"/>
      <c r="FQ501" s="36"/>
      <c r="FR501" s="36"/>
      <c r="FS501" s="36"/>
      <c r="FT501" s="36"/>
      <c r="FU501" s="36"/>
      <c r="FV501" s="36"/>
      <c r="FW501" s="36"/>
      <c r="FX501" s="36"/>
      <c r="FY501" s="36"/>
      <c r="FZ501" s="36"/>
      <c r="GA501" s="36"/>
      <c r="GB501" s="36"/>
      <c r="GC501" s="36"/>
      <c r="GD501" s="36"/>
      <c r="GE501" s="36"/>
      <c r="GF501" s="36"/>
      <c r="GG501" s="36"/>
      <c r="GH501" s="36"/>
      <c r="GI501" s="36"/>
      <c r="GJ501" s="36"/>
      <c r="GK501" s="36"/>
      <c r="GL501" s="36"/>
      <c r="GM501" s="36"/>
      <c r="GN501" s="36"/>
      <c r="GO501" s="36"/>
      <c r="GP501" s="36"/>
      <c r="GQ501" s="36"/>
      <c r="GR501" s="36"/>
      <c r="GS501" s="36"/>
      <c r="GT501" s="36"/>
      <c r="GU501" s="36"/>
      <c r="GV501" s="36"/>
      <c r="GW501" s="36"/>
      <c r="GX501" s="36"/>
      <c r="GY501" s="36"/>
      <c r="GZ501" s="36"/>
      <c r="HA501" s="36"/>
      <c r="HB501" s="36"/>
      <c r="HC501" s="36"/>
      <c r="HD501" s="36"/>
      <c r="HE501" s="36"/>
      <c r="HF501" s="36"/>
      <c r="XCK501" s="62"/>
    </row>
    <row r="502" s="54" customFormat="1" ht="28.5" outlineLevel="2" spans="1:214 16313:16313">
      <c r="A502" s="11">
        <v>474</v>
      </c>
      <c r="B502" s="11" t="s">
        <v>4728</v>
      </c>
      <c r="C502" s="11" t="s">
        <v>4729</v>
      </c>
      <c r="D502" s="11" t="s">
        <v>105</v>
      </c>
      <c r="E502" s="11" t="s">
        <v>3853</v>
      </c>
      <c r="F502" s="11" t="s">
        <v>3862</v>
      </c>
      <c r="G502" s="11" t="s">
        <v>137</v>
      </c>
      <c r="H502" s="11" t="s">
        <v>1730</v>
      </c>
      <c r="I502" s="29">
        <v>2830.97</v>
      </c>
      <c r="J502" s="30">
        <v>3199</v>
      </c>
      <c r="K502" s="30">
        <v>479.85</v>
      </c>
      <c r="L502" s="53"/>
      <c r="M502" s="53"/>
      <c r="N502" s="53"/>
      <c r="O502" s="53"/>
      <c r="P502" s="53"/>
      <c r="Q502" s="53"/>
      <c r="R502" s="53"/>
      <c r="S502" s="53"/>
      <c r="T502" s="53"/>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36"/>
      <c r="EE502" s="36"/>
      <c r="EF502" s="36"/>
      <c r="EG502" s="36"/>
      <c r="EH502" s="36"/>
      <c r="EI502" s="36"/>
      <c r="EJ502" s="36"/>
      <c r="EK502" s="36"/>
      <c r="EL502" s="36"/>
      <c r="EM502" s="36"/>
      <c r="EN502" s="36"/>
      <c r="EO502" s="36"/>
      <c r="EP502" s="36"/>
      <c r="EQ502" s="36"/>
      <c r="ER502" s="36"/>
      <c r="ES502" s="36"/>
      <c r="ET502" s="36"/>
      <c r="EU502" s="36"/>
      <c r="EV502" s="36"/>
      <c r="EW502" s="36"/>
      <c r="EX502" s="36"/>
      <c r="EY502" s="36"/>
      <c r="EZ502" s="36"/>
      <c r="FA502" s="36"/>
      <c r="FB502" s="36"/>
      <c r="FC502" s="36"/>
      <c r="FD502" s="36"/>
      <c r="FE502" s="36"/>
      <c r="FF502" s="36"/>
      <c r="FG502" s="36"/>
      <c r="FH502" s="36"/>
      <c r="FI502" s="36"/>
      <c r="FJ502" s="36"/>
      <c r="FK502" s="36"/>
      <c r="FL502" s="36"/>
      <c r="FM502" s="36"/>
      <c r="FN502" s="36"/>
      <c r="FO502" s="36"/>
      <c r="FP502" s="36"/>
      <c r="FQ502" s="36"/>
      <c r="FR502" s="36"/>
      <c r="FS502" s="36"/>
      <c r="FT502" s="36"/>
      <c r="FU502" s="36"/>
      <c r="FV502" s="36"/>
      <c r="FW502" s="36"/>
      <c r="FX502" s="36"/>
      <c r="FY502" s="36"/>
      <c r="FZ502" s="36"/>
      <c r="GA502" s="36"/>
      <c r="GB502" s="36"/>
      <c r="GC502" s="36"/>
      <c r="GD502" s="36"/>
      <c r="GE502" s="36"/>
      <c r="GF502" s="36"/>
      <c r="GG502" s="36"/>
      <c r="GH502" s="36"/>
      <c r="GI502" s="36"/>
      <c r="GJ502" s="36"/>
      <c r="GK502" s="36"/>
      <c r="GL502" s="36"/>
      <c r="GM502" s="36"/>
      <c r="GN502" s="36"/>
      <c r="GO502" s="36"/>
      <c r="GP502" s="36"/>
      <c r="GQ502" s="36"/>
      <c r="GR502" s="36"/>
      <c r="GS502" s="36"/>
      <c r="GT502" s="36"/>
      <c r="GU502" s="36"/>
      <c r="GV502" s="36"/>
      <c r="GW502" s="36"/>
      <c r="GX502" s="36"/>
      <c r="GY502" s="36"/>
      <c r="GZ502" s="36"/>
      <c r="HA502" s="36"/>
      <c r="HB502" s="36"/>
      <c r="HC502" s="36"/>
      <c r="HD502" s="36"/>
      <c r="HE502" s="36"/>
      <c r="HF502" s="36"/>
      <c r="XCK502" s="62"/>
    </row>
    <row r="503" s="54" customFormat="1" ht="28.5" outlineLevel="2" spans="1:214 16313:16313">
      <c r="A503" s="11">
        <v>475</v>
      </c>
      <c r="B503" s="11" t="s">
        <v>2047</v>
      </c>
      <c r="C503" s="11" t="s">
        <v>4730</v>
      </c>
      <c r="D503" s="11" t="s">
        <v>105</v>
      </c>
      <c r="E503" s="11" t="s">
        <v>3853</v>
      </c>
      <c r="F503" s="11" t="s">
        <v>3854</v>
      </c>
      <c r="G503" s="11" t="s">
        <v>137</v>
      </c>
      <c r="H503" s="11" t="s">
        <v>3881</v>
      </c>
      <c r="I503" s="29">
        <v>5308.85</v>
      </c>
      <c r="J503" s="30">
        <v>5999</v>
      </c>
      <c r="K503" s="30">
        <v>500</v>
      </c>
      <c r="L503" s="53"/>
      <c r="M503" s="53"/>
      <c r="N503" s="53"/>
      <c r="O503" s="53"/>
      <c r="P503" s="53"/>
      <c r="Q503" s="53"/>
      <c r="R503" s="53"/>
      <c r="S503" s="53"/>
      <c r="T503" s="53"/>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36"/>
      <c r="EE503" s="36"/>
      <c r="EF503" s="36"/>
      <c r="EG503" s="36"/>
      <c r="EH503" s="36"/>
      <c r="EI503" s="36"/>
      <c r="EJ503" s="36"/>
      <c r="EK503" s="36"/>
      <c r="EL503" s="36"/>
      <c r="EM503" s="36"/>
      <c r="EN503" s="36"/>
      <c r="EO503" s="36"/>
      <c r="EP503" s="36"/>
      <c r="EQ503" s="36"/>
      <c r="ER503" s="36"/>
      <c r="ES503" s="36"/>
      <c r="ET503" s="36"/>
      <c r="EU503" s="36"/>
      <c r="EV503" s="36"/>
      <c r="EW503" s="36"/>
      <c r="EX503" s="36"/>
      <c r="EY503" s="36"/>
      <c r="EZ503" s="36"/>
      <c r="FA503" s="36"/>
      <c r="FB503" s="36"/>
      <c r="FC503" s="36"/>
      <c r="FD503" s="36"/>
      <c r="FE503" s="36"/>
      <c r="FF503" s="36"/>
      <c r="FG503" s="36"/>
      <c r="FH503" s="36"/>
      <c r="FI503" s="36"/>
      <c r="FJ503" s="36"/>
      <c r="FK503" s="36"/>
      <c r="FL503" s="36"/>
      <c r="FM503" s="36"/>
      <c r="FN503" s="36"/>
      <c r="FO503" s="36"/>
      <c r="FP503" s="36"/>
      <c r="FQ503" s="36"/>
      <c r="FR503" s="36"/>
      <c r="FS503" s="36"/>
      <c r="FT503" s="36"/>
      <c r="FU503" s="36"/>
      <c r="FV503" s="36"/>
      <c r="FW503" s="36"/>
      <c r="FX503" s="36"/>
      <c r="FY503" s="36"/>
      <c r="FZ503" s="36"/>
      <c r="GA503" s="36"/>
      <c r="GB503" s="36"/>
      <c r="GC503" s="36"/>
      <c r="GD503" s="36"/>
      <c r="GE503" s="36"/>
      <c r="GF503" s="36"/>
      <c r="GG503" s="36"/>
      <c r="GH503" s="36"/>
      <c r="GI503" s="36"/>
      <c r="GJ503" s="36"/>
      <c r="GK503" s="36"/>
      <c r="GL503" s="36"/>
      <c r="GM503" s="36"/>
      <c r="GN503" s="36"/>
      <c r="GO503" s="36"/>
      <c r="GP503" s="36"/>
      <c r="GQ503" s="36"/>
      <c r="GR503" s="36"/>
      <c r="GS503" s="36"/>
      <c r="GT503" s="36"/>
      <c r="GU503" s="36"/>
      <c r="GV503" s="36"/>
      <c r="GW503" s="36"/>
      <c r="GX503" s="36"/>
      <c r="GY503" s="36"/>
      <c r="GZ503" s="36"/>
      <c r="HA503" s="36"/>
      <c r="HB503" s="36"/>
      <c r="HC503" s="36"/>
      <c r="HD503" s="36"/>
      <c r="HE503" s="36"/>
      <c r="HF503" s="36"/>
      <c r="XCK503" s="62"/>
    </row>
    <row r="504" s="54" customFormat="1" ht="28.5" outlineLevel="2" spans="1:214 16313:16313">
      <c r="A504" s="11">
        <v>476</v>
      </c>
      <c r="B504" s="11" t="s">
        <v>4731</v>
      </c>
      <c r="C504" s="11" t="s">
        <v>4732</v>
      </c>
      <c r="D504" s="11" t="s">
        <v>105</v>
      </c>
      <c r="E504" s="11" t="s">
        <v>3853</v>
      </c>
      <c r="F504" s="11" t="s">
        <v>3854</v>
      </c>
      <c r="G504" s="11" t="s">
        <v>137</v>
      </c>
      <c r="H504" s="11" t="s">
        <v>1730</v>
      </c>
      <c r="I504" s="29">
        <v>2388.5</v>
      </c>
      <c r="J504" s="30">
        <v>2699</v>
      </c>
      <c r="K504" s="30">
        <v>404.85</v>
      </c>
      <c r="L504" s="53"/>
      <c r="M504" s="53"/>
      <c r="N504" s="53"/>
      <c r="O504" s="53"/>
      <c r="P504" s="53"/>
      <c r="Q504" s="53"/>
      <c r="R504" s="53"/>
      <c r="S504" s="53"/>
      <c r="T504" s="53"/>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c r="DD504" s="36"/>
      <c r="DE504" s="36"/>
      <c r="DF504" s="36"/>
      <c r="DG504" s="36"/>
      <c r="DH504" s="36"/>
      <c r="DI504" s="36"/>
      <c r="DJ504" s="36"/>
      <c r="DK504" s="36"/>
      <c r="DL504" s="36"/>
      <c r="DM504" s="36"/>
      <c r="DN504" s="36"/>
      <c r="DO504" s="36"/>
      <c r="DP504" s="36"/>
      <c r="DQ504" s="36"/>
      <c r="DR504" s="36"/>
      <c r="DS504" s="36"/>
      <c r="DT504" s="36"/>
      <c r="DU504" s="36"/>
      <c r="DV504" s="36"/>
      <c r="DW504" s="36"/>
      <c r="DX504" s="36"/>
      <c r="DY504" s="36"/>
      <c r="DZ504" s="36"/>
      <c r="EA504" s="36"/>
      <c r="EB504" s="36"/>
      <c r="EC504" s="36"/>
      <c r="ED504" s="36"/>
      <c r="EE504" s="36"/>
      <c r="EF504" s="36"/>
      <c r="EG504" s="36"/>
      <c r="EH504" s="36"/>
      <c r="EI504" s="36"/>
      <c r="EJ504" s="36"/>
      <c r="EK504" s="36"/>
      <c r="EL504" s="36"/>
      <c r="EM504" s="36"/>
      <c r="EN504" s="36"/>
      <c r="EO504" s="36"/>
      <c r="EP504" s="36"/>
      <c r="EQ504" s="36"/>
      <c r="ER504" s="36"/>
      <c r="ES504" s="36"/>
      <c r="ET504" s="36"/>
      <c r="EU504" s="36"/>
      <c r="EV504" s="36"/>
      <c r="EW504" s="36"/>
      <c r="EX504" s="36"/>
      <c r="EY504" s="36"/>
      <c r="EZ504" s="36"/>
      <c r="FA504" s="36"/>
      <c r="FB504" s="36"/>
      <c r="FC504" s="36"/>
      <c r="FD504" s="36"/>
      <c r="FE504" s="36"/>
      <c r="FF504" s="36"/>
      <c r="FG504" s="36"/>
      <c r="FH504" s="36"/>
      <c r="FI504" s="36"/>
      <c r="FJ504" s="36"/>
      <c r="FK504" s="36"/>
      <c r="FL504" s="36"/>
      <c r="FM504" s="36"/>
      <c r="FN504" s="36"/>
      <c r="FO504" s="36"/>
      <c r="FP504" s="36"/>
      <c r="FQ504" s="36"/>
      <c r="FR504" s="36"/>
      <c r="FS504" s="36"/>
      <c r="FT504" s="36"/>
      <c r="FU504" s="36"/>
      <c r="FV504" s="36"/>
      <c r="FW504" s="36"/>
      <c r="FX504" s="36"/>
      <c r="FY504" s="36"/>
      <c r="FZ504" s="36"/>
      <c r="GA504" s="36"/>
      <c r="GB504" s="36"/>
      <c r="GC504" s="36"/>
      <c r="GD504" s="36"/>
      <c r="GE504" s="36"/>
      <c r="GF504" s="36"/>
      <c r="GG504" s="36"/>
      <c r="GH504" s="36"/>
      <c r="GI504" s="36"/>
      <c r="GJ504" s="36"/>
      <c r="GK504" s="36"/>
      <c r="GL504" s="36"/>
      <c r="GM504" s="36"/>
      <c r="GN504" s="36"/>
      <c r="GO504" s="36"/>
      <c r="GP504" s="36"/>
      <c r="GQ504" s="36"/>
      <c r="GR504" s="36"/>
      <c r="GS504" s="36"/>
      <c r="GT504" s="36"/>
      <c r="GU504" s="36"/>
      <c r="GV504" s="36"/>
      <c r="GW504" s="36"/>
      <c r="GX504" s="36"/>
      <c r="GY504" s="36"/>
      <c r="GZ504" s="36"/>
      <c r="HA504" s="36"/>
      <c r="HB504" s="36"/>
      <c r="HC504" s="36"/>
      <c r="HD504" s="36"/>
      <c r="HE504" s="36"/>
      <c r="HF504" s="36"/>
      <c r="XCK504" s="62"/>
    </row>
    <row r="505" s="54" customFormat="1" ht="28.5" outlineLevel="2" spans="1:214 16313:16313">
      <c r="A505" s="11">
        <v>477</v>
      </c>
      <c r="B505" s="11" t="s">
        <v>4733</v>
      </c>
      <c r="C505" s="11" t="s">
        <v>4734</v>
      </c>
      <c r="D505" s="11" t="s">
        <v>105</v>
      </c>
      <c r="E505" s="11" t="s">
        <v>3853</v>
      </c>
      <c r="F505" s="11" t="s">
        <v>3854</v>
      </c>
      <c r="G505" s="11" t="s">
        <v>137</v>
      </c>
      <c r="H505" s="11" t="s">
        <v>3865</v>
      </c>
      <c r="I505" s="29">
        <v>4512.39</v>
      </c>
      <c r="J505" s="30">
        <v>5099</v>
      </c>
      <c r="K505" s="30">
        <v>500</v>
      </c>
      <c r="L505" s="53"/>
      <c r="M505" s="53"/>
      <c r="N505" s="53"/>
      <c r="O505" s="53"/>
      <c r="P505" s="53"/>
      <c r="Q505" s="53"/>
      <c r="R505" s="53"/>
      <c r="S505" s="53"/>
      <c r="T505" s="53"/>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36"/>
      <c r="CY505" s="36"/>
      <c r="CZ505" s="36"/>
      <c r="DA505" s="36"/>
      <c r="DB505" s="36"/>
      <c r="DC505" s="36"/>
      <c r="DD505" s="36"/>
      <c r="DE505" s="36"/>
      <c r="DF505" s="36"/>
      <c r="DG505" s="36"/>
      <c r="DH505" s="36"/>
      <c r="DI505" s="36"/>
      <c r="DJ505" s="36"/>
      <c r="DK505" s="36"/>
      <c r="DL505" s="36"/>
      <c r="DM505" s="36"/>
      <c r="DN505" s="36"/>
      <c r="DO505" s="36"/>
      <c r="DP505" s="36"/>
      <c r="DQ505" s="36"/>
      <c r="DR505" s="36"/>
      <c r="DS505" s="36"/>
      <c r="DT505" s="36"/>
      <c r="DU505" s="36"/>
      <c r="DV505" s="36"/>
      <c r="DW505" s="36"/>
      <c r="DX505" s="36"/>
      <c r="DY505" s="36"/>
      <c r="DZ505" s="36"/>
      <c r="EA505" s="36"/>
      <c r="EB505" s="36"/>
      <c r="EC505" s="36"/>
      <c r="ED505" s="36"/>
      <c r="EE505" s="36"/>
      <c r="EF505" s="36"/>
      <c r="EG505" s="36"/>
      <c r="EH505" s="36"/>
      <c r="EI505" s="36"/>
      <c r="EJ505" s="36"/>
      <c r="EK505" s="36"/>
      <c r="EL505" s="36"/>
      <c r="EM505" s="36"/>
      <c r="EN505" s="36"/>
      <c r="EO505" s="36"/>
      <c r="EP505" s="36"/>
      <c r="EQ505" s="36"/>
      <c r="ER505" s="36"/>
      <c r="ES505" s="36"/>
      <c r="ET505" s="36"/>
      <c r="EU505" s="36"/>
      <c r="EV505" s="36"/>
      <c r="EW505" s="36"/>
      <c r="EX505" s="36"/>
      <c r="EY505" s="36"/>
      <c r="EZ505" s="36"/>
      <c r="FA505" s="36"/>
      <c r="FB505" s="36"/>
      <c r="FC505" s="36"/>
      <c r="FD505" s="36"/>
      <c r="FE505" s="36"/>
      <c r="FF505" s="36"/>
      <c r="FG505" s="36"/>
      <c r="FH505" s="36"/>
      <c r="FI505" s="36"/>
      <c r="FJ505" s="36"/>
      <c r="FK505" s="36"/>
      <c r="FL505" s="36"/>
      <c r="FM505" s="36"/>
      <c r="FN505" s="36"/>
      <c r="FO505" s="36"/>
      <c r="FP505" s="36"/>
      <c r="FQ505" s="36"/>
      <c r="FR505" s="36"/>
      <c r="FS505" s="36"/>
      <c r="FT505" s="36"/>
      <c r="FU505" s="36"/>
      <c r="FV505" s="36"/>
      <c r="FW505" s="36"/>
      <c r="FX505" s="36"/>
      <c r="FY505" s="36"/>
      <c r="FZ505" s="36"/>
      <c r="GA505" s="36"/>
      <c r="GB505" s="36"/>
      <c r="GC505" s="36"/>
      <c r="GD505" s="36"/>
      <c r="GE505" s="36"/>
      <c r="GF505" s="36"/>
      <c r="GG505" s="36"/>
      <c r="GH505" s="36"/>
      <c r="GI505" s="36"/>
      <c r="GJ505" s="36"/>
      <c r="GK505" s="36"/>
      <c r="GL505" s="36"/>
      <c r="GM505" s="36"/>
      <c r="GN505" s="36"/>
      <c r="GO505" s="36"/>
      <c r="GP505" s="36"/>
      <c r="GQ505" s="36"/>
      <c r="GR505" s="36"/>
      <c r="GS505" s="36"/>
      <c r="GT505" s="36"/>
      <c r="GU505" s="36"/>
      <c r="GV505" s="36"/>
      <c r="GW505" s="36"/>
      <c r="GX505" s="36"/>
      <c r="GY505" s="36"/>
      <c r="GZ505" s="36"/>
      <c r="HA505" s="36"/>
      <c r="HB505" s="36"/>
      <c r="HC505" s="36"/>
      <c r="HD505" s="36"/>
      <c r="HE505" s="36"/>
      <c r="HF505" s="36"/>
      <c r="XCK505" s="62"/>
    </row>
    <row r="506" s="54" customFormat="1" ht="28.5" outlineLevel="2" spans="1:214 16313:16313">
      <c r="A506" s="11">
        <v>478</v>
      </c>
      <c r="B506" s="11" t="s">
        <v>4735</v>
      </c>
      <c r="C506" s="11" t="s">
        <v>4736</v>
      </c>
      <c r="D506" s="11" t="s">
        <v>105</v>
      </c>
      <c r="E506" s="11" t="s">
        <v>3858</v>
      </c>
      <c r="F506" s="11" t="s">
        <v>3854</v>
      </c>
      <c r="G506" s="11" t="s">
        <v>137</v>
      </c>
      <c r="H506" s="11" t="s">
        <v>1730</v>
      </c>
      <c r="I506" s="29">
        <v>1538.05</v>
      </c>
      <c r="J506" s="30">
        <v>1738</v>
      </c>
      <c r="K506" s="30">
        <v>260.7</v>
      </c>
      <c r="L506" s="53"/>
      <c r="M506" s="53"/>
      <c r="N506" s="53"/>
      <c r="O506" s="53"/>
      <c r="P506" s="53"/>
      <c r="Q506" s="53"/>
      <c r="R506" s="53"/>
      <c r="S506" s="53"/>
      <c r="T506" s="53"/>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36"/>
      <c r="EA506" s="36"/>
      <c r="EB506" s="36"/>
      <c r="EC506" s="36"/>
      <c r="ED506" s="36"/>
      <c r="EE506" s="36"/>
      <c r="EF506" s="36"/>
      <c r="EG506" s="36"/>
      <c r="EH506" s="36"/>
      <c r="EI506" s="36"/>
      <c r="EJ506" s="36"/>
      <c r="EK506" s="36"/>
      <c r="EL506" s="36"/>
      <c r="EM506" s="36"/>
      <c r="EN506" s="36"/>
      <c r="EO506" s="36"/>
      <c r="EP506" s="36"/>
      <c r="EQ506" s="36"/>
      <c r="ER506" s="36"/>
      <c r="ES506" s="36"/>
      <c r="ET506" s="36"/>
      <c r="EU506" s="36"/>
      <c r="EV506" s="36"/>
      <c r="EW506" s="36"/>
      <c r="EX506" s="36"/>
      <c r="EY506" s="36"/>
      <c r="EZ506" s="36"/>
      <c r="FA506" s="36"/>
      <c r="FB506" s="36"/>
      <c r="FC506" s="36"/>
      <c r="FD506" s="36"/>
      <c r="FE506" s="36"/>
      <c r="FF506" s="36"/>
      <c r="FG506" s="36"/>
      <c r="FH506" s="36"/>
      <c r="FI506" s="36"/>
      <c r="FJ506" s="36"/>
      <c r="FK506" s="36"/>
      <c r="FL506" s="36"/>
      <c r="FM506" s="36"/>
      <c r="FN506" s="36"/>
      <c r="FO506" s="36"/>
      <c r="FP506" s="36"/>
      <c r="FQ506" s="36"/>
      <c r="FR506" s="36"/>
      <c r="FS506" s="36"/>
      <c r="FT506" s="36"/>
      <c r="FU506" s="36"/>
      <c r="FV506" s="36"/>
      <c r="FW506" s="36"/>
      <c r="FX506" s="36"/>
      <c r="FY506" s="36"/>
      <c r="FZ506" s="36"/>
      <c r="GA506" s="36"/>
      <c r="GB506" s="36"/>
      <c r="GC506" s="36"/>
      <c r="GD506" s="36"/>
      <c r="GE506" s="36"/>
      <c r="GF506" s="36"/>
      <c r="GG506" s="36"/>
      <c r="GH506" s="36"/>
      <c r="GI506" s="36"/>
      <c r="GJ506" s="36"/>
      <c r="GK506" s="36"/>
      <c r="GL506" s="36"/>
      <c r="GM506" s="36"/>
      <c r="GN506" s="36"/>
      <c r="GO506" s="36"/>
      <c r="GP506" s="36"/>
      <c r="GQ506" s="36"/>
      <c r="GR506" s="36"/>
      <c r="GS506" s="36"/>
      <c r="GT506" s="36"/>
      <c r="GU506" s="36"/>
      <c r="GV506" s="36"/>
      <c r="GW506" s="36"/>
      <c r="GX506" s="36"/>
      <c r="GY506" s="36"/>
      <c r="GZ506" s="36"/>
      <c r="HA506" s="36"/>
      <c r="HB506" s="36"/>
      <c r="HC506" s="36"/>
      <c r="HD506" s="36"/>
      <c r="HE506" s="36"/>
      <c r="HF506" s="36"/>
      <c r="XCK506" s="62"/>
    </row>
    <row r="507" s="54" customFormat="1" ht="28.5" outlineLevel="2" spans="1:214 16313:16313">
      <c r="A507" s="11">
        <v>479</v>
      </c>
      <c r="B507" s="11" t="s">
        <v>4737</v>
      </c>
      <c r="C507" s="11" t="s">
        <v>4738</v>
      </c>
      <c r="D507" s="11" t="s">
        <v>105</v>
      </c>
      <c r="E507" s="11" t="s">
        <v>3864</v>
      </c>
      <c r="F507" s="11" t="s">
        <v>3865</v>
      </c>
      <c r="G507" s="11" t="s">
        <v>137</v>
      </c>
      <c r="H507" s="11" t="s">
        <v>1730</v>
      </c>
      <c r="I507" s="29">
        <v>2654.87</v>
      </c>
      <c r="J507" s="30">
        <v>3000</v>
      </c>
      <c r="K507" s="30">
        <v>450</v>
      </c>
      <c r="L507" s="53"/>
      <c r="M507" s="53"/>
      <c r="N507" s="53"/>
      <c r="O507" s="53"/>
      <c r="P507" s="53"/>
      <c r="Q507" s="53"/>
      <c r="R507" s="53"/>
      <c r="S507" s="53"/>
      <c r="T507" s="53"/>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c r="DG507" s="36"/>
      <c r="DH507" s="36"/>
      <c r="DI507" s="36"/>
      <c r="DJ507" s="36"/>
      <c r="DK507" s="36"/>
      <c r="DL507" s="36"/>
      <c r="DM507" s="36"/>
      <c r="DN507" s="36"/>
      <c r="DO507" s="36"/>
      <c r="DP507" s="36"/>
      <c r="DQ507" s="36"/>
      <c r="DR507" s="36"/>
      <c r="DS507" s="36"/>
      <c r="DT507" s="36"/>
      <c r="DU507" s="36"/>
      <c r="DV507" s="36"/>
      <c r="DW507" s="36"/>
      <c r="DX507" s="36"/>
      <c r="DY507" s="36"/>
      <c r="DZ507" s="36"/>
      <c r="EA507" s="36"/>
      <c r="EB507" s="36"/>
      <c r="EC507" s="36"/>
      <c r="ED507" s="36"/>
      <c r="EE507" s="36"/>
      <c r="EF507" s="36"/>
      <c r="EG507" s="36"/>
      <c r="EH507" s="36"/>
      <c r="EI507" s="36"/>
      <c r="EJ507" s="36"/>
      <c r="EK507" s="36"/>
      <c r="EL507" s="36"/>
      <c r="EM507" s="36"/>
      <c r="EN507" s="36"/>
      <c r="EO507" s="36"/>
      <c r="EP507" s="36"/>
      <c r="EQ507" s="36"/>
      <c r="ER507" s="36"/>
      <c r="ES507" s="36"/>
      <c r="ET507" s="36"/>
      <c r="EU507" s="36"/>
      <c r="EV507" s="36"/>
      <c r="EW507" s="36"/>
      <c r="EX507" s="36"/>
      <c r="EY507" s="36"/>
      <c r="EZ507" s="36"/>
      <c r="FA507" s="36"/>
      <c r="FB507" s="36"/>
      <c r="FC507" s="36"/>
      <c r="FD507" s="36"/>
      <c r="FE507" s="36"/>
      <c r="FF507" s="36"/>
      <c r="FG507" s="36"/>
      <c r="FH507" s="36"/>
      <c r="FI507" s="36"/>
      <c r="FJ507" s="36"/>
      <c r="FK507" s="36"/>
      <c r="FL507" s="36"/>
      <c r="FM507" s="36"/>
      <c r="FN507" s="36"/>
      <c r="FO507" s="36"/>
      <c r="FP507" s="36"/>
      <c r="FQ507" s="36"/>
      <c r="FR507" s="36"/>
      <c r="FS507" s="36"/>
      <c r="FT507" s="36"/>
      <c r="FU507" s="36"/>
      <c r="FV507" s="36"/>
      <c r="FW507" s="36"/>
      <c r="FX507" s="36"/>
      <c r="FY507" s="36"/>
      <c r="FZ507" s="36"/>
      <c r="GA507" s="36"/>
      <c r="GB507" s="36"/>
      <c r="GC507" s="36"/>
      <c r="GD507" s="36"/>
      <c r="GE507" s="36"/>
      <c r="GF507" s="36"/>
      <c r="GG507" s="36"/>
      <c r="GH507" s="36"/>
      <c r="GI507" s="36"/>
      <c r="GJ507" s="36"/>
      <c r="GK507" s="36"/>
      <c r="GL507" s="36"/>
      <c r="GM507" s="36"/>
      <c r="GN507" s="36"/>
      <c r="GO507" s="36"/>
      <c r="GP507" s="36"/>
      <c r="GQ507" s="36"/>
      <c r="GR507" s="36"/>
      <c r="GS507" s="36"/>
      <c r="GT507" s="36"/>
      <c r="GU507" s="36"/>
      <c r="GV507" s="36"/>
      <c r="GW507" s="36"/>
      <c r="GX507" s="36"/>
      <c r="GY507" s="36"/>
      <c r="GZ507" s="36"/>
      <c r="HA507" s="36"/>
      <c r="HB507" s="36"/>
      <c r="HC507" s="36"/>
      <c r="HD507" s="36"/>
      <c r="HE507" s="36"/>
      <c r="HF507" s="36"/>
      <c r="XCK507" s="62"/>
    </row>
    <row r="508" s="54" customFormat="1" ht="28.5" outlineLevel="2" spans="1:214 16313:16313">
      <c r="A508" s="11">
        <v>480</v>
      </c>
      <c r="B508" s="11" t="s">
        <v>1182</v>
      </c>
      <c r="C508" s="11" t="s">
        <v>4739</v>
      </c>
      <c r="D508" s="11" t="s">
        <v>105</v>
      </c>
      <c r="E508" s="11" t="s">
        <v>3853</v>
      </c>
      <c r="F508" s="11" t="s">
        <v>3865</v>
      </c>
      <c r="G508" s="11" t="s">
        <v>137</v>
      </c>
      <c r="H508" s="11" t="s">
        <v>1730</v>
      </c>
      <c r="I508" s="29">
        <v>2450.44</v>
      </c>
      <c r="J508" s="30">
        <v>2769</v>
      </c>
      <c r="K508" s="30">
        <v>415.35</v>
      </c>
      <c r="L508" s="53"/>
      <c r="M508" s="53"/>
      <c r="N508" s="53"/>
      <c r="O508" s="53"/>
      <c r="P508" s="53"/>
      <c r="Q508" s="53"/>
      <c r="R508" s="53"/>
      <c r="S508" s="53"/>
      <c r="T508" s="53"/>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6"/>
      <c r="CU508" s="36"/>
      <c r="CV508" s="36"/>
      <c r="CW508" s="36"/>
      <c r="CX508" s="36"/>
      <c r="CY508" s="36"/>
      <c r="CZ508" s="36"/>
      <c r="DA508" s="36"/>
      <c r="DB508" s="36"/>
      <c r="DC508" s="36"/>
      <c r="DD508" s="36"/>
      <c r="DE508" s="36"/>
      <c r="DF508" s="36"/>
      <c r="DG508" s="36"/>
      <c r="DH508" s="36"/>
      <c r="DI508" s="36"/>
      <c r="DJ508" s="36"/>
      <c r="DK508" s="36"/>
      <c r="DL508" s="36"/>
      <c r="DM508" s="36"/>
      <c r="DN508" s="36"/>
      <c r="DO508" s="36"/>
      <c r="DP508" s="36"/>
      <c r="DQ508" s="36"/>
      <c r="DR508" s="36"/>
      <c r="DS508" s="36"/>
      <c r="DT508" s="36"/>
      <c r="DU508" s="36"/>
      <c r="DV508" s="36"/>
      <c r="DW508" s="36"/>
      <c r="DX508" s="36"/>
      <c r="DY508" s="36"/>
      <c r="DZ508" s="36"/>
      <c r="EA508" s="36"/>
      <c r="EB508" s="36"/>
      <c r="EC508" s="36"/>
      <c r="ED508" s="36"/>
      <c r="EE508" s="36"/>
      <c r="EF508" s="36"/>
      <c r="EG508" s="36"/>
      <c r="EH508" s="36"/>
      <c r="EI508" s="36"/>
      <c r="EJ508" s="36"/>
      <c r="EK508" s="36"/>
      <c r="EL508" s="36"/>
      <c r="EM508" s="36"/>
      <c r="EN508" s="36"/>
      <c r="EO508" s="36"/>
      <c r="EP508" s="36"/>
      <c r="EQ508" s="36"/>
      <c r="ER508" s="36"/>
      <c r="ES508" s="36"/>
      <c r="ET508" s="36"/>
      <c r="EU508" s="36"/>
      <c r="EV508" s="36"/>
      <c r="EW508" s="36"/>
      <c r="EX508" s="36"/>
      <c r="EY508" s="36"/>
      <c r="EZ508" s="36"/>
      <c r="FA508" s="36"/>
      <c r="FB508" s="36"/>
      <c r="FC508" s="36"/>
      <c r="FD508" s="36"/>
      <c r="FE508" s="36"/>
      <c r="FF508" s="36"/>
      <c r="FG508" s="36"/>
      <c r="FH508" s="36"/>
      <c r="FI508" s="36"/>
      <c r="FJ508" s="36"/>
      <c r="FK508" s="36"/>
      <c r="FL508" s="36"/>
      <c r="FM508" s="36"/>
      <c r="FN508" s="36"/>
      <c r="FO508" s="36"/>
      <c r="FP508" s="36"/>
      <c r="FQ508" s="36"/>
      <c r="FR508" s="36"/>
      <c r="FS508" s="36"/>
      <c r="FT508" s="36"/>
      <c r="FU508" s="36"/>
      <c r="FV508" s="36"/>
      <c r="FW508" s="36"/>
      <c r="FX508" s="36"/>
      <c r="FY508" s="36"/>
      <c r="FZ508" s="36"/>
      <c r="GA508" s="36"/>
      <c r="GB508" s="36"/>
      <c r="GC508" s="36"/>
      <c r="GD508" s="36"/>
      <c r="GE508" s="36"/>
      <c r="GF508" s="36"/>
      <c r="GG508" s="36"/>
      <c r="GH508" s="36"/>
      <c r="GI508" s="36"/>
      <c r="GJ508" s="36"/>
      <c r="GK508" s="36"/>
      <c r="GL508" s="36"/>
      <c r="GM508" s="36"/>
      <c r="GN508" s="36"/>
      <c r="GO508" s="36"/>
      <c r="GP508" s="36"/>
      <c r="GQ508" s="36"/>
      <c r="GR508" s="36"/>
      <c r="GS508" s="36"/>
      <c r="GT508" s="36"/>
      <c r="GU508" s="36"/>
      <c r="GV508" s="36"/>
      <c r="GW508" s="36"/>
      <c r="GX508" s="36"/>
      <c r="GY508" s="36"/>
      <c r="GZ508" s="36"/>
      <c r="HA508" s="36"/>
      <c r="HB508" s="36"/>
      <c r="HC508" s="36"/>
      <c r="HD508" s="36"/>
      <c r="HE508" s="36"/>
      <c r="HF508" s="36"/>
      <c r="XCK508" s="62"/>
    </row>
    <row r="509" s="54" customFormat="1" ht="28.5" outlineLevel="2" spans="1:214 16313:16313">
      <c r="A509" s="11">
        <v>481</v>
      </c>
      <c r="B509" s="11" t="s">
        <v>4740</v>
      </c>
      <c r="C509" s="11" t="s">
        <v>4741</v>
      </c>
      <c r="D509" s="11" t="s">
        <v>105</v>
      </c>
      <c r="E509" s="11" t="s">
        <v>3853</v>
      </c>
      <c r="F509" s="11" t="s">
        <v>3865</v>
      </c>
      <c r="G509" s="11" t="s">
        <v>137</v>
      </c>
      <c r="H509" s="11" t="s">
        <v>1730</v>
      </c>
      <c r="I509" s="29">
        <v>4379.65</v>
      </c>
      <c r="J509" s="30">
        <v>4949</v>
      </c>
      <c r="K509" s="30">
        <v>500</v>
      </c>
      <c r="L509" s="53"/>
      <c r="M509" s="53"/>
      <c r="N509" s="53"/>
      <c r="O509" s="53"/>
      <c r="P509" s="53"/>
      <c r="Q509" s="53"/>
      <c r="R509" s="53"/>
      <c r="S509" s="53"/>
      <c r="T509" s="53"/>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36"/>
      <c r="CY509" s="36"/>
      <c r="CZ509" s="36"/>
      <c r="DA509" s="36"/>
      <c r="DB509" s="36"/>
      <c r="DC509" s="36"/>
      <c r="DD509" s="36"/>
      <c r="DE509" s="36"/>
      <c r="DF509" s="36"/>
      <c r="DG509" s="36"/>
      <c r="DH509" s="36"/>
      <c r="DI509" s="36"/>
      <c r="DJ509" s="36"/>
      <c r="DK509" s="36"/>
      <c r="DL509" s="36"/>
      <c r="DM509" s="36"/>
      <c r="DN509" s="36"/>
      <c r="DO509" s="36"/>
      <c r="DP509" s="36"/>
      <c r="DQ509" s="36"/>
      <c r="DR509" s="36"/>
      <c r="DS509" s="36"/>
      <c r="DT509" s="36"/>
      <c r="DU509" s="36"/>
      <c r="DV509" s="36"/>
      <c r="DW509" s="36"/>
      <c r="DX509" s="36"/>
      <c r="DY509" s="36"/>
      <c r="DZ509" s="36"/>
      <c r="EA509" s="36"/>
      <c r="EB509" s="36"/>
      <c r="EC509" s="36"/>
      <c r="ED509" s="36"/>
      <c r="EE509" s="36"/>
      <c r="EF509" s="36"/>
      <c r="EG509" s="36"/>
      <c r="EH509" s="36"/>
      <c r="EI509" s="36"/>
      <c r="EJ509" s="36"/>
      <c r="EK509" s="36"/>
      <c r="EL509" s="36"/>
      <c r="EM509" s="36"/>
      <c r="EN509" s="36"/>
      <c r="EO509" s="36"/>
      <c r="EP509" s="36"/>
      <c r="EQ509" s="36"/>
      <c r="ER509" s="36"/>
      <c r="ES509" s="36"/>
      <c r="ET509" s="36"/>
      <c r="EU509" s="36"/>
      <c r="EV509" s="36"/>
      <c r="EW509" s="36"/>
      <c r="EX509" s="36"/>
      <c r="EY509" s="36"/>
      <c r="EZ509" s="36"/>
      <c r="FA509" s="36"/>
      <c r="FB509" s="36"/>
      <c r="FC509" s="36"/>
      <c r="FD509" s="36"/>
      <c r="FE509" s="36"/>
      <c r="FF509" s="36"/>
      <c r="FG509" s="36"/>
      <c r="FH509" s="36"/>
      <c r="FI509" s="36"/>
      <c r="FJ509" s="36"/>
      <c r="FK509" s="36"/>
      <c r="FL509" s="36"/>
      <c r="FM509" s="36"/>
      <c r="FN509" s="36"/>
      <c r="FO509" s="36"/>
      <c r="FP509" s="36"/>
      <c r="FQ509" s="36"/>
      <c r="FR509" s="36"/>
      <c r="FS509" s="36"/>
      <c r="FT509" s="36"/>
      <c r="FU509" s="36"/>
      <c r="FV509" s="36"/>
      <c r="FW509" s="36"/>
      <c r="FX509" s="36"/>
      <c r="FY509" s="36"/>
      <c r="FZ509" s="36"/>
      <c r="GA509" s="36"/>
      <c r="GB509" s="36"/>
      <c r="GC509" s="36"/>
      <c r="GD509" s="36"/>
      <c r="GE509" s="36"/>
      <c r="GF509" s="36"/>
      <c r="GG509" s="36"/>
      <c r="GH509" s="36"/>
      <c r="GI509" s="36"/>
      <c r="GJ509" s="36"/>
      <c r="GK509" s="36"/>
      <c r="GL509" s="36"/>
      <c r="GM509" s="36"/>
      <c r="GN509" s="36"/>
      <c r="GO509" s="36"/>
      <c r="GP509" s="36"/>
      <c r="GQ509" s="36"/>
      <c r="GR509" s="36"/>
      <c r="GS509" s="36"/>
      <c r="GT509" s="36"/>
      <c r="GU509" s="36"/>
      <c r="GV509" s="36"/>
      <c r="GW509" s="36"/>
      <c r="GX509" s="36"/>
      <c r="GY509" s="36"/>
      <c r="GZ509" s="36"/>
      <c r="HA509" s="36"/>
      <c r="HB509" s="36"/>
      <c r="HC509" s="36"/>
      <c r="HD509" s="36"/>
      <c r="HE509" s="36"/>
      <c r="HF509" s="36"/>
      <c r="XCK509" s="62"/>
    </row>
    <row r="510" s="54" customFormat="1" ht="28.5" outlineLevel="2" spans="1:214 16313:16313">
      <c r="A510" s="11">
        <v>482</v>
      </c>
      <c r="B510" s="11" t="s">
        <v>4742</v>
      </c>
      <c r="C510" s="11" t="s">
        <v>4743</v>
      </c>
      <c r="D510" s="11" t="s">
        <v>105</v>
      </c>
      <c r="E510" s="11" t="s">
        <v>3853</v>
      </c>
      <c r="F510" s="11" t="s">
        <v>3865</v>
      </c>
      <c r="G510" s="11" t="s">
        <v>137</v>
      </c>
      <c r="H510" s="11" t="s">
        <v>1730</v>
      </c>
      <c r="I510" s="29">
        <v>4910.62</v>
      </c>
      <c r="J510" s="30">
        <v>5549</v>
      </c>
      <c r="K510" s="30">
        <v>500</v>
      </c>
      <c r="L510" s="53"/>
      <c r="M510" s="53"/>
      <c r="N510" s="53"/>
      <c r="O510" s="53"/>
      <c r="P510" s="53"/>
      <c r="Q510" s="53"/>
      <c r="R510" s="53"/>
      <c r="S510" s="53"/>
      <c r="T510" s="53"/>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c r="DG510" s="36"/>
      <c r="DH510" s="36"/>
      <c r="DI510" s="36"/>
      <c r="DJ510" s="36"/>
      <c r="DK510" s="36"/>
      <c r="DL510" s="36"/>
      <c r="DM510" s="36"/>
      <c r="DN510" s="36"/>
      <c r="DO510" s="36"/>
      <c r="DP510" s="36"/>
      <c r="DQ510" s="36"/>
      <c r="DR510" s="36"/>
      <c r="DS510" s="36"/>
      <c r="DT510" s="36"/>
      <c r="DU510" s="36"/>
      <c r="DV510" s="36"/>
      <c r="DW510" s="36"/>
      <c r="DX510" s="36"/>
      <c r="DY510" s="36"/>
      <c r="DZ510" s="36"/>
      <c r="EA510" s="36"/>
      <c r="EB510" s="36"/>
      <c r="EC510" s="36"/>
      <c r="ED510" s="36"/>
      <c r="EE510" s="36"/>
      <c r="EF510" s="36"/>
      <c r="EG510" s="36"/>
      <c r="EH510" s="36"/>
      <c r="EI510" s="36"/>
      <c r="EJ510" s="36"/>
      <c r="EK510" s="36"/>
      <c r="EL510" s="36"/>
      <c r="EM510" s="36"/>
      <c r="EN510" s="36"/>
      <c r="EO510" s="36"/>
      <c r="EP510" s="36"/>
      <c r="EQ510" s="36"/>
      <c r="ER510" s="36"/>
      <c r="ES510" s="36"/>
      <c r="ET510" s="36"/>
      <c r="EU510" s="36"/>
      <c r="EV510" s="36"/>
      <c r="EW510" s="36"/>
      <c r="EX510" s="36"/>
      <c r="EY510" s="36"/>
      <c r="EZ510" s="36"/>
      <c r="FA510" s="36"/>
      <c r="FB510" s="36"/>
      <c r="FC510" s="36"/>
      <c r="FD510" s="36"/>
      <c r="FE510" s="36"/>
      <c r="FF510" s="36"/>
      <c r="FG510" s="36"/>
      <c r="FH510" s="36"/>
      <c r="FI510" s="36"/>
      <c r="FJ510" s="36"/>
      <c r="FK510" s="36"/>
      <c r="FL510" s="36"/>
      <c r="FM510" s="36"/>
      <c r="FN510" s="36"/>
      <c r="FO510" s="36"/>
      <c r="FP510" s="36"/>
      <c r="FQ510" s="36"/>
      <c r="FR510" s="36"/>
      <c r="FS510" s="36"/>
      <c r="FT510" s="36"/>
      <c r="FU510" s="36"/>
      <c r="FV510" s="36"/>
      <c r="FW510" s="36"/>
      <c r="FX510" s="36"/>
      <c r="FY510" s="36"/>
      <c r="FZ510" s="36"/>
      <c r="GA510" s="36"/>
      <c r="GB510" s="36"/>
      <c r="GC510" s="36"/>
      <c r="GD510" s="36"/>
      <c r="GE510" s="36"/>
      <c r="GF510" s="36"/>
      <c r="GG510" s="36"/>
      <c r="GH510" s="36"/>
      <c r="GI510" s="36"/>
      <c r="GJ510" s="36"/>
      <c r="GK510" s="36"/>
      <c r="GL510" s="36"/>
      <c r="GM510" s="36"/>
      <c r="GN510" s="36"/>
      <c r="GO510" s="36"/>
      <c r="GP510" s="36"/>
      <c r="GQ510" s="36"/>
      <c r="GR510" s="36"/>
      <c r="GS510" s="36"/>
      <c r="GT510" s="36"/>
      <c r="GU510" s="36"/>
      <c r="GV510" s="36"/>
      <c r="GW510" s="36"/>
      <c r="GX510" s="36"/>
      <c r="GY510" s="36"/>
      <c r="GZ510" s="36"/>
      <c r="HA510" s="36"/>
      <c r="HB510" s="36"/>
      <c r="HC510" s="36"/>
      <c r="HD510" s="36"/>
      <c r="HE510" s="36"/>
      <c r="HF510" s="36"/>
      <c r="XCK510" s="62"/>
    </row>
    <row r="511" s="54" customFormat="1" ht="28.5" outlineLevel="2" spans="1:214 16313:16313">
      <c r="A511" s="11">
        <v>483</v>
      </c>
      <c r="B511" s="11" t="s">
        <v>1099</v>
      </c>
      <c r="C511" s="11" t="s">
        <v>4744</v>
      </c>
      <c r="D511" s="11" t="s">
        <v>105</v>
      </c>
      <c r="E511" s="11" t="s">
        <v>3858</v>
      </c>
      <c r="F511" s="11" t="s">
        <v>3865</v>
      </c>
      <c r="G511" s="11" t="s">
        <v>137</v>
      </c>
      <c r="H511" s="11" t="s">
        <v>1337</v>
      </c>
      <c r="I511" s="29">
        <v>1316.81</v>
      </c>
      <c r="J511" s="30">
        <v>1488</v>
      </c>
      <c r="K511" s="30">
        <v>223.2</v>
      </c>
      <c r="L511" s="53"/>
      <c r="M511" s="53"/>
      <c r="N511" s="53"/>
      <c r="O511" s="53"/>
      <c r="P511" s="53"/>
      <c r="Q511" s="53"/>
      <c r="R511" s="53"/>
      <c r="S511" s="53"/>
      <c r="T511" s="53"/>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6"/>
      <c r="CU511" s="36"/>
      <c r="CV511" s="36"/>
      <c r="CW511" s="36"/>
      <c r="CX511" s="36"/>
      <c r="CY511" s="36"/>
      <c r="CZ511" s="36"/>
      <c r="DA511" s="36"/>
      <c r="DB511" s="36"/>
      <c r="DC511" s="36"/>
      <c r="DD511" s="36"/>
      <c r="DE511" s="36"/>
      <c r="DF511" s="36"/>
      <c r="DG511" s="36"/>
      <c r="DH511" s="36"/>
      <c r="DI511" s="36"/>
      <c r="DJ511" s="36"/>
      <c r="DK511" s="36"/>
      <c r="DL511" s="36"/>
      <c r="DM511" s="36"/>
      <c r="DN511" s="36"/>
      <c r="DO511" s="36"/>
      <c r="DP511" s="36"/>
      <c r="DQ511" s="36"/>
      <c r="DR511" s="36"/>
      <c r="DS511" s="36"/>
      <c r="DT511" s="36"/>
      <c r="DU511" s="36"/>
      <c r="DV511" s="36"/>
      <c r="DW511" s="36"/>
      <c r="DX511" s="36"/>
      <c r="DY511" s="36"/>
      <c r="DZ511" s="36"/>
      <c r="EA511" s="36"/>
      <c r="EB511" s="36"/>
      <c r="EC511" s="36"/>
      <c r="ED511" s="36"/>
      <c r="EE511" s="36"/>
      <c r="EF511" s="36"/>
      <c r="EG511" s="36"/>
      <c r="EH511" s="36"/>
      <c r="EI511" s="36"/>
      <c r="EJ511" s="36"/>
      <c r="EK511" s="36"/>
      <c r="EL511" s="36"/>
      <c r="EM511" s="36"/>
      <c r="EN511" s="36"/>
      <c r="EO511" s="36"/>
      <c r="EP511" s="36"/>
      <c r="EQ511" s="36"/>
      <c r="ER511" s="36"/>
      <c r="ES511" s="36"/>
      <c r="ET511" s="36"/>
      <c r="EU511" s="36"/>
      <c r="EV511" s="36"/>
      <c r="EW511" s="36"/>
      <c r="EX511" s="36"/>
      <c r="EY511" s="36"/>
      <c r="EZ511" s="36"/>
      <c r="FA511" s="36"/>
      <c r="FB511" s="36"/>
      <c r="FC511" s="36"/>
      <c r="FD511" s="36"/>
      <c r="FE511" s="36"/>
      <c r="FF511" s="36"/>
      <c r="FG511" s="36"/>
      <c r="FH511" s="36"/>
      <c r="FI511" s="36"/>
      <c r="FJ511" s="36"/>
      <c r="FK511" s="36"/>
      <c r="FL511" s="36"/>
      <c r="FM511" s="36"/>
      <c r="FN511" s="36"/>
      <c r="FO511" s="36"/>
      <c r="FP511" s="36"/>
      <c r="FQ511" s="36"/>
      <c r="FR511" s="36"/>
      <c r="FS511" s="36"/>
      <c r="FT511" s="36"/>
      <c r="FU511" s="36"/>
      <c r="FV511" s="36"/>
      <c r="FW511" s="36"/>
      <c r="FX511" s="36"/>
      <c r="FY511" s="36"/>
      <c r="FZ511" s="36"/>
      <c r="GA511" s="36"/>
      <c r="GB511" s="36"/>
      <c r="GC511" s="36"/>
      <c r="GD511" s="36"/>
      <c r="GE511" s="36"/>
      <c r="GF511" s="36"/>
      <c r="GG511" s="36"/>
      <c r="GH511" s="36"/>
      <c r="GI511" s="36"/>
      <c r="GJ511" s="36"/>
      <c r="GK511" s="36"/>
      <c r="GL511" s="36"/>
      <c r="GM511" s="36"/>
      <c r="GN511" s="36"/>
      <c r="GO511" s="36"/>
      <c r="GP511" s="36"/>
      <c r="GQ511" s="36"/>
      <c r="GR511" s="36"/>
      <c r="GS511" s="36"/>
      <c r="GT511" s="36"/>
      <c r="GU511" s="36"/>
      <c r="GV511" s="36"/>
      <c r="GW511" s="36"/>
      <c r="GX511" s="36"/>
      <c r="GY511" s="36"/>
      <c r="GZ511" s="36"/>
      <c r="HA511" s="36"/>
      <c r="HB511" s="36"/>
      <c r="HC511" s="36"/>
      <c r="HD511" s="36"/>
      <c r="HE511" s="36"/>
      <c r="HF511" s="36"/>
      <c r="XCK511" s="62"/>
    </row>
    <row r="512" s="54" customFormat="1" ht="28.5" outlineLevel="2" spans="1:214 16313:16313">
      <c r="A512" s="11">
        <v>484</v>
      </c>
      <c r="B512" s="11" t="s">
        <v>4745</v>
      </c>
      <c r="C512" s="11" t="s">
        <v>4746</v>
      </c>
      <c r="D512" s="11" t="s">
        <v>105</v>
      </c>
      <c r="E512" s="11" t="s">
        <v>3853</v>
      </c>
      <c r="F512" s="11" t="s">
        <v>3865</v>
      </c>
      <c r="G512" s="11" t="s">
        <v>137</v>
      </c>
      <c r="H512" s="11" t="s">
        <v>1730</v>
      </c>
      <c r="I512" s="29">
        <v>1769.03</v>
      </c>
      <c r="J512" s="30">
        <v>1999</v>
      </c>
      <c r="K512" s="30">
        <v>299.85</v>
      </c>
      <c r="L512" s="53"/>
      <c r="M512" s="53"/>
      <c r="N512" s="53"/>
      <c r="O512" s="53"/>
      <c r="P512" s="53"/>
      <c r="Q512" s="53"/>
      <c r="R512" s="53"/>
      <c r="S512" s="53"/>
      <c r="T512" s="53"/>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6"/>
      <c r="CU512" s="36"/>
      <c r="CV512" s="36"/>
      <c r="CW512" s="36"/>
      <c r="CX512" s="36"/>
      <c r="CY512" s="36"/>
      <c r="CZ512" s="36"/>
      <c r="DA512" s="36"/>
      <c r="DB512" s="36"/>
      <c r="DC512" s="36"/>
      <c r="DD512" s="36"/>
      <c r="DE512" s="36"/>
      <c r="DF512" s="36"/>
      <c r="DG512" s="36"/>
      <c r="DH512" s="36"/>
      <c r="DI512" s="36"/>
      <c r="DJ512" s="36"/>
      <c r="DK512" s="36"/>
      <c r="DL512" s="36"/>
      <c r="DM512" s="36"/>
      <c r="DN512" s="36"/>
      <c r="DO512" s="36"/>
      <c r="DP512" s="36"/>
      <c r="DQ512" s="36"/>
      <c r="DR512" s="36"/>
      <c r="DS512" s="36"/>
      <c r="DT512" s="36"/>
      <c r="DU512" s="36"/>
      <c r="DV512" s="36"/>
      <c r="DW512" s="36"/>
      <c r="DX512" s="36"/>
      <c r="DY512" s="36"/>
      <c r="DZ512" s="36"/>
      <c r="EA512" s="36"/>
      <c r="EB512" s="36"/>
      <c r="EC512" s="36"/>
      <c r="ED512" s="36"/>
      <c r="EE512" s="36"/>
      <c r="EF512" s="36"/>
      <c r="EG512" s="36"/>
      <c r="EH512" s="36"/>
      <c r="EI512" s="36"/>
      <c r="EJ512" s="36"/>
      <c r="EK512" s="36"/>
      <c r="EL512" s="36"/>
      <c r="EM512" s="36"/>
      <c r="EN512" s="36"/>
      <c r="EO512" s="36"/>
      <c r="EP512" s="36"/>
      <c r="EQ512" s="36"/>
      <c r="ER512" s="36"/>
      <c r="ES512" s="36"/>
      <c r="ET512" s="36"/>
      <c r="EU512" s="36"/>
      <c r="EV512" s="36"/>
      <c r="EW512" s="36"/>
      <c r="EX512" s="36"/>
      <c r="EY512" s="36"/>
      <c r="EZ512" s="36"/>
      <c r="FA512" s="36"/>
      <c r="FB512" s="36"/>
      <c r="FC512" s="36"/>
      <c r="FD512" s="36"/>
      <c r="FE512" s="36"/>
      <c r="FF512" s="36"/>
      <c r="FG512" s="36"/>
      <c r="FH512" s="36"/>
      <c r="FI512" s="36"/>
      <c r="FJ512" s="36"/>
      <c r="FK512" s="36"/>
      <c r="FL512" s="36"/>
      <c r="FM512" s="36"/>
      <c r="FN512" s="36"/>
      <c r="FO512" s="36"/>
      <c r="FP512" s="36"/>
      <c r="FQ512" s="36"/>
      <c r="FR512" s="36"/>
      <c r="FS512" s="36"/>
      <c r="FT512" s="36"/>
      <c r="FU512" s="36"/>
      <c r="FV512" s="36"/>
      <c r="FW512" s="36"/>
      <c r="FX512" s="36"/>
      <c r="FY512" s="36"/>
      <c r="FZ512" s="36"/>
      <c r="GA512" s="36"/>
      <c r="GB512" s="36"/>
      <c r="GC512" s="36"/>
      <c r="GD512" s="36"/>
      <c r="GE512" s="36"/>
      <c r="GF512" s="36"/>
      <c r="GG512" s="36"/>
      <c r="GH512" s="36"/>
      <c r="GI512" s="36"/>
      <c r="GJ512" s="36"/>
      <c r="GK512" s="36"/>
      <c r="GL512" s="36"/>
      <c r="GM512" s="36"/>
      <c r="GN512" s="36"/>
      <c r="GO512" s="36"/>
      <c r="GP512" s="36"/>
      <c r="GQ512" s="36"/>
      <c r="GR512" s="36"/>
      <c r="GS512" s="36"/>
      <c r="GT512" s="36"/>
      <c r="GU512" s="36"/>
      <c r="GV512" s="36"/>
      <c r="GW512" s="36"/>
      <c r="GX512" s="36"/>
      <c r="GY512" s="36"/>
      <c r="GZ512" s="36"/>
      <c r="HA512" s="36"/>
      <c r="HB512" s="36"/>
      <c r="HC512" s="36"/>
      <c r="HD512" s="36"/>
      <c r="HE512" s="36"/>
      <c r="HF512" s="36"/>
      <c r="XCK512" s="62"/>
    </row>
    <row r="513" s="54" customFormat="1" ht="28.5" outlineLevel="2" spans="1:214 16313:16313">
      <c r="A513" s="11">
        <v>485</v>
      </c>
      <c r="B513" s="11" t="s">
        <v>4747</v>
      </c>
      <c r="C513" s="11" t="s">
        <v>4748</v>
      </c>
      <c r="D513" s="11" t="s">
        <v>105</v>
      </c>
      <c r="E513" s="11" t="s">
        <v>3853</v>
      </c>
      <c r="F513" s="11" t="s">
        <v>235</v>
      </c>
      <c r="G513" s="11" t="s">
        <v>137</v>
      </c>
      <c r="H513" s="11" t="s">
        <v>682</v>
      </c>
      <c r="I513" s="29">
        <v>1769.03</v>
      </c>
      <c r="J513" s="30">
        <v>1999</v>
      </c>
      <c r="K513" s="30">
        <v>299.85</v>
      </c>
      <c r="L513" s="53"/>
      <c r="M513" s="53"/>
      <c r="N513" s="53"/>
      <c r="O513" s="53"/>
      <c r="P513" s="53"/>
      <c r="Q513" s="53"/>
      <c r="R513" s="53"/>
      <c r="S513" s="53"/>
      <c r="T513" s="53"/>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36"/>
      <c r="CY513" s="36"/>
      <c r="CZ513" s="36"/>
      <c r="DA513" s="36"/>
      <c r="DB513" s="36"/>
      <c r="DC513" s="36"/>
      <c r="DD513" s="36"/>
      <c r="DE513" s="36"/>
      <c r="DF513" s="36"/>
      <c r="DG513" s="36"/>
      <c r="DH513" s="36"/>
      <c r="DI513" s="36"/>
      <c r="DJ513" s="36"/>
      <c r="DK513" s="36"/>
      <c r="DL513" s="36"/>
      <c r="DM513" s="36"/>
      <c r="DN513" s="36"/>
      <c r="DO513" s="36"/>
      <c r="DP513" s="36"/>
      <c r="DQ513" s="36"/>
      <c r="DR513" s="36"/>
      <c r="DS513" s="36"/>
      <c r="DT513" s="36"/>
      <c r="DU513" s="36"/>
      <c r="DV513" s="36"/>
      <c r="DW513" s="36"/>
      <c r="DX513" s="36"/>
      <c r="DY513" s="36"/>
      <c r="DZ513" s="36"/>
      <c r="EA513" s="36"/>
      <c r="EB513" s="36"/>
      <c r="EC513" s="36"/>
      <c r="ED513" s="36"/>
      <c r="EE513" s="36"/>
      <c r="EF513" s="36"/>
      <c r="EG513" s="36"/>
      <c r="EH513" s="36"/>
      <c r="EI513" s="36"/>
      <c r="EJ513" s="36"/>
      <c r="EK513" s="36"/>
      <c r="EL513" s="36"/>
      <c r="EM513" s="36"/>
      <c r="EN513" s="36"/>
      <c r="EO513" s="36"/>
      <c r="EP513" s="36"/>
      <c r="EQ513" s="36"/>
      <c r="ER513" s="36"/>
      <c r="ES513" s="36"/>
      <c r="ET513" s="36"/>
      <c r="EU513" s="36"/>
      <c r="EV513" s="36"/>
      <c r="EW513" s="36"/>
      <c r="EX513" s="36"/>
      <c r="EY513" s="36"/>
      <c r="EZ513" s="36"/>
      <c r="FA513" s="36"/>
      <c r="FB513" s="36"/>
      <c r="FC513" s="36"/>
      <c r="FD513" s="36"/>
      <c r="FE513" s="36"/>
      <c r="FF513" s="36"/>
      <c r="FG513" s="36"/>
      <c r="FH513" s="36"/>
      <c r="FI513" s="36"/>
      <c r="FJ513" s="36"/>
      <c r="FK513" s="36"/>
      <c r="FL513" s="36"/>
      <c r="FM513" s="36"/>
      <c r="FN513" s="36"/>
      <c r="FO513" s="36"/>
      <c r="FP513" s="36"/>
      <c r="FQ513" s="36"/>
      <c r="FR513" s="36"/>
      <c r="FS513" s="36"/>
      <c r="FT513" s="36"/>
      <c r="FU513" s="36"/>
      <c r="FV513" s="36"/>
      <c r="FW513" s="36"/>
      <c r="FX513" s="36"/>
      <c r="FY513" s="36"/>
      <c r="FZ513" s="36"/>
      <c r="GA513" s="36"/>
      <c r="GB513" s="36"/>
      <c r="GC513" s="36"/>
      <c r="GD513" s="36"/>
      <c r="GE513" s="36"/>
      <c r="GF513" s="36"/>
      <c r="GG513" s="36"/>
      <c r="GH513" s="36"/>
      <c r="GI513" s="36"/>
      <c r="GJ513" s="36"/>
      <c r="GK513" s="36"/>
      <c r="GL513" s="36"/>
      <c r="GM513" s="36"/>
      <c r="GN513" s="36"/>
      <c r="GO513" s="36"/>
      <c r="GP513" s="36"/>
      <c r="GQ513" s="36"/>
      <c r="GR513" s="36"/>
      <c r="GS513" s="36"/>
      <c r="GT513" s="36"/>
      <c r="GU513" s="36"/>
      <c r="GV513" s="36"/>
      <c r="GW513" s="36"/>
      <c r="GX513" s="36"/>
      <c r="GY513" s="36"/>
      <c r="GZ513" s="36"/>
      <c r="HA513" s="36"/>
      <c r="HB513" s="36"/>
      <c r="HC513" s="36"/>
      <c r="HD513" s="36"/>
      <c r="HE513" s="36"/>
      <c r="HF513" s="36"/>
      <c r="XCK513" s="62"/>
    </row>
    <row r="514" s="54" customFormat="1" ht="28.5" outlineLevel="2" spans="1:214 16313:16313">
      <c r="A514" s="11">
        <v>486</v>
      </c>
      <c r="B514" s="11" t="s">
        <v>4749</v>
      </c>
      <c r="C514" s="11" t="s">
        <v>4750</v>
      </c>
      <c r="D514" s="11" t="s">
        <v>105</v>
      </c>
      <c r="E514" s="11" t="s">
        <v>3853</v>
      </c>
      <c r="F514" s="11" t="s">
        <v>235</v>
      </c>
      <c r="G514" s="11" t="s">
        <v>137</v>
      </c>
      <c r="H514" s="11" t="s">
        <v>1730</v>
      </c>
      <c r="I514" s="29">
        <v>3273.45</v>
      </c>
      <c r="J514" s="30">
        <v>3699</v>
      </c>
      <c r="K514" s="30">
        <v>500</v>
      </c>
      <c r="L514" s="53"/>
      <c r="M514" s="53"/>
      <c r="N514" s="53"/>
      <c r="O514" s="53"/>
      <c r="P514" s="53"/>
      <c r="Q514" s="53"/>
      <c r="R514" s="53"/>
      <c r="S514" s="53"/>
      <c r="T514" s="53"/>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c r="DG514" s="36"/>
      <c r="DH514" s="36"/>
      <c r="DI514" s="36"/>
      <c r="DJ514" s="36"/>
      <c r="DK514" s="36"/>
      <c r="DL514" s="36"/>
      <c r="DM514" s="36"/>
      <c r="DN514" s="36"/>
      <c r="DO514" s="36"/>
      <c r="DP514" s="36"/>
      <c r="DQ514" s="36"/>
      <c r="DR514" s="36"/>
      <c r="DS514" s="36"/>
      <c r="DT514" s="36"/>
      <c r="DU514" s="36"/>
      <c r="DV514" s="36"/>
      <c r="DW514" s="36"/>
      <c r="DX514" s="36"/>
      <c r="DY514" s="36"/>
      <c r="DZ514" s="36"/>
      <c r="EA514" s="36"/>
      <c r="EB514" s="36"/>
      <c r="EC514" s="36"/>
      <c r="ED514" s="36"/>
      <c r="EE514" s="36"/>
      <c r="EF514" s="36"/>
      <c r="EG514" s="36"/>
      <c r="EH514" s="36"/>
      <c r="EI514" s="36"/>
      <c r="EJ514" s="36"/>
      <c r="EK514" s="36"/>
      <c r="EL514" s="36"/>
      <c r="EM514" s="36"/>
      <c r="EN514" s="36"/>
      <c r="EO514" s="36"/>
      <c r="EP514" s="36"/>
      <c r="EQ514" s="36"/>
      <c r="ER514" s="36"/>
      <c r="ES514" s="36"/>
      <c r="ET514" s="36"/>
      <c r="EU514" s="36"/>
      <c r="EV514" s="36"/>
      <c r="EW514" s="36"/>
      <c r="EX514" s="36"/>
      <c r="EY514" s="36"/>
      <c r="EZ514" s="36"/>
      <c r="FA514" s="36"/>
      <c r="FB514" s="36"/>
      <c r="FC514" s="36"/>
      <c r="FD514" s="36"/>
      <c r="FE514" s="36"/>
      <c r="FF514" s="36"/>
      <c r="FG514" s="36"/>
      <c r="FH514" s="36"/>
      <c r="FI514" s="36"/>
      <c r="FJ514" s="36"/>
      <c r="FK514" s="36"/>
      <c r="FL514" s="36"/>
      <c r="FM514" s="36"/>
      <c r="FN514" s="36"/>
      <c r="FO514" s="36"/>
      <c r="FP514" s="36"/>
      <c r="FQ514" s="36"/>
      <c r="FR514" s="36"/>
      <c r="FS514" s="36"/>
      <c r="FT514" s="36"/>
      <c r="FU514" s="36"/>
      <c r="FV514" s="36"/>
      <c r="FW514" s="36"/>
      <c r="FX514" s="36"/>
      <c r="FY514" s="36"/>
      <c r="FZ514" s="36"/>
      <c r="GA514" s="36"/>
      <c r="GB514" s="36"/>
      <c r="GC514" s="36"/>
      <c r="GD514" s="36"/>
      <c r="GE514" s="36"/>
      <c r="GF514" s="36"/>
      <c r="GG514" s="36"/>
      <c r="GH514" s="36"/>
      <c r="GI514" s="36"/>
      <c r="GJ514" s="36"/>
      <c r="GK514" s="36"/>
      <c r="GL514" s="36"/>
      <c r="GM514" s="36"/>
      <c r="GN514" s="36"/>
      <c r="GO514" s="36"/>
      <c r="GP514" s="36"/>
      <c r="GQ514" s="36"/>
      <c r="GR514" s="36"/>
      <c r="GS514" s="36"/>
      <c r="GT514" s="36"/>
      <c r="GU514" s="36"/>
      <c r="GV514" s="36"/>
      <c r="GW514" s="36"/>
      <c r="GX514" s="36"/>
      <c r="GY514" s="36"/>
      <c r="GZ514" s="36"/>
      <c r="HA514" s="36"/>
      <c r="HB514" s="36"/>
      <c r="HC514" s="36"/>
      <c r="HD514" s="36"/>
      <c r="HE514" s="36"/>
      <c r="HF514" s="36"/>
      <c r="XCK514" s="62"/>
    </row>
    <row r="515" s="54" customFormat="1" ht="28.5" outlineLevel="2" spans="1:214 16313:16313">
      <c r="A515" s="11">
        <v>487</v>
      </c>
      <c r="B515" s="11" t="s">
        <v>1164</v>
      </c>
      <c r="C515" s="11" t="s">
        <v>4751</v>
      </c>
      <c r="D515" s="11" t="s">
        <v>105</v>
      </c>
      <c r="E515" s="11" t="s">
        <v>3853</v>
      </c>
      <c r="F515" s="11" t="s">
        <v>235</v>
      </c>
      <c r="G515" s="11" t="s">
        <v>137</v>
      </c>
      <c r="H515" s="11" t="s">
        <v>1730</v>
      </c>
      <c r="I515" s="29">
        <v>1938.05</v>
      </c>
      <c r="J515" s="30">
        <v>2190</v>
      </c>
      <c r="K515" s="30">
        <v>328.5</v>
      </c>
      <c r="L515" s="53"/>
      <c r="M515" s="53"/>
      <c r="N515" s="53"/>
      <c r="O515" s="53"/>
      <c r="P515" s="53"/>
      <c r="Q515" s="53"/>
      <c r="R515" s="53"/>
      <c r="S515" s="53"/>
      <c r="T515" s="53"/>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6"/>
      <c r="CU515" s="36"/>
      <c r="CV515" s="36"/>
      <c r="CW515" s="36"/>
      <c r="CX515" s="36"/>
      <c r="CY515" s="36"/>
      <c r="CZ515" s="36"/>
      <c r="DA515" s="36"/>
      <c r="DB515" s="36"/>
      <c r="DC515" s="36"/>
      <c r="DD515" s="36"/>
      <c r="DE515" s="36"/>
      <c r="DF515" s="36"/>
      <c r="DG515" s="36"/>
      <c r="DH515" s="36"/>
      <c r="DI515" s="36"/>
      <c r="DJ515" s="36"/>
      <c r="DK515" s="36"/>
      <c r="DL515" s="36"/>
      <c r="DM515" s="36"/>
      <c r="DN515" s="36"/>
      <c r="DO515" s="36"/>
      <c r="DP515" s="36"/>
      <c r="DQ515" s="36"/>
      <c r="DR515" s="36"/>
      <c r="DS515" s="36"/>
      <c r="DT515" s="36"/>
      <c r="DU515" s="36"/>
      <c r="DV515" s="36"/>
      <c r="DW515" s="36"/>
      <c r="DX515" s="36"/>
      <c r="DY515" s="36"/>
      <c r="DZ515" s="36"/>
      <c r="EA515" s="36"/>
      <c r="EB515" s="36"/>
      <c r="EC515" s="36"/>
      <c r="ED515" s="36"/>
      <c r="EE515" s="36"/>
      <c r="EF515" s="36"/>
      <c r="EG515" s="36"/>
      <c r="EH515" s="36"/>
      <c r="EI515" s="36"/>
      <c r="EJ515" s="36"/>
      <c r="EK515" s="36"/>
      <c r="EL515" s="36"/>
      <c r="EM515" s="36"/>
      <c r="EN515" s="36"/>
      <c r="EO515" s="36"/>
      <c r="EP515" s="36"/>
      <c r="EQ515" s="36"/>
      <c r="ER515" s="36"/>
      <c r="ES515" s="36"/>
      <c r="ET515" s="36"/>
      <c r="EU515" s="36"/>
      <c r="EV515" s="36"/>
      <c r="EW515" s="36"/>
      <c r="EX515" s="36"/>
      <c r="EY515" s="36"/>
      <c r="EZ515" s="36"/>
      <c r="FA515" s="36"/>
      <c r="FB515" s="36"/>
      <c r="FC515" s="36"/>
      <c r="FD515" s="36"/>
      <c r="FE515" s="36"/>
      <c r="FF515" s="36"/>
      <c r="FG515" s="36"/>
      <c r="FH515" s="36"/>
      <c r="FI515" s="36"/>
      <c r="FJ515" s="36"/>
      <c r="FK515" s="36"/>
      <c r="FL515" s="36"/>
      <c r="FM515" s="36"/>
      <c r="FN515" s="36"/>
      <c r="FO515" s="36"/>
      <c r="FP515" s="36"/>
      <c r="FQ515" s="36"/>
      <c r="FR515" s="36"/>
      <c r="FS515" s="36"/>
      <c r="FT515" s="36"/>
      <c r="FU515" s="36"/>
      <c r="FV515" s="36"/>
      <c r="FW515" s="36"/>
      <c r="FX515" s="36"/>
      <c r="FY515" s="36"/>
      <c r="FZ515" s="36"/>
      <c r="GA515" s="36"/>
      <c r="GB515" s="36"/>
      <c r="GC515" s="36"/>
      <c r="GD515" s="36"/>
      <c r="GE515" s="36"/>
      <c r="GF515" s="36"/>
      <c r="GG515" s="36"/>
      <c r="GH515" s="36"/>
      <c r="GI515" s="36"/>
      <c r="GJ515" s="36"/>
      <c r="GK515" s="36"/>
      <c r="GL515" s="36"/>
      <c r="GM515" s="36"/>
      <c r="GN515" s="36"/>
      <c r="GO515" s="36"/>
      <c r="GP515" s="36"/>
      <c r="GQ515" s="36"/>
      <c r="GR515" s="36"/>
      <c r="GS515" s="36"/>
      <c r="GT515" s="36"/>
      <c r="GU515" s="36"/>
      <c r="GV515" s="36"/>
      <c r="GW515" s="36"/>
      <c r="GX515" s="36"/>
      <c r="GY515" s="36"/>
      <c r="GZ515" s="36"/>
      <c r="HA515" s="36"/>
      <c r="HB515" s="36"/>
      <c r="HC515" s="36"/>
      <c r="HD515" s="36"/>
      <c r="HE515" s="36"/>
      <c r="HF515" s="36"/>
      <c r="XCK515" s="62"/>
    </row>
    <row r="516" s="54" customFormat="1" ht="28.5" outlineLevel="2" spans="1:214 16313:16313">
      <c r="A516" s="11">
        <v>488</v>
      </c>
      <c r="B516" s="11" t="s">
        <v>4752</v>
      </c>
      <c r="C516" s="11" t="s">
        <v>4753</v>
      </c>
      <c r="D516" s="11" t="s">
        <v>105</v>
      </c>
      <c r="E516" s="11" t="s">
        <v>3853</v>
      </c>
      <c r="F516" s="11" t="s">
        <v>3870</v>
      </c>
      <c r="G516" s="11" t="s">
        <v>137</v>
      </c>
      <c r="H516" s="11" t="s">
        <v>3881</v>
      </c>
      <c r="I516" s="29">
        <v>2123.02</v>
      </c>
      <c r="J516" s="30">
        <v>2399.01</v>
      </c>
      <c r="K516" s="30">
        <v>359.85</v>
      </c>
      <c r="L516" s="53"/>
      <c r="M516" s="53"/>
      <c r="N516" s="53"/>
      <c r="O516" s="53"/>
      <c r="P516" s="53"/>
      <c r="Q516" s="53"/>
      <c r="R516" s="53"/>
      <c r="S516" s="53"/>
      <c r="T516" s="53"/>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c r="DG516" s="36"/>
      <c r="DH516" s="36"/>
      <c r="DI516" s="36"/>
      <c r="DJ516" s="36"/>
      <c r="DK516" s="36"/>
      <c r="DL516" s="36"/>
      <c r="DM516" s="36"/>
      <c r="DN516" s="36"/>
      <c r="DO516" s="36"/>
      <c r="DP516" s="36"/>
      <c r="DQ516" s="36"/>
      <c r="DR516" s="36"/>
      <c r="DS516" s="36"/>
      <c r="DT516" s="36"/>
      <c r="DU516" s="36"/>
      <c r="DV516" s="36"/>
      <c r="DW516" s="36"/>
      <c r="DX516" s="36"/>
      <c r="DY516" s="36"/>
      <c r="DZ516" s="36"/>
      <c r="EA516" s="36"/>
      <c r="EB516" s="36"/>
      <c r="EC516" s="36"/>
      <c r="ED516" s="36"/>
      <c r="EE516" s="36"/>
      <c r="EF516" s="36"/>
      <c r="EG516" s="36"/>
      <c r="EH516" s="36"/>
      <c r="EI516" s="36"/>
      <c r="EJ516" s="36"/>
      <c r="EK516" s="36"/>
      <c r="EL516" s="36"/>
      <c r="EM516" s="36"/>
      <c r="EN516" s="36"/>
      <c r="EO516" s="36"/>
      <c r="EP516" s="36"/>
      <c r="EQ516" s="36"/>
      <c r="ER516" s="36"/>
      <c r="ES516" s="36"/>
      <c r="ET516" s="36"/>
      <c r="EU516" s="36"/>
      <c r="EV516" s="36"/>
      <c r="EW516" s="36"/>
      <c r="EX516" s="36"/>
      <c r="EY516" s="36"/>
      <c r="EZ516" s="36"/>
      <c r="FA516" s="36"/>
      <c r="FB516" s="36"/>
      <c r="FC516" s="36"/>
      <c r="FD516" s="36"/>
      <c r="FE516" s="36"/>
      <c r="FF516" s="36"/>
      <c r="FG516" s="36"/>
      <c r="FH516" s="36"/>
      <c r="FI516" s="36"/>
      <c r="FJ516" s="36"/>
      <c r="FK516" s="36"/>
      <c r="FL516" s="36"/>
      <c r="FM516" s="36"/>
      <c r="FN516" s="36"/>
      <c r="FO516" s="36"/>
      <c r="FP516" s="36"/>
      <c r="FQ516" s="36"/>
      <c r="FR516" s="36"/>
      <c r="FS516" s="36"/>
      <c r="FT516" s="36"/>
      <c r="FU516" s="36"/>
      <c r="FV516" s="36"/>
      <c r="FW516" s="36"/>
      <c r="FX516" s="36"/>
      <c r="FY516" s="36"/>
      <c r="FZ516" s="36"/>
      <c r="GA516" s="36"/>
      <c r="GB516" s="36"/>
      <c r="GC516" s="36"/>
      <c r="GD516" s="36"/>
      <c r="GE516" s="36"/>
      <c r="GF516" s="36"/>
      <c r="GG516" s="36"/>
      <c r="GH516" s="36"/>
      <c r="GI516" s="36"/>
      <c r="GJ516" s="36"/>
      <c r="GK516" s="36"/>
      <c r="GL516" s="36"/>
      <c r="GM516" s="36"/>
      <c r="GN516" s="36"/>
      <c r="GO516" s="36"/>
      <c r="GP516" s="36"/>
      <c r="GQ516" s="36"/>
      <c r="GR516" s="36"/>
      <c r="GS516" s="36"/>
      <c r="GT516" s="36"/>
      <c r="GU516" s="36"/>
      <c r="GV516" s="36"/>
      <c r="GW516" s="36"/>
      <c r="GX516" s="36"/>
      <c r="GY516" s="36"/>
      <c r="GZ516" s="36"/>
      <c r="HA516" s="36"/>
      <c r="HB516" s="36"/>
      <c r="HC516" s="36"/>
      <c r="HD516" s="36"/>
      <c r="HE516" s="36"/>
      <c r="HF516" s="36"/>
      <c r="XCK516" s="62"/>
    </row>
    <row r="517" s="54" customFormat="1" ht="28.5" outlineLevel="2" spans="1:214 16313:16313">
      <c r="A517" s="11">
        <v>489</v>
      </c>
      <c r="B517" s="11" t="s">
        <v>4754</v>
      </c>
      <c r="C517" s="11" t="s">
        <v>4755</v>
      </c>
      <c r="D517" s="11" t="s">
        <v>105</v>
      </c>
      <c r="E517" s="11" t="s">
        <v>3853</v>
      </c>
      <c r="F517" s="11" t="s">
        <v>3870</v>
      </c>
      <c r="G517" s="11" t="s">
        <v>137</v>
      </c>
      <c r="H517" s="11" t="s">
        <v>3881</v>
      </c>
      <c r="I517" s="29">
        <v>2331.11</v>
      </c>
      <c r="J517" s="30">
        <v>2634.15</v>
      </c>
      <c r="K517" s="30">
        <v>395.12</v>
      </c>
      <c r="L517" s="53"/>
      <c r="M517" s="53"/>
      <c r="N517" s="53"/>
      <c r="O517" s="53"/>
      <c r="P517" s="53"/>
      <c r="Q517" s="53"/>
      <c r="R517" s="53"/>
      <c r="S517" s="53"/>
      <c r="T517" s="53"/>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36"/>
      <c r="EA517" s="36"/>
      <c r="EB517" s="36"/>
      <c r="EC517" s="36"/>
      <c r="ED517" s="36"/>
      <c r="EE517" s="36"/>
      <c r="EF517" s="36"/>
      <c r="EG517" s="36"/>
      <c r="EH517" s="36"/>
      <c r="EI517" s="36"/>
      <c r="EJ517" s="36"/>
      <c r="EK517" s="36"/>
      <c r="EL517" s="36"/>
      <c r="EM517" s="36"/>
      <c r="EN517" s="36"/>
      <c r="EO517" s="36"/>
      <c r="EP517" s="36"/>
      <c r="EQ517" s="36"/>
      <c r="ER517" s="36"/>
      <c r="ES517" s="36"/>
      <c r="ET517" s="36"/>
      <c r="EU517" s="36"/>
      <c r="EV517" s="36"/>
      <c r="EW517" s="36"/>
      <c r="EX517" s="36"/>
      <c r="EY517" s="36"/>
      <c r="EZ517" s="36"/>
      <c r="FA517" s="36"/>
      <c r="FB517" s="36"/>
      <c r="FC517" s="36"/>
      <c r="FD517" s="36"/>
      <c r="FE517" s="36"/>
      <c r="FF517" s="36"/>
      <c r="FG517" s="36"/>
      <c r="FH517" s="36"/>
      <c r="FI517" s="36"/>
      <c r="FJ517" s="36"/>
      <c r="FK517" s="36"/>
      <c r="FL517" s="36"/>
      <c r="FM517" s="36"/>
      <c r="FN517" s="36"/>
      <c r="FO517" s="36"/>
      <c r="FP517" s="36"/>
      <c r="FQ517" s="36"/>
      <c r="FR517" s="36"/>
      <c r="FS517" s="36"/>
      <c r="FT517" s="36"/>
      <c r="FU517" s="36"/>
      <c r="FV517" s="36"/>
      <c r="FW517" s="36"/>
      <c r="FX517" s="36"/>
      <c r="FY517" s="36"/>
      <c r="FZ517" s="36"/>
      <c r="GA517" s="36"/>
      <c r="GB517" s="36"/>
      <c r="GC517" s="36"/>
      <c r="GD517" s="36"/>
      <c r="GE517" s="36"/>
      <c r="GF517" s="36"/>
      <c r="GG517" s="36"/>
      <c r="GH517" s="36"/>
      <c r="GI517" s="36"/>
      <c r="GJ517" s="36"/>
      <c r="GK517" s="36"/>
      <c r="GL517" s="36"/>
      <c r="GM517" s="36"/>
      <c r="GN517" s="36"/>
      <c r="GO517" s="36"/>
      <c r="GP517" s="36"/>
      <c r="GQ517" s="36"/>
      <c r="GR517" s="36"/>
      <c r="GS517" s="36"/>
      <c r="GT517" s="36"/>
      <c r="GU517" s="36"/>
      <c r="GV517" s="36"/>
      <c r="GW517" s="36"/>
      <c r="GX517" s="36"/>
      <c r="GY517" s="36"/>
      <c r="GZ517" s="36"/>
      <c r="HA517" s="36"/>
      <c r="HB517" s="36"/>
      <c r="HC517" s="36"/>
      <c r="HD517" s="36"/>
      <c r="HE517" s="36"/>
      <c r="HF517" s="36"/>
      <c r="XCK517" s="62"/>
    </row>
    <row r="518" s="54" customFormat="1" ht="28.5" outlineLevel="2" spans="1:214 16313:16313">
      <c r="A518" s="11">
        <v>490</v>
      </c>
      <c r="B518" s="11" t="s">
        <v>1535</v>
      </c>
      <c r="C518" s="11" t="s">
        <v>4756</v>
      </c>
      <c r="D518" s="11" t="s">
        <v>105</v>
      </c>
      <c r="E518" s="11" t="s">
        <v>3864</v>
      </c>
      <c r="F518" s="11" t="s">
        <v>3870</v>
      </c>
      <c r="G518" s="11" t="s">
        <v>137</v>
      </c>
      <c r="H518" s="11" t="s">
        <v>1730</v>
      </c>
      <c r="I518" s="29">
        <v>2920.35</v>
      </c>
      <c r="J518" s="30">
        <v>3300</v>
      </c>
      <c r="K518" s="30">
        <v>495</v>
      </c>
      <c r="L518" s="53"/>
      <c r="M518" s="53"/>
      <c r="N518" s="53"/>
      <c r="O518" s="53"/>
      <c r="P518" s="53"/>
      <c r="Q518" s="53"/>
      <c r="R518" s="53"/>
      <c r="S518" s="53"/>
      <c r="T518" s="53"/>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6"/>
      <c r="FL518" s="36"/>
      <c r="FM518" s="36"/>
      <c r="FN518" s="36"/>
      <c r="FO518" s="36"/>
      <c r="FP518" s="36"/>
      <c r="FQ518" s="36"/>
      <c r="FR518" s="36"/>
      <c r="FS518" s="36"/>
      <c r="FT518" s="36"/>
      <c r="FU518" s="36"/>
      <c r="FV518" s="36"/>
      <c r="FW518" s="36"/>
      <c r="FX518" s="36"/>
      <c r="FY518" s="36"/>
      <c r="FZ518" s="36"/>
      <c r="GA518" s="36"/>
      <c r="GB518" s="36"/>
      <c r="GC518" s="36"/>
      <c r="GD518" s="36"/>
      <c r="GE518" s="36"/>
      <c r="GF518" s="36"/>
      <c r="GG518" s="36"/>
      <c r="GH518" s="36"/>
      <c r="GI518" s="36"/>
      <c r="GJ518" s="36"/>
      <c r="GK518" s="36"/>
      <c r="GL518" s="36"/>
      <c r="GM518" s="36"/>
      <c r="GN518" s="36"/>
      <c r="GO518" s="36"/>
      <c r="GP518" s="36"/>
      <c r="GQ518" s="36"/>
      <c r="GR518" s="36"/>
      <c r="GS518" s="36"/>
      <c r="GT518" s="36"/>
      <c r="GU518" s="36"/>
      <c r="GV518" s="36"/>
      <c r="GW518" s="36"/>
      <c r="GX518" s="36"/>
      <c r="GY518" s="36"/>
      <c r="GZ518" s="36"/>
      <c r="HA518" s="36"/>
      <c r="HB518" s="36"/>
      <c r="HC518" s="36"/>
      <c r="HD518" s="36"/>
      <c r="HE518" s="36"/>
      <c r="HF518" s="36"/>
      <c r="XCK518" s="62"/>
    </row>
    <row r="519" s="54" customFormat="1" ht="28.5" outlineLevel="2" spans="1:214 16313:16313">
      <c r="A519" s="11">
        <v>491</v>
      </c>
      <c r="B519" s="11" t="s">
        <v>4757</v>
      </c>
      <c r="C519" s="11" t="s">
        <v>4758</v>
      </c>
      <c r="D519" s="11" t="s">
        <v>105</v>
      </c>
      <c r="E519" s="11" t="s">
        <v>3864</v>
      </c>
      <c r="F519" s="11" t="s">
        <v>3870</v>
      </c>
      <c r="G519" s="11" t="s">
        <v>137</v>
      </c>
      <c r="H519" s="11" t="s">
        <v>3658</v>
      </c>
      <c r="I519" s="29">
        <v>1503.54</v>
      </c>
      <c r="J519" s="30">
        <v>1699</v>
      </c>
      <c r="K519" s="30">
        <v>254.85</v>
      </c>
      <c r="L519" s="53"/>
      <c r="M519" s="53"/>
      <c r="N519" s="53"/>
      <c r="O519" s="53"/>
      <c r="P519" s="53"/>
      <c r="Q519" s="53"/>
      <c r="R519" s="53"/>
      <c r="S519" s="53"/>
      <c r="T519" s="53"/>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c r="DG519" s="36"/>
      <c r="DH519" s="36"/>
      <c r="DI519" s="36"/>
      <c r="DJ519" s="36"/>
      <c r="DK519" s="36"/>
      <c r="DL519" s="36"/>
      <c r="DM519" s="36"/>
      <c r="DN519" s="36"/>
      <c r="DO519" s="36"/>
      <c r="DP519" s="36"/>
      <c r="DQ519" s="36"/>
      <c r="DR519" s="36"/>
      <c r="DS519" s="36"/>
      <c r="DT519" s="36"/>
      <c r="DU519" s="36"/>
      <c r="DV519" s="36"/>
      <c r="DW519" s="36"/>
      <c r="DX519" s="36"/>
      <c r="DY519" s="36"/>
      <c r="DZ519" s="36"/>
      <c r="EA519" s="36"/>
      <c r="EB519" s="36"/>
      <c r="EC519" s="36"/>
      <c r="ED519" s="36"/>
      <c r="EE519" s="36"/>
      <c r="EF519" s="36"/>
      <c r="EG519" s="36"/>
      <c r="EH519" s="36"/>
      <c r="EI519" s="36"/>
      <c r="EJ519" s="36"/>
      <c r="EK519" s="36"/>
      <c r="EL519" s="36"/>
      <c r="EM519" s="36"/>
      <c r="EN519" s="36"/>
      <c r="EO519" s="36"/>
      <c r="EP519" s="36"/>
      <c r="EQ519" s="36"/>
      <c r="ER519" s="36"/>
      <c r="ES519" s="36"/>
      <c r="ET519" s="36"/>
      <c r="EU519" s="36"/>
      <c r="EV519" s="36"/>
      <c r="EW519" s="36"/>
      <c r="EX519" s="36"/>
      <c r="EY519" s="36"/>
      <c r="EZ519" s="36"/>
      <c r="FA519" s="36"/>
      <c r="FB519" s="36"/>
      <c r="FC519" s="36"/>
      <c r="FD519" s="36"/>
      <c r="FE519" s="36"/>
      <c r="FF519" s="36"/>
      <c r="FG519" s="36"/>
      <c r="FH519" s="36"/>
      <c r="FI519" s="36"/>
      <c r="FJ519" s="36"/>
      <c r="FK519" s="36"/>
      <c r="FL519" s="36"/>
      <c r="FM519" s="36"/>
      <c r="FN519" s="36"/>
      <c r="FO519" s="36"/>
      <c r="FP519" s="36"/>
      <c r="FQ519" s="36"/>
      <c r="FR519" s="36"/>
      <c r="FS519" s="36"/>
      <c r="FT519" s="36"/>
      <c r="FU519" s="36"/>
      <c r="FV519" s="36"/>
      <c r="FW519" s="36"/>
      <c r="FX519" s="36"/>
      <c r="FY519" s="36"/>
      <c r="FZ519" s="36"/>
      <c r="GA519" s="36"/>
      <c r="GB519" s="36"/>
      <c r="GC519" s="36"/>
      <c r="GD519" s="36"/>
      <c r="GE519" s="36"/>
      <c r="GF519" s="36"/>
      <c r="GG519" s="36"/>
      <c r="GH519" s="36"/>
      <c r="GI519" s="36"/>
      <c r="GJ519" s="36"/>
      <c r="GK519" s="36"/>
      <c r="GL519" s="36"/>
      <c r="GM519" s="36"/>
      <c r="GN519" s="36"/>
      <c r="GO519" s="36"/>
      <c r="GP519" s="36"/>
      <c r="GQ519" s="36"/>
      <c r="GR519" s="36"/>
      <c r="GS519" s="36"/>
      <c r="GT519" s="36"/>
      <c r="GU519" s="36"/>
      <c r="GV519" s="36"/>
      <c r="GW519" s="36"/>
      <c r="GX519" s="36"/>
      <c r="GY519" s="36"/>
      <c r="GZ519" s="36"/>
      <c r="HA519" s="36"/>
      <c r="HB519" s="36"/>
      <c r="HC519" s="36"/>
      <c r="HD519" s="36"/>
      <c r="HE519" s="36"/>
      <c r="HF519" s="36"/>
      <c r="XCK519" s="62"/>
    </row>
    <row r="520" s="54" customFormat="1" ht="28.5" outlineLevel="2" spans="1:214 16313:16313">
      <c r="A520" s="11">
        <v>492</v>
      </c>
      <c r="B520" s="11" t="s">
        <v>4759</v>
      </c>
      <c r="C520" s="11" t="s">
        <v>4760</v>
      </c>
      <c r="D520" s="11" t="s">
        <v>105</v>
      </c>
      <c r="E520" s="11" t="s">
        <v>3853</v>
      </c>
      <c r="F520" s="11" t="s">
        <v>1730</v>
      </c>
      <c r="G520" s="11" t="s">
        <v>137</v>
      </c>
      <c r="H520" s="11" t="s">
        <v>3881</v>
      </c>
      <c r="I520" s="29">
        <v>2459.29</v>
      </c>
      <c r="J520" s="30">
        <v>2779</v>
      </c>
      <c r="K520" s="30">
        <v>416.85</v>
      </c>
      <c r="L520" s="53"/>
      <c r="M520" s="53"/>
      <c r="N520" s="53"/>
      <c r="O520" s="53"/>
      <c r="P520" s="53"/>
      <c r="Q520" s="53"/>
      <c r="R520" s="53"/>
      <c r="S520" s="53"/>
      <c r="T520" s="53"/>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6"/>
      <c r="CU520" s="36"/>
      <c r="CV520" s="36"/>
      <c r="CW520" s="36"/>
      <c r="CX520" s="36"/>
      <c r="CY520" s="36"/>
      <c r="CZ520" s="36"/>
      <c r="DA520" s="36"/>
      <c r="DB520" s="36"/>
      <c r="DC520" s="36"/>
      <c r="DD520" s="36"/>
      <c r="DE520" s="36"/>
      <c r="DF520" s="36"/>
      <c r="DG520" s="36"/>
      <c r="DH520" s="36"/>
      <c r="DI520" s="36"/>
      <c r="DJ520" s="36"/>
      <c r="DK520" s="36"/>
      <c r="DL520" s="36"/>
      <c r="DM520" s="36"/>
      <c r="DN520" s="36"/>
      <c r="DO520" s="36"/>
      <c r="DP520" s="36"/>
      <c r="DQ520" s="36"/>
      <c r="DR520" s="36"/>
      <c r="DS520" s="36"/>
      <c r="DT520" s="36"/>
      <c r="DU520" s="36"/>
      <c r="DV520" s="36"/>
      <c r="DW520" s="36"/>
      <c r="DX520" s="36"/>
      <c r="DY520" s="36"/>
      <c r="DZ520" s="36"/>
      <c r="EA520" s="36"/>
      <c r="EB520" s="36"/>
      <c r="EC520" s="36"/>
      <c r="ED520" s="36"/>
      <c r="EE520" s="36"/>
      <c r="EF520" s="36"/>
      <c r="EG520" s="36"/>
      <c r="EH520" s="36"/>
      <c r="EI520" s="36"/>
      <c r="EJ520" s="36"/>
      <c r="EK520" s="36"/>
      <c r="EL520" s="36"/>
      <c r="EM520" s="36"/>
      <c r="EN520" s="36"/>
      <c r="EO520" s="36"/>
      <c r="EP520" s="36"/>
      <c r="EQ520" s="36"/>
      <c r="ER520" s="36"/>
      <c r="ES520" s="36"/>
      <c r="ET520" s="36"/>
      <c r="EU520" s="36"/>
      <c r="EV520" s="36"/>
      <c r="EW520" s="36"/>
      <c r="EX520" s="36"/>
      <c r="EY520" s="36"/>
      <c r="EZ520" s="36"/>
      <c r="FA520" s="36"/>
      <c r="FB520" s="36"/>
      <c r="FC520" s="36"/>
      <c r="FD520" s="36"/>
      <c r="FE520" s="36"/>
      <c r="FF520" s="36"/>
      <c r="FG520" s="36"/>
      <c r="FH520" s="36"/>
      <c r="FI520" s="36"/>
      <c r="FJ520" s="36"/>
      <c r="FK520" s="36"/>
      <c r="FL520" s="36"/>
      <c r="FM520" s="36"/>
      <c r="FN520" s="36"/>
      <c r="FO520" s="36"/>
      <c r="FP520" s="36"/>
      <c r="FQ520" s="36"/>
      <c r="FR520" s="36"/>
      <c r="FS520" s="36"/>
      <c r="FT520" s="36"/>
      <c r="FU520" s="36"/>
      <c r="FV520" s="36"/>
      <c r="FW520" s="36"/>
      <c r="FX520" s="36"/>
      <c r="FY520" s="36"/>
      <c r="FZ520" s="36"/>
      <c r="GA520" s="36"/>
      <c r="GB520" s="36"/>
      <c r="GC520" s="36"/>
      <c r="GD520" s="36"/>
      <c r="GE520" s="36"/>
      <c r="GF520" s="36"/>
      <c r="GG520" s="36"/>
      <c r="GH520" s="36"/>
      <c r="GI520" s="36"/>
      <c r="GJ520" s="36"/>
      <c r="GK520" s="36"/>
      <c r="GL520" s="36"/>
      <c r="GM520" s="36"/>
      <c r="GN520" s="36"/>
      <c r="GO520" s="36"/>
      <c r="GP520" s="36"/>
      <c r="GQ520" s="36"/>
      <c r="GR520" s="36"/>
      <c r="GS520" s="36"/>
      <c r="GT520" s="36"/>
      <c r="GU520" s="36"/>
      <c r="GV520" s="36"/>
      <c r="GW520" s="36"/>
      <c r="GX520" s="36"/>
      <c r="GY520" s="36"/>
      <c r="GZ520" s="36"/>
      <c r="HA520" s="36"/>
      <c r="HB520" s="36"/>
      <c r="HC520" s="36"/>
      <c r="HD520" s="36"/>
      <c r="HE520" s="36"/>
      <c r="HF520" s="36"/>
      <c r="XCK520" s="62"/>
    </row>
    <row r="521" s="54" customFormat="1" ht="28.5" outlineLevel="2" spans="1:214 16313:16313">
      <c r="A521" s="11">
        <v>493</v>
      </c>
      <c r="B521" s="11" t="s">
        <v>4761</v>
      </c>
      <c r="C521" s="11" t="s">
        <v>4762</v>
      </c>
      <c r="D521" s="11" t="s">
        <v>105</v>
      </c>
      <c r="E521" s="11" t="s">
        <v>3853</v>
      </c>
      <c r="F521" s="11" t="s">
        <v>1730</v>
      </c>
      <c r="G521" s="11" t="s">
        <v>137</v>
      </c>
      <c r="H521" s="11" t="s">
        <v>3881</v>
      </c>
      <c r="I521" s="29">
        <v>4955.76</v>
      </c>
      <c r="J521" s="30">
        <v>5600.01</v>
      </c>
      <c r="K521" s="30">
        <v>500</v>
      </c>
      <c r="L521" s="53"/>
      <c r="M521" s="53"/>
      <c r="N521" s="53"/>
      <c r="O521" s="53"/>
      <c r="P521" s="53"/>
      <c r="Q521" s="53"/>
      <c r="R521" s="53"/>
      <c r="S521" s="53"/>
      <c r="T521" s="53"/>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36"/>
      <c r="CY521" s="36"/>
      <c r="CZ521" s="36"/>
      <c r="DA521" s="36"/>
      <c r="DB521" s="36"/>
      <c r="DC521" s="36"/>
      <c r="DD521" s="36"/>
      <c r="DE521" s="36"/>
      <c r="DF521" s="36"/>
      <c r="DG521" s="36"/>
      <c r="DH521" s="36"/>
      <c r="DI521" s="36"/>
      <c r="DJ521" s="36"/>
      <c r="DK521" s="36"/>
      <c r="DL521" s="36"/>
      <c r="DM521" s="36"/>
      <c r="DN521" s="36"/>
      <c r="DO521" s="36"/>
      <c r="DP521" s="36"/>
      <c r="DQ521" s="36"/>
      <c r="DR521" s="36"/>
      <c r="DS521" s="36"/>
      <c r="DT521" s="36"/>
      <c r="DU521" s="36"/>
      <c r="DV521" s="36"/>
      <c r="DW521" s="36"/>
      <c r="DX521" s="36"/>
      <c r="DY521" s="36"/>
      <c r="DZ521" s="36"/>
      <c r="EA521" s="36"/>
      <c r="EB521" s="36"/>
      <c r="EC521" s="36"/>
      <c r="ED521" s="36"/>
      <c r="EE521" s="36"/>
      <c r="EF521" s="36"/>
      <c r="EG521" s="36"/>
      <c r="EH521" s="36"/>
      <c r="EI521" s="36"/>
      <c r="EJ521" s="36"/>
      <c r="EK521" s="36"/>
      <c r="EL521" s="36"/>
      <c r="EM521" s="36"/>
      <c r="EN521" s="36"/>
      <c r="EO521" s="36"/>
      <c r="EP521" s="36"/>
      <c r="EQ521" s="36"/>
      <c r="ER521" s="36"/>
      <c r="ES521" s="36"/>
      <c r="ET521" s="36"/>
      <c r="EU521" s="36"/>
      <c r="EV521" s="36"/>
      <c r="EW521" s="36"/>
      <c r="EX521" s="36"/>
      <c r="EY521" s="36"/>
      <c r="EZ521" s="36"/>
      <c r="FA521" s="36"/>
      <c r="FB521" s="36"/>
      <c r="FC521" s="36"/>
      <c r="FD521" s="36"/>
      <c r="FE521" s="36"/>
      <c r="FF521" s="36"/>
      <c r="FG521" s="36"/>
      <c r="FH521" s="36"/>
      <c r="FI521" s="36"/>
      <c r="FJ521" s="36"/>
      <c r="FK521" s="36"/>
      <c r="FL521" s="36"/>
      <c r="FM521" s="36"/>
      <c r="FN521" s="36"/>
      <c r="FO521" s="36"/>
      <c r="FP521" s="36"/>
      <c r="FQ521" s="36"/>
      <c r="FR521" s="36"/>
      <c r="FS521" s="36"/>
      <c r="FT521" s="36"/>
      <c r="FU521" s="36"/>
      <c r="FV521" s="36"/>
      <c r="FW521" s="36"/>
      <c r="FX521" s="36"/>
      <c r="FY521" s="36"/>
      <c r="FZ521" s="36"/>
      <c r="GA521" s="36"/>
      <c r="GB521" s="36"/>
      <c r="GC521" s="36"/>
      <c r="GD521" s="36"/>
      <c r="GE521" s="36"/>
      <c r="GF521" s="36"/>
      <c r="GG521" s="36"/>
      <c r="GH521" s="36"/>
      <c r="GI521" s="36"/>
      <c r="GJ521" s="36"/>
      <c r="GK521" s="36"/>
      <c r="GL521" s="36"/>
      <c r="GM521" s="36"/>
      <c r="GN521" s="36"/>
      <c r="GO521" s="36"/>
      <c r="GP521" s="36"/>
      <c r="GQ521" s="36"/>
      <c r="GR521" s="36"/>
      <c r="GS521" s="36"/>
      <c r="GT521" s="36"/>
      <c r="GU521" s="36"/>
      <c r="GV521" s="36"/>
      <c r="GW521" s="36"/>
      <c r="GX521" s="36"/>
      <c r="GY521" s="36"/>
      <c r="GZ521" s="36"/>
      <c r="HA521" s="36"/>
      <c r="HB521" s="36"/>
      <c r="HC521" s="36"/>
      <c r="HD521" s="36"/>
      <c r="HE521" s="36"/>
      <c r="HF521" s="36"/>
      <c r="XCK521" s="62"/>
    </row>
    <row r="522" s="54" customFormat="1" ht="28.5" outlineLevel="2" spans="1:214 16313:16313">
      <c r="A522" s="11">
        <v>494</v>
      </c>
      <c r="B522" s="11" t="s">
        <v>4763</v>
      </c>
      <c r="C522" s="11" t="s">
        <v>4764</v>
      </c>
      <c r="D522" s="11" t="s">
        <v>105</v>
      </c>
      <c r="E522" s="11" t="s">
        <v>3864</v>
      </c>
      <c r="F522" s="11" t="s">
        <v>1730</v>
      </c>
      <c r="G522" s="11" t="s">
        <v>137</v>
      </c>
      <c r="H522" s="11" t="s">
        <v>3658</v>
      </c>
      <c r="I522" s="29">
        <v>3007.96</v>
      </c>
      <c r="J522" s="30">
        <v>3399</v>
      </c>
      <c r="K522" s="30">
        <v>500</v>
      </c>
      <c r="L522" s="53"/>
      <c r="M522" s="53"/>
      <c r="N522" s="53"/>
      <c r="O522" s="53"/>
      <c r="P522" s="53"/>
      <c r="Q522" s="53"/>
      <c r="R522" s="53"/>
      <c r="S522" s="53"/>
      <c r="T522" s="53"/>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c r="DG522" s="36"/>
      <c r="DH522" s="36"/>
      <c r="DI522" s="36"/>
      <c r="DJ522" s="36"/>
      <c r="DK522" s="36"/>
      <c r="DL522" s="36"/>
      <c r="DM522" s="36"/>
      <c r="DN522" s="36"/>
      <c r="DO522" s="36"/>
      <c r="DP522" s="36"/>
      <c r="DQ522" s="36"/>
      <c r="DR522" s="36"/>
      <c r="DS522" s="36"/>
      <c r="DT522" s="36"/>
      <c r="DU522" s="36"/>
      <c r="DV522" s="36"/>
      <c r="DW522" s="36"/>
      <c r="DX522" s="36"/>
      <c r="DY522" s="36"/>
      <c r="DZ522" s="36"/>
      <c r="EA522" s="36"/>
      <c r="EB522" s="36"/>
      <c r="EC522" s="36"/>
      <c r="ED522" s="36"/>
      <c r="EE522" s="36"/>
      <c r="EF522" s="36"/>
      <c r="EG522" s="36"/>
      <c r="EH522" s="36"/>
      <c r="EI522" s="36"/>
      <c r="EJ522" s="36"/>
      <c r="EK522" s="36"/>
      <c r="EL522" s="36"/>
      <c r="EM522" s="36"/>
      <c r="EN522" s="36"/>
      <c r="EO522" s="36"/>
      <c r="EP522" s="36"/>
      <c r="EQ522" s="36"/>
      <c r="ER522" s="36"/>
      <c r="ES522" s="36"/>
      <c r="ET522" s="36"/>
      <c r="EU522" s="36"/>
      <c r="EV522" s="36"/>
      <c r="EW522" s="36"/>
      <c r="EX522" s="36"/>
      <c r="EY522" s="36"/>
      <c r="EZ522" s="36"/>
      <c r="FA522" s="36"/>
      <c r="FB522" s="36"/>
      <c r="FC522" s="36"/>
      <c r="FD522" s="36"/>
      <c r="FE522" s="36"/>
      <c r="FF522" s="36"/>
      <c r="FG522" s="36"/>
      <c r="FH522" s="36"/>
      <c r="FI522" s="36"/>
      <c r="FJ522" s="36"/>
      <c r="FK522" s="36"/>
      <c r="FL522" s="36"/>
      <c r="FM522" s="36"/>
      <c r="FN522" s="36"/>
      <c r="FO522" s="36"/>
      <c r="FP522" s="36"/>
      <c r="FQ522" s="36"/>
      <c r="FR522" s="36"/>
      <c r="FS522" s="36"/>
      <c r="FT522" s="36"/>
      <c r="FU522" s="36"/>
      <c r="FV522" s="36"/>
      <c r="FW522" s="36"/>
      <c r="FX522" s="36"/>
      <c r="FY522" s="36"/>
      <c r="FZ522" s="36"/>
      <c r="GA522" s="36"/>
      <c r="GB522" s="36"/>
      <c r="GC522" s="36"/>
      <c r="GD522" s="36"/>
      <c r="GE522" s="36"/>
      <c r="GF522" s="36"/>
      <c r="GG522" s="36"/>
      <c r="GH522" s="36"/>
      <c r="GI522" s="36"/>
      <c r="GJ522" s="36"/>
      <c r="GK522" s="36"/>
      <c r="GL522" s="36"/>
      <c r="GM522" s="36"/>
      <c r="GN522" s="36"/>
      <c r="GO522" s="36"/>
      <c r="GP522" s="36"/>
      <c r="GQ522" s="36"/>
      <c r="GR522" s="36"/>
      <c r="GS522" s="36"/>
      <c r="GT522" s="36"/>
      <c r="GU522" s="36"/>
      <c r="GV522" s="36"/>
      <c r="GW522" s="36"/>
      <c r="GX522" s="36"/>
      <c r="GY522" s="36"/>
      <c r="GZ522" s="36"/>
      <c r="HA522" s="36"/>
      <c r="HB522" s="36"/>
      <c r="HC522" s="36"/>
      <c r="HD522" s="36"/>
      <c r="HE522" s="36"/>
      <c r="HF522" s="36"/>
      <c r="XCK522" s="62"/>
    </row>
    <row r="523" s="54" customFormat="1" ht="28.5" outlineLevel="2" spans="1:214 16313:16313">
      <c r="A523" s="11">
        <v>495</v>
      </c>
      <c r="B523" s="11" t="s">
        <v>4765</v>
      </c>
      <c r="C523" s="11" t="s">
        <v>4766</v>
      </c>
      <c r="D523" s="11" t="s">
        <v>105</v>
      </c>
      <c r="E523" s="11" t="s">
        <v>3864</v>
      </c>
      <c r="F523" s="11" t="s">
        <v>1730</v>
      </c>
      <c r="G523" s="11" t="s">
        <v>137</v>
      </c>
      <c r="H523" s="11" t="s">
        <v>3658</v>
      </c>
      <c r="I523" s="29">
        <v>3140.71</v>
      </c>
      <c r="J523" s="30">
        <v>3549</v>
      </c>
      <c r="K523" s="30">
        <v>500</v>
      </c>
      <c r="L523" s="53"/>
      <c r="M523" s="53"/>
      <c r="N523" s="53"/>
      <c r="O523" s="53"/>
      <c r="P523" s="53"/>
      <c r="Q523" s="53"/>
      <c r="R523" s="53"/>
      <c r="S523" s="53"/>
      <c r="T523" s="53"/>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6"/>
      <c r="CU523" s="36"/>
      <c r="CV523" s="36"/>
      <c r="CW523" s="36"/>
      <c r="CX523" s="36"/>
      <c r="CY523" s="36"/>
      <c r="CZ523" s="36"/>
      <c r="DA523" s="36"/>
      <c r="DB523" s="36"/>
      <c r="DC523" s="36"/>
      <c r="DD523" s="36"/>
      <c r="DE523" s="36"/>
      <c r="DF523" s="36"/>
      <c r="DG523" s="36"/>
      <c r="DH523" s="36"/>
      <c r="DI523" s="36"/>
      <c r="DJ523" s="36"/>
      <c r="DK523" s="36"/>
      <c r="DL523" s="36"/>
      <c r="DM523" s="36"/>
      <c r="DN523" s="36"/>
      <c r="DO523" s="36"/>
      <c r="DP523" s="36"/>
      <c r="DQ523" s="36"/>
      <c r="DR523" s="36"/>
      <c r="DS523" s="36"/>
      <c r="DT523" s="36"/>
      <c r="DU523" s="36"/>
      <c r="DV523" s="36"/>
      <c r="DW523" s="36"/>
      <c r="DX523" s="36"/>
      <c r="DY523" s="36"/>
      <c r="DZ523" s="36"/>
      <c r="EA523" s="36"/>
      <c r="EB523" s="36"/>
      <c r="EC523" s="36"/>
      <c r="ED523" s="36"/>
      <c r="EE523" s="36"/>
      <c r="EF523" s="36"/>
      <c r="EG523" s="36"/>
      <c r="EH523" s="36"/>
      <c r="EI523" s="36"/>
      <c r="EJ523" s="36"/>
      <c r="EK523" s="36"/>
      <c r="EL523" s="36"/>
      <c r="EM523" s="36"/>
      <c r="EN523" s="36"/>
      <c r="EO523" s="36"/>
      <c r="EP523" s="36"/>
      <c r="EQ523" s="36"/>
      <c r="ER523" s="36"/>
      <c r="ES523" s="36"/>
      <c r="ET523" s="36"/>
      <c r="EU523" s="36"/>
      <c r="EV523" s="36"/>
      <c r="EW523" s="36"/>
      <c r="EX523" s="36"/>
      <c r="EY523" s="36"/>
      <c r="EZ523" s="36"/>
      <c r="FA523" s="36"/>
      <c r="FB523" s="36"/>
      <c r="FC523" s="36"/>
      <c r="FD523" s="36"/>
      <c r="FE523" s="36"/>
      <c r="FF523" s="36"/>
      <c r="FG523" s="36"/>
      <c r="FH523" s="36"/>
      <c r="FI523" s="36"/>
      <c r="FJ523" s="36"/>
      <c r="FK523" s="36"/>
      <c r="FL523" s="36"/>
      <c r="FM523" s="36"/>
      <c r="FN523" s="36"/>
      <c r="FO523" s="36"/>
      <c r="FP523" s="36"/>
      <c r="FQ523" s="36"/>
      <c r="FR523" s="36"/>
      <c r="FS523" s="36"/>
      <c r="FT523" s="36"/>
      <c r="FU523" s="36"/>
      <c r="FV523" s="36"/>
      <c r="FW523" s="36"/>
      <c r="FX523" s="36"/>
      <c r="FY523" s="36"/>
      <c r="FZ523" s="36"/>
      <c r="GA523" s="36"/>
      <c r="GB523" s="36"/>
      <c r="GC523" s="36"/>
      <c r="GD523" s="36"/>
      <c r="GE523" s="36"/>
      <c r="GF523" s="36"/>
      <c r="GG523" s="36"/>
      <c r="GH523" s="36"/>
      <c r="GI523" s="36"/>
      <c r="GJ523" s="36"/>
      <c r="GK523" s="36"/>
      <c r="GL523" s="36"/>
      <c r="GM523" s="36"/>
      <c r="GN523" s="36"/>
      <c r="GO523" s="36"/>
      <c r="GP523" s="36"/>
      <c r="GQ523" s="36"/>
      <c r="GR523" s="36"/>
      <c r="GS523" s="36"/>
      <c r="GT523" s="36"/>
      <c r="GU523" s="36"/>
      <c r="GV523" s="36"/>
      <c r="GW523" s="36"/>
      <c r="GX523" s="36"/>
      <c r="GY523" s="36"/>
      <c r="GZ523" s="36"/>
      <c r="HA523" s="36"/>
      <c r="HB523" s="36"/>
      <c r="HC523" s="36"/>
      <c r="HD523" s="36"/>
      <c r="HE523" s="36"/>
      <c r="HF523" s="36"/>
      <c r="XCK523" s="62"/>
    </row>
    <row r="524" s="54" customFormat="1" ht="28.5" outlineLevel="2" spans="1:214 16313:16313">
      <c r="A524" s="11">
        <v>496</v>
      </c>
      <c r="B524" s="11" t="s">
        <v>391</v>
      </c>
      <c r="C524" s="11" t="s">
        <v>4767</v>
      </c>
      <c r="D524" s="11" t="s">
        <v>105</v>
      </c>
      <c r="E524" s="11" t="s">
        <v>3853</v>
      </c>
      <c r="F524" s="11" t="s">
        <v>1730</v>
      </c>
      <c r="G524" s="11" t="s">
        <v>137</v>
      </c>
      <c r="H524" s="11" t="s">
        <v>3881</v>
      </c>
      <c r="I524" s="29">
        <v>2388.5</v>
      </c>
      <c r="J524" s="30">
        <v>2699</v>
      </c>
      <c r="K524" s="30">
        <v>404.85</v>
      </c>
      <c r="L524" s="53"/>
      <c r="M524" s="53"/>
      <c r="N524" s="53"/>
      <c r="O524" s="53"/>
      <c r="P524" s="53"/>
      <c r="Q524" s="53"/>
      <c r="R524" s="53"/>
      <c r="S524" s="53"/>
      <c r="T524" s="53"/>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c r="DG524" s="36"/>
      <c r="DH524" s="36"/>
      <c r="DI524" s="36"/>
      <c r="DJ524" s="36"/>
      <c r="DK524" s="36"/>
      <c r="DL524" s="36"/>
      <c r="DM524" s="36"/>
      <c r="DN524" s="36"/>
      <c r="DO524" s="36"/>
      <c r="DP524" s="36"/>
      <c r="DQ524" s="36"/>
      <c r="DR524" s="36"/>
      <c r="DS524" s="36"/>
      <c r="DT524" s="36"/>
      <c r="DU524" s="36"/>
      <c r="DV524" s="36"/>
      <c r="DW524" s="36"/>
      <c r="DX524" s="36"/>
      <c r="DY524" s="36"/>
      <c r="DZ524" s="36"/>
      <c r="EA524" s="36"/>
      <c r="EB524" s="36"/>
      <c r="EC524" s="36"/>
      <c r="ED524" s="36"/>
      <c r="EE524" s="36"/>
      <c r="EF524" s="36"/>
      <c r="EG524" s="36"/>
      <c r="EH524" s="36"/>
      <c r="EI524" s="36"/>
      <c r="EJ524" s="36"/>
      <c r="EK524" s="36"/>
      <c r="EL524" s="36"/>
      <c r="EM524" s="36"/>
      <c r="EN524" s="36"/>
      <c r="EO524" s="36"/>
      <c r="EP524" s="36"/>
      <c r="EQ524" s="36"/>
      <c r="ER524" s="36"/>
      <c r="ES524" s="36"/>
      <c r="ET524" s="36"/>
      <c r="EU524" s="36"/>
      <c r="EV524" s="36"/>
      <c r="EW524" s="36"/>
      <c r="EX524" s="36"/>
      <c r="EY524" s="36"/>
      <c r="EZ524" s="36"/>
      <c r="FA524" s="36"/>
      <c r="FB524" s="36"/>
      <c r="FC524" s="36"/>
      <c r="FD524" s="36"/>
      <c r="FE524" s="36"/>
      <c r="FF524" s="36"/>
      <c r="FG524" s="36"/>
      <c r="FH524" s="36"/>
      <c r="FI524" s="36"/>
      <c r="FJ524" s="36"/>
      <c r="FK524" s="36"/>
      <c r="FL524" s="36"/>
      <c r="FM524" s="36"/>
      <c r="FN524" s="36"/>
      <c r="FO524" s="36"/>
      <c r="FP524" s="36"/>
      <c r="FQ524" s="36"/>
      <c r="FR524" s="36"/>
      <c r="FS524" s="36"/>
      <c r="FT524" s="36"/>
      <c r="FU524" s="36"/>
      <c r="FV524" s="36"/>
      <c r="FW524" s="36"/>
      <c r="FX524" s="36"/>
      <c r="FY524" s="36"/>
      <c r="FZ524" s="36"/>
      <c r="GA524" s="36"/>
      <c r="GB524" s="36"/>
      <c r="GC524" s="36"/>
      <c r="GD524" s="36"/>
      <c r="GE524" s="36"/>
      <c r="GF524" s="36"/>
      <c r="GG524" s="36"/>
      <c r="GH524" s="36"/>
      <c r="GI524" s="36"/>
      <c r="GJ524" s="36"/>
      <c r="GK524" s="36"/>
      <c r="GL524" s="36"/>
      <c r="GM524" s="36"/>
      <c r="GN524" s="36"/>
      <c r="GO524" s="36"/>
      <c r="GP524" s="36"/>
      <c r="GQ524" s="36"/>
      <c r="GR524" s="36"/>
      <c r="GS524" s="36"/>
      <c r="GT524" s="36"/>
      <c r="GU524" s="36"/>
      <c r="GV524" s="36"/>
      <c r="GW524" s="36"/>
      <c r="GX524" s="36"/>
      <c r="GY524" s="36"/>
      <c r="GZ524" s="36"/>
      <c r="HA524" s="36"/>
      <c r="HB524" s="36"/>
      <c r="HC524" s="36"/>
      <c r="HD524" s="36"/>
      <c r="HE524" s="36"/>
      <c r="HF524" s="36"/>
      <c r="XCK524" s="62"/>
    </row>
    <row r="525" s="54" customFormat="1" ht="28.5" outlineLevel="2" spans="1:214 16313:16313">
      <c r="A525" s="11">
        <v>497</v>
      </c>
      <c r="B525" s="11" t="s">
        <v>4768</v>
      </c>
      <c r="C525" s="11" t="s">
        <v>4769</v>
      </c>
      <c r="D525" s="11" t="s">
        <v>105</v>
      </c>
      <c r="E525" s="11" t="s">
        <v>3853</v>
      </c>
      <c r="F525" s="11" t="s">
        <v>1751</v>
      </c>
      <c r="G525" s="11" t="s">
        <v>137</v>
      </c>
      <c r="H525" s="11" t="s">
        <v>3881</v>
      </c>
      <c r="I525" s="29">
        <v>3450.44</v>
      </c>
      <c r="J525" s="30">
        <v>3899</v>
      </c>
      <c r="K525" s="30">
        <v>500</v>
      </c>
      <c r="L525" s="53"/>
      <c r="M525" s="53"/>
      <c r="N525" s="53"/>
      <c r="O525" s="53"/>
      <c r="P525" s="53"/>
      <c r="Q525" s="53"/>
      <c r="R525" s="53"/>
      <c r="S525" s="53"/>
      <c r="T525" s="53"/>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36"/>
      <c r="CY525" s="36"/>
      <c r="CZ525" s="36"/>
      <c r="DA525" s="36"/>
      <c r="DB525" s="36"/>
      <c r="DC525" s="36"/>
      <c r="DD525" s="36"/>
      <c r="DE525" s="36"/>
      <c r="DF525" s="36"/>
      <c r="DG525" s="36"/>
      <c r="DH525" s="36"/>
      <c r="DI525" s="36"/>
      <c r="DJ525" s="36"/>
      <c r="DK525" s="36"/>
      <c r="DL525" s="36"/>
      <c r="DM525" s="36"/>
      <c r="DN525" s="36"/>
      <c r="DO525" s="36"/>
      <c r="DP525" s="36"/>
      <c r="DQ525" s="36"/>
      <c r="DR525" s="36"/>
      <c r="DS525" s="36"/>
      <c r="DT525" s="36"/>
      <c r="DU525" s="36"/>
      <c r="DV525" s="36"/>
      <c r="DW525" s="36"/>
      <c r="DX525" s="36"/>
      <c r="DY525" s="36"/>
      <c r="DZ525" s="36"/>
      <c r="EA525" s="36"/>
      <c r="EB525" s="36"/>
      <c r="EC525" s="36"/>
      <c r="ED525" s="36"/>
      <c r="EE525" s="36"/>
      <c r="EF525" s="36"/>
      <c r="EG525" s="36"/>
      <c r="EH525" s="36"/>
      <c r="EI525" s="36"/>
      <c r="EJ525" s="36"/>
      <c r="EK525" s="36"/>
      <c r="EL525" s="36"/>
      <c r="EM525" s="36"/>
      <c r="EN525" s="36"/>
      <c r="EO525" s="36"/>
      <c r="EP525" s="36"/>
      <c r="EQ525" s="36"/>
      <c r="ER525" s="36"/>
      <c r="ES525" s="36"/>
      <c r="ET525" s="36"/>
      <c r="EU525" s="36"/>
      <c r="EV525" s="36"/>
      <c r="EW525" s="36"/>
      <c r="EX525" s="36"/>
      <c r="EY525" s="36"/>
      <c r="EZ525" s="36"/>
      <c r="FA525" s="36"/>
      <c r="FB525" s="36"/>
      <c r="FC525" s="36"/>
      <c r="FD525" s="36"/>
      <c r="FE525" s="36"/>
      <c r="FF525" s="36"/>
      <c r="FG525" s="36"/>
      <c r="FH525" s="36"/>
      <c r="FI525" s="36"/>
      <c r="FJ525" s="36"/>
      <c r="FK525" s="36"/>
      <c r="FL525" s="36"/>
      <c r="FM525" s="36"/>
      <c r="FN525" s="36"/>
      <c r="FO525" s="36"/>
      <c r="FP525" s="36"/>
      <c r="FQ525" s="36"/>
      <c r="FR525" s="36"/>
      <c r="FS525" s="36"/>
      <c r="FT525" s="36"/>
      <c r="FU525" s="36"/>
      <c r="FV525" s="36"/>
      <c r="FW525" s="36"/>
      <c r="FX525" s="36"/>
      <c r="FY525" s="36"/>
      <c r="FZ525" s="36"/>
      <c r="GA525" s="36"/>
      <c r="GB525" s="36"/>
      <c r="GC525" s="36"/>
      <c r="GD525" s="36"/>
      <c r="GE525" s="36"/>
      <c r="GF525" s="36"/>
      <c r="GG525" s="36"/>
      <c r="GH525" s="36"/>
      <c r="GI525" s="36"/>
      <c r="GJ525" s="36"/>
      <c r="GK525" s="36"/>
      <c r="GL525" s="36"/>
      <c r="GM525" s="36"/>
      <c r="GN525" s="36"/>
      <c r="GO525" s="36"/>
      <c r="GP525" s="36"/>
      <c r="GQ525" s="36"/>
      <c r="GR525" s="36"/>
      <c r="GS525" s="36"/>
      <c r="GT525" s="36"/>
      <c r="GU525" s="36"/>
      <c r="GV525" s="36"/>
      <c r="GW525" s="36"/>
      <c r="GX525" s="36"/>
      <c r="GY525" s="36"/>
      <c r="GZ525" s="36"/>
      <c r="HA525" s="36"/>
      <c r="HB525" s="36"/>
      <c r="HC525" s="36"/>
      <c r="HD525" s="36"/>
      <c r="HE525" s="36"/>
      <c r="HF525" s="36"/>
      <c r="XCK525" s="62"/>
    </row>
    <row r="526" s="54" customFormat="1" ht="28.5" outlineLevel="2" spans="1:214 16313:16313">
      <c r="A526" s="11">
        <v>498</v>
      </c>
      <c r="B526" s="11" t="s">
        <v>374</v>
      </c>
      <c r="C526" s="11" t="s">
        <v>4770</v>
      </c>
      <c r="D526" s="11" t="s">
        <v>105</v>
      </c>
      <c r="E526" s="11" t="s">
        <v>3853</v>
      </c>
      <c r="F526" s="11" t="s">
        <v>1751</v>
      </c>
      <c r="G526" s="11" t="s">
        <v>137</v>
      </c>
      <c r="H526" s="11" t="s">
        <v>3658</v>
      </c>
      <c r="I526" s="29">
        <v>3184.96</v>
      </c>
      <c r="J526" s="30">
        <v>3599</v>
      </c>
      <c r="K526" s="30">
        <v>500</v>
      </c>
      <c r="L526" s="53"/>
      <c r="M526" s="53"/>
      <c r="N526" s="53"/>
      <c r="O526" s="53"/>
      <c r="P526" s="53"/>
      <c r="Q526" s="53"/>
      <c r="R526" s="53"/>
      <c r="S526" s="53"/>
      <c r="T526" s="53"/>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6"/>
      <c r="EV526" s="36"/>
      <c r="EW526" s="36"/>
      <c r="EX526" s="36"/>
      <c r="EY526" s="36"/>
      <c r="EZ526" s="36"/>
      <c r="FA526" s="36"/>
      <c r="FB526" s="36"/>
      <c r="FC526" s="36"/>
      <c r="FD526" s="36"/>
      <c r="FE526" s="36"/>
      <c r="FF526" s="36"/>
      <c r="FG526" s="36"/>
      <c r="FH526" s="36"/>
      <c r="FI526" s="36"/>
      <c r="FJ526" s="36"/>
      <c r="FK526" s="36"/>
      <c r="FL526" s="36"/>
      <c r="FM526" s="36"/>
      <c r="FN526" s="36"/>
      <c r="FO526" s="36"/>
      <c r="FP526" s="36"/>
      <c r="FQ526" s="36"/>
      <c r="FR526" s="36"/>
      <c r="FS526" s="36"/>
      <c r="FT526" s="36"/>
      <c r="FU526" s="36"/>
      <c r="FV526" s="36"/>
      <c r="FW526" s="36"/>
      <c r="FX526" s="36"/>
      <c r="FY526" s="36"/>
      <c r="FZ526" s="36"/>
      <c r="GA526" s="36"/>
      <c r="GB526" s="36"/>
      <c r="GC526" s="36"/>
      <c r="GD526" s="36"/>
      <c r="GE526" s="36"/>
      <c r="GF526" s="36"/>
      <c r="GG526" s="36"/>
      <c r="GH526" s="36"/>
      <c r="GI526" s="36"/>
      <c r="GJ526" s="36"/>
      <c r="GK526" s="36"/>
      <c r="GL526" s="36"/>
      <c r="GM526" s="36"/>
      <c r="GN526" s="36"/>
      <c r="GO526" s="36"/>
      <c r="GP526" s="36"/>
      <c r="GQ526" s="36"/>
      <c r="GR526" s="36"/>
      <c r="GS526" s="36"/>
      <c r="GT526" s="36"/>
      <c r="GU526" s="36"/>
      <c r="GV526" s="36"/>
      <c r="GW526" s="36"/>
      <c r="GX526" s="36"/>
      <c r="GY526" s="36"/>
      <c r="GZ526" s="36"/>
      <c r="HA526" s="36"/>
      <c r="HB526" s="36"/>
      <c r="HC526" s="36"/>
      <c r="HD526" s="36"/>
      <c r="HE526" s="36"/>
      <c r="HF526" s="36"/>
      <c r="XCK526" s="62"/>
    </row>
    <row r="527" s="54" customFormat="1" ht="28.5" outlineLevel="2" spans="1:214 16313:16313">
      <c r="A527" s="11">
        <v>499</v>
      </c>
      <c r="B527" s="11" t="s">
        <v>4771</v>
      </c>
      <c r="C527" s="11" t="s">
        <v>4772</v>
      </c>
      <c r="D527" s="11" t="s">
        <v>105</v>
      </c>
      <c r="E527" s="11" t="s">
        <v>3864</v>
      </c>
      <c r="F527" s="11" t="s">
        <v>1751</v>
      </c>
      <c r="G527" s="11" t="s">
        <v>137</v>
      </c>
      <c r="H527" s="11" t="s">
        <v>2113</v>
      </c>
      <c r="I527" s="29">
        <v>3804.42</v>
      </c>
      <c r="J527" s="30">
        <v>4299</v>
      </c>
      <c r="K527" s="30">
        <v>500</v>
      </c>
      <c r="L527" s="53"/>
      <c r="M527" s="53"/>
      <c r="N527" s="53"/>
      <c r="O527" s="53"/>
      <c r="P527" s="53"/>
      <c r="Q527" s="53"/>
      <c r="R527" s="53"/>
      <c r="S527" s="53"/>
      <c r="T527" s="53"/>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36"/>
      <c r="EE527" s="36"/>
      <c r="EF527" s="36"/>
      <c r="EG527" s="36"/>
      <c r="EH527" s="36"/>
      <c r="EI527" s="36"/>
      <c r="EJ527" s="36"/>
      <c r="EK527" s="36"/>
      <c r="EL527" s="36"/>
      <c r="EM527" s="36"/>
      <c r="EN527" s="36"/>
      <c r="EO527" s="36"/>
      <c r="EP527" s="36"/>
      <c r="EQ527" s="36"/>
      <c r="ER527" s="36"/>
      <c r="ES527" s="36"/>
      <c r="ET527" s="36"/>
      <c r="EU527" s="36"/>
      <c r="EV527" s="36"/>
      <c r="EW527" s="36"/>
      <c r="EX527" s="36"/>
      <c r="EY527" s="36"/>
      <c r="EZ527" s="36"/>
      <c r="FA527" s="36"/>
      <c r="FB527" s="36"/>
      <c r="FC527" s="36"/>
      <c r="FD527" s="36"/>
      <c r="FE527" s="36"/>
      <c r="FF527" s="36"/>
      <c r="FG527" s="36"/>
      <c r="FH527" s="36"/>
      <c r="FI527" s="36"/>
      <c r="FJ527" s="36"/>
      <c r="FK527" s="36"/>
      <c r="FL527" s="36"/>
      <c r="FM527" s="36"/>
      <c r="FN527" s="36"/>
      <c r="FO527" s="36"/>
      <c r="FP527" s="36"/>
      <c r="FQ527" s="36"/>
      <c r="FR527" s="36"/>
      <c r="FS527" s="36"/>
      <c r="FT527" s="36"/>
      <c r="FU527" s="36"/>
      <c r="FV527" s="36"/>
      <c r="FW527" s="36"/>
      <c r="FX527" s="36"/>
      <c r="FY527" s="36"/>
      <c r="FZ527" s="36"/>
      <c r="GA527" s="36"/>
      <c r="GB527" s="36"/>
      <c r="GC527" s="36"/>
      <c r="GD527" s="36"/>
      <c r="GE527" s="36"/>
      <c r="GF527" s="36"/>
      <c r="GG527" s="36"/>
      <c r="GH527" s="36"/>
      <c r="GI527" s="36"/>
      <c r="GJ527" s="36"/>
      <c r="GK527" s="36"/>
      <c r="GL527" s="36"/>
      <c r="GM527" s="36"/>
      <c r="GN527" s="36"/>
      <c r="GO527" s="36"/>
      <c r="GP527" s="36"/>
      <c r="GQ527" s="36"/>
      <c r="GR527" s="36"/>
      <c r="GS527" s="36"/>
      <c r="GT527" s="36"/>
      <c r="GU527" s="36"/>
      <c r="GV527" s="36"/>
      <c r="GW527" s="36"/>
      <c r="GX527" s="36"/>
      <c r="GY527" s="36"/>
      <c r="GZ527" s="36"/>
      <c r="HA527" s="36"/>
      <c r="HB527" s="36"/>
      <c r="HC527" s="36"/>
      <c r="HD527" s="36"/>
      <c r="HE527" s="36"/>
      <c r="HF527" s="36"/>
      <c r="XCK527" s="62"/>
    </row>
    <row r="528" s="54" customFormat="1" ht="28.5" outlineLevel="2" spans="1:214 16313:16313">
      <c r="A528" s="11">
        <v>500</v>
      </c>
      <c r="B528" s="11" t="s">
        <v>803</v>
      </c>
      <c r="C528" s="11" t="s">
        <v>4773</v>
      </c>
      <c r="D528" s="11" t="s">
        <v>105</v>
      </c>
      <c r="E528" s="11" t="s">
        <v>3853</v>
      </c>
      <c r="F528" s="11" t="s">
        <v>1751</v>
      </c>
      <c r="G528" s="11" t="s">
        <v>137</v>
      </c>
      <c r="H528" s="11" t="s">
        <v>3881</v>
      </c>
      <c r="I528" s="29">
        <v>2123.01</v>
      </c>
      <c r="J528" s="30">
        <v>2399</v>
      </c>
      <c r="K528" s="30">
        <v>359.85</v>
      </c>
      <c r="L528" s="53"/>
      <c r="M528" s="53"/>
      <c r="N528" s="53"/>
      <c r="O528" s="53"/>
      <c r="P528" s="53"/>
      <c r="Q528" s="53"/>
      <c r="R528" s="53"/>
      <c r="S528" s="53"/>
      <c r="T528" s="53"/>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36"/>
      <c r="EE528" s="36"/>
      <c r="EF528" s="36"/>
      <c r="EG528" s="36"/>
      <c r="EH528" s="36"/>
      <c r="EI528" s="36"/>
      <c r="EJ528" s="36"/>
      <c r="EK528" s="36"/>
      <c r="EL528" s="36"/>
      <c r="EM528" s="36"/>
      <c r="EN528" s="36"/>
      <c r="EO528" s="36"/>
      <c r="EP528" s="36"/>
      <c r="EQ528" s="36"/>
      <c r="ER528" s="36"/>
      <c r="ES528" s="36"/>
      <c r="ET528" s="36"/>
      <c r="EU528" s="36"/>
      <c r="EV528" s="36"/>
      <c r="EW528" s="36"/>
      <c r="EX528" s="36"/>
      <c r="EY528" s="36"/>
      <c r="EZ528" s="36"/>
      <c r="FA528" s="36"/>
      <c r="FB528" s="36"/>
      <c r="FC528" s="36"/>
      <c r="FD528" s="36"/>
      <c r="FE528" s="36"/>
      <c r="FF528" s="36"/>
      <c r="FG528" s="36"/>
      <c r="FH528" s="36"/>
      <c r="FI528" s="36"/>
      <c r="FJ528" s="36"/>
      <c r="FK528" s="36"/>
      <c r="FL528" s="36"/>
      <c r="FM528" s="36"/>
      <c r="FN528" s="36"/>
      <c r="FO528" s="36"/>
      <c r="FP528" s="36"/>
      <c r="FQ528" s="36"/>
      <c r="FR528" s="36"/>
      <c r="FS528" s="36"/>
      <c r="FT528" s="36"/>
      <c r="FU528" s="36"/>
      <c r="FV528" s="36"/>
      <c r="FW528" s="36"/>
      <c r="FX528" s="36"/>
      <c r="FY528" s="36"/>
      <c r="FZ528" s="36"/>
      <c r="GA528" s="36"/>
      <c r="GB528" s="36"/>
      <c r="GC528" s="36"/>
      <c r="GD528" s="36"/>
      <c r="GE528" s="36"/>
      <c r="GF528" s="36"/>
      <c r="GG528" s="36"/>
      <c r="GH528" s="36"/>
      <c r="GI528" s="36"/>
      <c r="GJ528" s="36"/>
      <c r="GK528" s="36"/>
      <c r="GL528" s="36"/>
      <c r="GM528" s="36"/>
      <c r="GN528" s="36"/>
      <c r="GO528" s="36"/>
      <c r="GP528" s="36"/>
      <c r="GQ528" s="36"/>
      <c r="GR528" s="36"/>
      <c r="GS528" s="36"/>
      <c r="GT528" s="36"/>
      <c r="GU528" s="36"/>
      <c r="GV528" s="36"/>
      <c r="GW528" s="36"/>
      <c r="GX528" s="36"/>
      <c r="GY528" s="36"/>
      <c r="GZ528" s="36"/>
      <c r="HA528" s="36"/>
      <c r="HB528" s="36"/>
      <c r="HC528" s="36"/>
      <c r="HD528" s="36"/>
      <c r="HE528" s="36"/>
      <c r="HF528" s="36"/>
      <c r="XCK528" s="62"/>
    </row>
    <row r="529" s="54" customFormat="1" ht="28.5" outlineLevel="2" spans="1:214 16313:16313">
      <c r="A529" s="11">
        <v>501</v>
      </c>
      <c r="B529" s="11" t="s">
        <v>4774</v>
      </c>
      <c r="C529" s="11" t="s">
        <v>4775</v>
      </c>
      <c r="D529" s="11" t="s">
        <v>105</v>
      </c>
      <c r="E529" s="11" t="s">
        <v>3853</v>
      </c>
      <c r="F529" s="11" t="s">
        <v>1751</v>
      </c>
      <c r="G529" s="11" t="s">
        <v>137</v>
      </c>
      <c r="H529" s="11" t="s">
        <v>3881</v>
      </c>
      <c r="I529" s="29">
        <v>2830.97</v>
      </c>
      <c r="J529" s="30">
        <v>3199</v>
      </c>
      <c r="K529" s="30">
        <v>479.85</v>
      </c>
      <c r="L529" s="53"/>
      <c r="M529" s="53"/>
      <c r="N529" s="53"/>
      <c r="O529" s="53"/>
      <c r="P529" s="53"/>
      <c r="Q529" s="53"/>
      <c r="R529" s="53"/>
      <c r="S529" s="53"/>
      <c r="T529" s="53"/>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c r="DG529" s="36"/>
      <c r="DH529" s="36"/>
      <c r="DI529" s="36"/>
      <c r="DJ529" s="36"/>
      <c r="DK529" s="36"/>
      <c r="DL529" s="36"/>
      <c r="DM529" s="36"/>
      <c r="DN529" s="36"/>
      <c r="DO529" s="36"/>
      <c r="DP529" s="36"/>
      <c r="DQ529" s="36"/>
      <c r="DR529" s="36"/>
      <c r="DS529" s="36"/>
      <c r="DT529" s="36"/>
      <c r="DU529" s="36"/>
      <c r="DV529" s="36"/>
      <c r="DW529" s="36"/>
      <c r="DX529" s="36"/>
      <c r="DY529" s="36"/>
      <c r="DZ529" s="36"/>
      <c r="EA529" s="36"/>
      <c r="EB529" s="36"/>
      <c r="EC529" s="36"/>
      <c r="ED529" s="36"/>
      <c r="EE529" s="36"/>
      <c r="EF529" s="36"/>
      <c r="EG529" s="36"/>
      <c r="EH529" s="36"/>
      <c r="EI529" s="36"/>
      <c r="EJ529" s="36"/>
      <c r="EK529" s="36"/>
      <c r="EL529" s="36"/>
      <c r="EM529" s="36"/>
      <c r="EN529" s="36"/>
      <c r="EO529" s="36"/>
      <c r="EP529" s="36"/>
      <c r="EQ529" s="36"/>
      <c r="ER529" s="36"/>
      <c r="ES529" s="36"/>
      <c r="ET529" s="36"/>
      <c r="EU529" s="36"/>
      <c r="EV529" s="36"/>
      <c r="EW529" s="36"/>
      <c r="EX529" s="36"/>
      <c r="EY529" s="36"/>
      <c r="EZ529" s="36"/>
      <c r="FA529" s="36"/>
      <c r="FB529" s="36"/>
      <c r="FC529" s="36"/>
      <c r="FD529" s="36"/>
      <c r="FE529" s="36"/>
      <c r="FF529" s="36"/>
      <c r="FG529" s="36"/>
      <c r="FH529" s="36"/>
      <c r="FI529" s="36"/>
      <c r="FJ529" s="36"/>
      <c r="FK529" s="36"/>
      <c r="FL529" s="36"/>
      <c r="FM529" s="36"/>
      <c r="FN529" s="36"/>
      <c r="FO529" s="36"/>
      <c r="FP529" s="36"/>
      <c r="FQ529" s="36"/>
      <c r="FR529" s="36"/>
      <c r="FS529" s="36"/>
      <c r="FT529" s="36"/>
      <c r="FU529" s="36"/>
      <c r="FV529" s="36"/>
      <c r="FW529" s="36"/>
      <c r="FX529" s="36"/>
      <c r="FY529" s="36"/>
      <c r="FZ529" s="36"/>
      <c r="GA529" s="36"/>
      <c r="GB529" s="36"/>
      <c r="GC529" s="36"/>
      <c r="GD529" s="36"/>
      <c r="GE529" s="36"/>
      <c r="GF529" s="36"/>
      <c r="GG529" s="36"/>
      <c r="GH529" s="36"/>
      <c r="GI529" s="36"/>
      <c r="GJ529" s="36"/>
      <c r="GK529" s="36"/>
      <c r="GL529" s="36"/>
      <c r="GM529" s="36"/>
      <c r="GN529" s="36"/>
      <c r="GO529" s="36"/>
      <c r="GP529" s="36"/>
      <c r="GQ529" s="36"/>
      <c r="GR529" s="36"/>
      <c r="GS529" s="36"/>
      <c r="GT529" s="36"/>
      <c r="GU529" s="36"/>
      <c r="GV529" s="36"/>
      <c r="GW529" s="36"/>
      <c r="GX529" s="36"/>
      <c r="GY529" s="36"/>
      <c r="GZ529" s="36"/>
      <c r="HA529" s="36"/>
      <c r="HB529" s="36"/>
      <c r="HC529" s="36"/>
      <c r="HD529" s="36"/>
      <c r="HE529" s="36"/>
      <c r="HF529" s="36"/>
      <c r="XCK529" s="62"/>
    </row>
    <row r="530" s="54" customFormat="1" ht="28.5" outlineLevel="2" spans="1:214 16313:16313">
      <c r="A530" s="11">
        <v>502</v>
      </c>
      <c r="B530" s="11" t="s">
        <v>726</v>
      </c>
      <c r="C530" s="11" t="s">
        <v>4776</v>
      </c>
      <c r="D530" s="11" t="s">
        <v>105</v>
      </c>
      <c r="E530" s="11" t="s">
        <v>3858</v>
      </c>
      <c r="F530" s="11" t="s">
        <v>1751</v>
      </c>
      <c r="G530" s="11" t="s">
        <v>137</v>
      </c>
      <c r="H530" s="11" t="s">
        <v>3881</v>
      </c>
      <c r="I530" s="29">
        <v>1228.32</v>
      </c>
      <c r="J530" s="30">
        <v>1388</v>
      </c>
      <c r="K530" s="30">
        <v>208.2</v>
      </c>
      <c r="L530" s="53"/>
      <c r="M530" s="53"/>
      <c r="N530" s="53"/>
      <c r="O530" s="53"/>
      <c r="P530" s="53"/>
      <c r="Q530" s="53"/>
      <c r="R530" s="53"/>
      <c r="S530" s="53"/>
      <c r="T530" s="53"/>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36"/>
      <c r="CY530" s="36"/>
      <c r="CZ530" s="36"/>
      <c r="DA530" s="36"/>
      <c r="DB530" s="36"/>
      <c r="DC530" s="36"/>
      <c r="DD530" s="36"/>
      <c r="DE530" s="36"/>
      <c r="DF530" s="36"/>
      <c r="DG530" s="36"/>
      <c r="DH530" s="36"/>
      <c r="DI530" s="36"/>
      <c r="DJ530" s="36"/>
      <c r="DK530" s="36"/>
      <c r="DL530" s="36"/>
      <c r="DM530" s="36"/>
      <c r="DN530" s="36"/>
      <c r="DO530" s="36"/>
      <c r="DP530" s="36"/>
      <c r="DQ530" s="36"/>
      <c r="DR530" s="36"/>
      <c r="DS530" s="36"/>
      <c r="DT530" s="36"/>
      <c r="DU530" s="36"/>
      <c r="DV530" s="36"/>
      <c r="DW530" s="36"/>
      <c r="DX530" s="36"/>
      <c r="DY530" s="36"/>
      <c r="DZ530" s="36"/>
      <c r="EA530" s="36"/>
      <c r="EB530" s="36"/>
      <c r="EC530" s="36"/>
      <c r="ED530" s="36"/>
      <c r="EE530" s="36"/>
      <c r="EF530" s="36"/>
      <c r="EG530" s="36"/>
      <c r="EH530" s="36"/>
      <c r="EI530" s="36"/>
      <c r="EJ530" s="36"/>
      <c r="EK530" s="36"/>
      <c r="EL530" s="36"/>
      <c r="EM530" s="36"/>
      <c r="EN530" s="36"/>
      <c r="EO530" s="36"/>
      <c r="EP530" s="36"/>
      <c r="EQ530" s="36"/>
      <c r="ER530" s="36"/>
      <c r="ES530" s="36"/>
      <c r="ET530" s="36"/>
      <c r="EU530" s="36"/>
      <c r="EV530" s="36"/>
      <c r="EW530" s="36"/>
      <c r="EX530" s="36"/>
      <c r="EY530" s="36"/>
      <c r="EZ530" s="36"/>
      <c r="FA530" s="36"/>
      <c r="FB530" s="36"/>
      <c r="FC530" s="36"/>
      <c r="FD530" s="36"/>
      <c r="FE530" s="36"/>
      <c r="FF530" s="36"/>
      <c r="FG530" s="36"/>
      <c r="FH530" s="36"/>
      <c r="FI530" s="36"/>
      <c r="FJ530" s="36"/>
      <c r="FK530" s="36"/>
      <c r="FL530" s="36"/>
      <c r="FM530" s="36"/>
      <c r="FN530" s="36"/>
      <c r="FO530" s="36"/>
      <c r="FP530" s="36"/>
      <c r="FQ530" s="36"/>
      <c r="FR530" s="36"/>
      <c r="FS530" s="36"/>
      <c r="FT530" s="36"/>
      <c r="FU530" s="36"/>
      <c r="FV530" s="36"/>
      <c r="FW530" s="36"/>
      <c r="FX530" s="36"/>
      <c r="FY530" s="36"/>
      <c r="FZ530" s="36"/>
      <c r="GA530" s="36"/>
      <c r="GB530" s="36"/>
      <c r="GC530" s="36"/>
      <c r="GD530" s="36"/>
      <c r="GE530" s="36"/>
      <c r="GF530" s="36"/>
      <c r="GG530" s="36"/>
      <c r="GH530" s="36"/>
      <c r="GI530" s="36"/>
      <c r="GJ530" s="36"/>
      <c r="GK530" s="36"/>
      <c r="GL530" s="36"/>
      <c r="GM530" s="36"/>
      <c r="GN530" s="36"/>
      <c r="GO530" s="36"/>
      <c r="GP530" s="36"/>
      <c r="GQ530" s="36"/>
      <c r="GR530" s="36"/>
      <c r="GS530" s="36"/>
      <c r="GT530" s="36"/>
      <c r="GU530" s="36"/>
      <c r="GV530" s="36"/>
      <c r="GW530" s="36"/>
      <c r="GX530" s="36"/>
      <c r="GY530" s="36"/>
      <c r="GZ530" s="36"/>
      <c r="HA530" s="36"/>
      <c r="HB530" s="36"/>
      <c r="HC530" s="36"/>
      <c r="HD530" s="36"/>
      <c r="HE530" s="36"/>
      <c r="HF530" s="36"/>
      <c r="XCK530" s="62"/>
    </row>
    <row r="531" s="54" customFormat="1" ht="28.5" outlineLevel="2" spans="1:214 16313:16313">
      <c r="A531" s="11">
        <v>503</v>
      </c>
      <c r="B531" s="11" t="s">
        <v>4777</v>
      </c>
      <c r="C531" s="11" t="s">
        <v>4778</v>
      </c>
      <c r="D531" s="11" t="s">
        <v>105</v>
      </c>
      <c r="E531" s="11" t="s">
        <v>3853</v>
      </c>
      <c r="F531" s="11" t="s">
        <v>1751</v>
      </c>
      <c r="G531" s="11" t="s">
        <v>137</v>
      </c>
      <c r="H531" s="11" t="s">
        <v>3658</v>
      </c>
      <c r="I531" s="29">
        <v>1326.55</v>
      </c>
      <c r="J531" s="30">
        <v>1499</v>
      </c>
      <c r="K531" s="30">
        <v>224.85</v>
      </c>
      <c r="L531" s="53"/>
      <c r="M531" s="53"/>
      <c r="N531" s="53"/>
      <c r="O531" s="53"/>
      <c r="P531" s="53"/>
      <c r="Q531" s="53"/>
      <c r="R531" s="53"/>
      <c r="S531" s="53"/>
      <c r="T531" s="53"/>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6"/>
      <c r="CU531" s="36"/>
      <c r="CV531" s="36"/>
      <c r="CW531" s="36"/>
      <c r="CX531" s="36"/>
      <c r="CY531" s="36"/>
      <c r="CZ531" s="36"/>
      <c r="DA531" s="36"/>
      <c r="DB531" s="36"/>
      <c r="DC531" s="36"/>
      <c r="DD531" s="36"/>
      <c r="DE531" s="36"/>
      <c r="DF531" s="36"/>
      <c r="DG531" s="36"/>
      <c r="DH531" s="36"/>
      <c r="DI531" s="36"/>
      <c r="DJ531" s="36"/>
      <c r="DK531" s="36"/>
      <c r="DL531" s="36"/>
      <c r="DM531" s="36"/>
      <c r="DN531" s="36"/>
      <c r="DO531" s="36"/>
      <c r="DP531" s="36"/>
      <c r="DQ531" s="36"/>
      <c r="DR531" s="36"/>
      <c r="DS531" s="36"/>
      <c r="DT531" s="36"/>
      <c r="DU531" s="36"/>
      <c r="DV531" s="36"/>
      <c r="DW531" s="36"/>
      <c r="DX531" s="36"/>
      <c r="DY531" s="36"/>
      <c r="DZ531" s="36"/>
      <c r="EA531" s="36"/>
      <c r="EB531" s="36"/>
      <c r="EC531" s="36"/>
      <c r="ED531" s="36"/>
      <c r="EE531" s="36"/>
      <c r="EF531" s="36"/>
      <c r="EG531" s="36"/>
      <c r="EH531" s="36"/>
      <c r="EI531" s="36"/>
      <c r="EJ531" s="36"/>
      <c r="EK531" s="36"/>
      <c r="EL531" s="36"/>
      <c r="EM531" s="36"/>
      <c r="EN531" s="36"/>
      <c r="EO531" s="36"/>
      <c r="EP531" s="36"/>
      <c r="EQ531" s="36"/>
      <c r="ER531" s="36"/>
      <c r="ES531" s="36"/>
      <c r="ET531" s="36"/>
      <c r="EU531" s="36"/>
      <c r="EV531" s="36"/>
      <c r="EW531" s="36"/>
      <c r="EX531" s="36"/>
      <c r="EY531" s="36"/>
      <c r="EZ531" s="36"/>
      <c r="FA531" s="36"/>
      <c r="FB531" s="36"/>
      <c r="FC531" s="36"/>
      <c r="FD531" s="36"/>
      <c r="FE531" s="36"/>
      <c r="FF531" s="36"/>
      <c r="FG531" s="36"/>
      <c r="FH531" s="36"/>
      <c r="FI531" s="36"/>
      <c r="FJ531" s="36"/>
      <c r="FK531" s="36"/>
      <c r="FL531" s="36"/>
      <c r="FM531" s="36"/>
      <c r="FN531" s="36"/>
      <c r="FO531" s="36"/>
      <c r="FP531" s="36"/>
      <c r="FQ531" s="36"/>
      <c r="FR531" s="36"/>
      <c r="FS531" s="36"/>
      <c r="FT531" s="36"/>
      <c r="FU531" s="36"/>
      <c r="FV531" s="36"/>
      <c r="FW531" s="36"/>
      <c r="FX531" s="36"/>
      <c r="FY531" s="36"/>
      <c r="FZ531" s="36"/>
      <c r="GA531" s="36"/>
      <c r="GB531" s="36"/>
      <c r="GC531" s="36"/>
      <c r="GD531" s="36"/>
      <c r="GE531" s="36"/>
      <c r="GF531" s="36"/>
      <c r="GG531" s="36"/>
      <c r="GH531" s="36"/>
      <c r="GI531" s="36"/>
      <c r="GJ531" s="36"/>
      <c r="GK531" s="36"/>
      <c r="GL531" s="36"/>
      <c r="GM531" s="36"/>
      <c r="GN531" s="36"/>
      <c r="GO531" s="36"/>
      <c r="GP531" s="36"/>
      <c r="GQ531" s="36"/>
      <c r="GR531" s="36"/>
      <c r="GS531" s="36"/>
      <c r="GT531" s="36"/>
      <c r="GU531" s="36"/>
      <c r="GV531" s="36"/>
      <c r="GW531" s="36"/>
      <c r="GX531" s="36"/>
      <c r="GY531" s="36"/>
      <c r="GZ531" s="36"/>
      <c r="HA531" s="36"/>
      <c r="HB531" s="36"/>
      <c r="HC531" s="36"/>
      <c r="HD531" s="36"/>
      <c r="HE531" s="36"/>
      <c r="HF531" s="36"/>
      <c r="XCK531" s="62"/>
    </row>
    <row r="532" s="54" customFormat="1" ht="28.5" outlineLevel="2" spans="1:214 16313:16313">
      <c r="A532" s="11">
        <v>504</v>
      </c>
      <c r="B532" s="11" t="s">
        <v>520</v>
      </c>
      <c r="C532" s="11" t="s">
        <v>4779</v>
      </c>
      <c r="D532" s="11" t="s">
        <v>105</v>
      </c>
      <c r="E532" s="11" t="s">
        <v>3858</v>
      </c>
      <c r="F532" s="11" t="s">
        <v>1751</v>
      </c>
      <c r="G532" s="11" t="s">
        <v>137</v>
      </c>
      <c r="H532" s="11" t="s">
        <v>3881</v>
      </c>
      <c r="I532" s="29">
        <v>2555.75</v>
      </c>
      <c r="J532" s="30">
        <v>2888</v>
      </c>
      <c r="K532" s="30">
        <v>433.2</v>
      </c>
      <c r="L532" s="53"/>
      <c r="M532" s="53"/>
      <c r="N532" s="53"/>
      <c r="O532" s="53"/>
      <c r="P532" s="53"/>
      <c r="Q532" s="53"/>
      <c r="R532" s="53"/>
      <c r="S532" s="53"/>
      <c r="T532" s="53"/>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6"/>
      <c r="CU532" s="36"/>
      <c r="CV532" s="36"/>
      <c r="CW532" s="36"/>
      <c r="CX532" s="36"/>
      <c r="CY532" s="36"/>
      <c r="CZ532" s="36"/>
      <c r="DA532" s="36"/>
      <c r="DB532" s="36"/>
      <c r="DC532" s="36"/>
      <c r="DD532" s="36"/>
      <c r="DE532" s="36"/>
      <c r="DF532" s="36"/>
      <c r="DG532" s="36"/>
      <c r="DH532" s="36"/>
      <c r="DI532" s="36"/>
      <c r="DJ532" s="36"/>
      <c r="DK532" s="36"/>
      <c r="DL532" s="36"/>
      <c r="DM532" s="36"/>
      <c r="DN532" s="36"/>
      <c r="DO532" s="36"/>
      <c r="DP532" s="36"/>
      <c r="DQ532" s="36"/>
      <c r="DR532" s="36"/>
      <c r="DS532" s="36"/>
      <c r="DT532" s="36"/>
      <c r="DU532" s="36"/>
      <c r="DV532" s="36"/>
      <c r="DW532" s="36"/>
      <c r="DX532" s="36"/>
      <c r="DY532" s="36"/>
      <c r="DZ532" s="36"/>
      <c r="EA532" s="36"/>
      <c r="EB532" s="36"/>
      <c r="EC532" s="36"/>
      <c r="ED532" s="36"/>
      <c r="EE532" s="36"/>
      <c r="EF532" s="36"/>
      <c r="EG532" s="36"/>
      <c r="EH532" s="36"/>
      <c r="EI532" s="36"/>
      <c r="EJ532" s="36"/>
      <c r="EK532" s="36"/>
      <c r="EL532" s="36"/>
      <c r="EM532" s="36"/>
      <c r="EN532" s="36"/>
      <c r="EO532" s="36"/>
      <c r="EP532" s="36"/>
      <c r="EQ532" s="36"/>
      <c r="ER532" s="36"/>
      <c r="ES532" s="36"/>
      <c r="ET532" s="36"/>
      <c r="EU532" s="36"/>
      <c r="EV532" s="36"/>
      <c r="EW532" s="36"/>
      <c r="EX532" s="36"/>
      <c r="EY532" s="36"/>
      <c r="EZ532" s="36"/>
      <c r="FA532" s="36"/>
      <c r="FB532" s="36"/>
      <c r="FC532" s="36"/>
      <c r="FD532" s="36"/>
      <c r="FE532" s="36"/>
      <c r="FF532" s="36"/>
      <c r="FG532" s="36"/>
      <c r="FH532" s="36"/>
      <c r="FI532" s="36"/>
      <c r="FJ532" s="36"/>
      <c r="FK532" s="36"/>
      <c r="FL532" s="36"/>
      <c r="FM532" s="36"/>
      <c r="FN532" s="36"/>
      <c r="FO532" s="36"/>
      <c r="FP532" s="36"/>
      <c r="FQ532" s="36"/>
      <c r="FR532" s="36"/>
      <c r="FS532" s="36"/>
      <c r="FT532" s="36"/>
      <c r="FU532" s="36"/>
      <c r="FV532" s="36"/>
      <c r="FW532" s="36"/>
      <c r="FX532" s="36"/>
      <c r="FY532" s="36"/>
      <c r="FZ532" s="36"/>
      <c r="GA532" s="36"/>
      <c r="GB532" s="36"/>
      <c r="GC532" s="36"/>
      <c r="GD532" s="36"/>
      <c r="GE532" s="36"/>
      <c r="GF532" s="36"/>
      <c r="GG532" s="36"/>
      <c r="GH532" s="36"/>
      <c r="GI532" s="36"/>
      <c r="GJ532" s="36"/>
      <c r="GK532" s="36"/>
      <c r="GL532" s="36"/>
      <c r="GM532" s="36"/>
      <c r="GN532" s="36"/>
      <c r="GO532" s="36"/>
      <c r="GP532" s="36"/>
      <c r="GQ532" s="36"/>
      <c r="GR532" s="36"/>
      <c r="GS532" s="36"/>
      <c r="GT532" s="36"/>
      <c r="GU532" s="36"/>
      <c r="GV532" s="36"/>
      <c r="GW532" s="36"/>
      <c r="GX532" s="36"/>
      <c r="GY532" s="36"/>
      <c r="GZ532" s="36"/>
      <c r="HA532" s="36"/>
      <c r="HB532" s="36"/>
      <c r="HC532" s="36"/>
      <c r="HD532" s="36"/>
      <c r="HE532" s="36"/>
      <c r="HF532" s="36"/>
      <c r="XCK532" s="62"/>
    </row>
    <row r="533" s="54" customFormat="1" ht="28.5" outlineLevel="2" spans="1:214 16313:16313">
      <c r="A533" s="11">
        <v>505</v>
      </c>
      <c r="B533" s="11" t="s">
        <v>4780</v>
      </c>
      <c r="C533" s="11" t="s">
        <v>4781</v>
      </c>
      <c r="D533" s="11" t="s">
        <v>105</v>
      </c>
      <c r="E533" s="11" t="s">
        <v>3853</v>
      </c>
      <c r="F533" s="11" t="s">
        <v>1751</v>
      </c>
      <c r="G533" s="11" t="s">
        <v>137</v>
      </c>
      <c r="H533" s="11" t="s">
        <v>3658</v>
      </c>
      <c r="I533" s="29">
        <v>1769.03</v>
      </c>
      <c r="J533" s="30">
        <v>1999</v>
      </c>
      <c r="K533" s="30">
        <v>299.85</v>
      </c>
      <c r="L533" s="53"/>
      <c r="M533" s="53"/>
      <c r="N533" s="53"/>
      <c r="O533" s="53"/>
      <c r="P533" s="53"/>
      <c r="Q533" s="53"/>
      <c r="R533" s="53"/>
      <c r="S533" s="53"/>
      <c r="T533" s="53"/>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36"/>
      <c r="EF533" s="36"/>
      <c r="EG533" s="36"/>
      <c r="EH533" s="36"/>
      <c r="EI533" s="36"/>
      <c r="EJ533" s="36"/>
      <c r="EK533" s="36"/>
      <c r="EL533" s="36"/>
      <c r="EM533" s="36"/>
      <c r="EN533" s="36"/>
      <c r="EO533" s="36"/>
      <c r="EP533" s="36"/>
      <c r="EQ533" s="36"/>
      <c r="ER533" s="36"/>
      <c r="ES533" s="36"/>
      <c r="ET533" s="36"/>
      <c r="EU533" s="36"/>
      <c r="EV533" s="36"/>
      <c r="EW533" s="36"/>
      <c r="EX533" s="36"/>
      <c r="EY533" s="36"/>
      <c r="EZ533" s="36"/>
      <c r="FA533" s="36"/>
      <c r="FB533" s="36"/>
      <c r="FC533" s="36"/>
      <c r="FD533" s="36"/>
      <c r="FE533" s="36"/>
      <c r="FF533" s="36"/>
      <c r="FG533" s="36"/>
      <c r="FH533" s="36"/>
      <c r="FI533" s="36"/>
      <c r="FJ533" s="36"/>
      <c r="FK533" s="36"/>
      <c r="FL533" s="36"/>
      <c r="FM533" s="36"/>
      <c r="FN533" s="36"/>
      <c r="FO533" s="36"/>
      <c r="FP533" s="36"/>
      <c r="FQ533" s="36"/>
      <c r="FR533" s="36"/>
      <c r="FS533" s="36"/>
      <c r="FT533" s="36"/>
      <c r="FU533" s="36"/>
      <c r="FV533" s="36"/>
      <c r="FW533" s="36"/>
      <c r="FX533" s="36"/>
      <c r="FY533" s="36"/>
      <c r="FZ533" s="36"/>
      <c r="GA533" s="36"/>
      <c r="GB533" s="36"/>
      <c r="GC533" s="36"/>
      <c r="GD533" s="36"/>
      <c r="GE533" s="36"/>
      <c r="GF533" s="36"/>
      <c r="GG533" s="36"/>
      <c r="GH533" s="36"/>
      <c r="GI533" s="36"/>
      <c r="GJ533" s="36"/>
      <c r="GK533" s="36"/>
      <c r="GL533" s="36"/>
      <c r="GM533" s="36"/>
      <c r="GN533" s="36"/>
      <c r="GO533" s="36"/>
      <c r="GP533" s="36"/>
      <c r="GQ533" s="36"/>
      <c r="GR533" s="36"/>
      <c r="GS533" s="36"/>
      <c r="GT533" s="36"/>
      <c r="GU533" s="36"/>
      <c r="GV533" s="36"/>
      <c r="GW533" s="36"/>
      <c r="GX533" s="36"/>
      <c r="GY533" s="36"/>
      <c r="GZ533" s="36"/>
      <c r="HA533" s="36"/>
      <c r="HB533" s="36"/>
      <c r="HC533" s="36"/>
      <c r="HD533" s="36"/>
      <c r="HE533" s="36"/>
      <c r="HF533" s="36"/>
      <c r="XCK533" s="62"/>
    </row>
    <row r="534" s="54" customFormat="1" ht="28.5" outlineLevel="2" spans="1:214 16313:16313">
      <c r="A534" s="11">
        <v>506</v>
      </c>
      <c r="B534" s="11" t="s">
        <v>4782</v>
      </c>
      <c r="C534" s="11" t="s">
        <v>4783</v>
      </c>
      <c r="D534" s="11" t="s">
        <v>105</v>
      </c>
      <c r="E534" s="11" t="s">
        <v>3853</v>
      </c>
      <c r="F534" s="11" t="s">
        <v>3658</v>
      </c>
      <c r="G534" s="11" t="s">
        <v>137</v>
      </c>
      <c r="H534" s="11" t="s">
        <v>3881</v>
      </c>
      <c r="I534" s="29">
        <v>2786.73</v>
      </c>
      <c r="J534" s="30">
        <v>3149</v>
      </c>
      <c r="K534" s="30">
        <v>472.35</v>
      </c>
      <c r="L534" s="53"/>
      <c r="M534" s="53"/>
      <c r="N534" s="53"/>
      <c r="O534" s="53"/>
      <c r="P534" s="53"/>
      <c r="Q534" s="53"/>
      <c r="R534" s="53"/>
      <c r="S534" s="53"/>
      <c r="T534" s="53"/>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36"/>
      <c r="DL534" s="36"/>
      <c r="DM534" s="36"/>
      <c r="DN534" s="36"/>
      <c r="DO534" s="36"/>
      <c r="DP534" s="36"/>
      <c r="DQ534" s="36"/>
      <c r="DR534" s="36"/>
      <c r="DS534" s="36"/>
      <c r="DT534" s="36"/>
      <c r="DU534" s="36"/>
      <c r="DV534" s="36"/>
      <c r="DW534" s="36"/>
      <c r="DX534" s="36"/>
      <c r="DY534" s="36"/>
      <c r="DZ534" s="36"/>
      <c r="EA534" s="36"/>
      <c r="EB534" s="36"/>
      <c r="EC534" s="36"/>
      <c r="ED534" s="36"/>
      <c r="EE534" s="36"/>
      <c r="EF534" s="36"/>
      <c r="EG534" s="36"/>
      <c r="EH534" s="36"/>
      <c r="EI534" s="36"/>
      <c r="EJ534" s="36"/>
      <c r="EK534" s="36"/>
      <c r="EL534" s="36"/>
      <c r="EM534" s="36"/>
      <c r="EN534" s="36"/>
      <c r="EO534" s="36"/>
      <c r="EP534" s="36"/>
      <c r="EQ534" s="36"/>
      <c r="ER534" s="36"/>
      <c r="ES534" s="36"/>
      <c r="ET534" s="36"/>
      <c r="EU534" s="36"/>
      <c r="EV534" s="36"/>
      <c r="EW534" s="36"/>
      <c r="EX534" s="36"/>
      <c r="EY534" s="36"/>
      <c r="EZ534" s="36"/>
      <c r="FA534" s="36"/>
      <c r="FB534" s="36"/>
      <c r="FC534" s="36"/>
      <c r="FD534" s="36"/>
      <c r="FE534" s="36"/>
      <c r="FF534" s="36"/>
      <c r="FG534" s="36"/>
      <c r="FH534" s="36"/>
      <c r="FI534" s="36"/>
      <c r="FJ534" s="36"/>
      <c r="FK534" s="36"/>
      <c r="FL534" s="36"/>
      <c r="FM534" s="36"/>
      <c r="FN534" s="36"/>
      <c r="FO534" s="36"/>
      <c r="FP534" s="36"/>
      <c r="FQ534" s="36"/>
      <c r="FR534" s="36"/>
      <c r="FS534" s="36"/>
      <c r="FT534" s="36"/>
      <c r="FU534" s="36"/>
      <c r="FV534" s="36"/>
      <c r="FW534" s="36"/>
      <c r="FX534" s="36"/>
      <c r="FY534" s="36"/>
      <c r="FZ534" s="36"/>
      <c r="GA534" s="36"/>
      <c r="GB534" s="36"/>
      <c r="GC534" s="36"/>
      <c r="GD534" s="36"/>
      <c r="GE534" s="36"/>
      <c r="GF534" s="36"/>
      <c r="GG534" s="36"/>
      <c r="GH534" s="36"/>
      <c r="GI534" s="36"/>
      <c r="GJ534" s="36"/>
      <c r="GK534" s="36"/>
      <c r="GL534" s="36"/>
      <c r="GM534" s="36"/>
      <c r="GN534" s="36"/>
      <c r="GO534" s="36"/>
      <c r="GP534" s="36"/>
      <c r="GQ534" s="36"/>
      <c r="GR534" s="36"/>
      <c r="GS534" s="36"/>
      <c r="GT534" s="36"/>
      <c r="GU534" s="36"/>
      <c r="GV534" s="36"/>
      <c r="GW534" s="36"/>
      <c r="GX534" s="36"/>
      <c r="GY534" s="36"/>
      <c r="GZ534" s="36"/>
      <c r="HA534" s="36"/>
      <c r="HB534" s="36"/>
      <c r="HC534" s="36"/>
      <c r="HD534" s="36"/>
      <c r="HE534" s="36"/>
      <c r="HF534" s="36"/>
      <c r="XCK534" s="62"/>
    </row>
    <row r="535" s="54" customFormat="1" ht="28.5" outlineLevel="2" spans="1:214 16313:16313">
      <c r="A535" s="11">
        <v>507</v>
      </c>
      <c r="B535" s="11" t="s">
        <v>4784</v>
      </c>
      <c r="C535" s="11" t="s">
        <v>4785</v>
      </c>
      <c r="D535" s="11" t="s">
        <v>105</v>
      </c>
      <c r="E535" s="11" t="s">
        <v>3853</v>
      </c>
      <c r="F535" s="11" t="s">
        <v>3658</v>
      </c>
      <c r="G535" s="11" t="s">
        <v>137</v>
      </c>
      <c r="H535" s="11" t="s">
        <v>2870</v>
      </c>
      <c r="I535" s="29">
        <v>4423.89</v>
      </c>
      <c r="J535" s="30">
        <v>4999</v>
      </c>
      <c r="K535" s="30">
        <v>500</v>
      </c>
      <c r="L535" s="53"/>
      <c r="M535" s="53"/>
      <c r="N535" s="53"/>
      <c r="O535" s="53"/>
      <c r="P535" s="53"/>
      <c r="Q535" s="53"/>
      <c r="R535" s="53"/>
      <c r="S535" s="53"/>
      <c r="T535" s="53"/>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36"/>
      <c r="DL535" s="36"/>
      <c r="DM535" s="36"/>
      <c r="DN535" s="36"/>
      <c r="DO535" s="36"/>
      <c r="DP535" s="36"/>
      <c r="DQ535" s="36"/>
      <c r="DR535" s="36"/>
      <c r="DS535" s="36"/>
      <c r="DT535" s="36"/>
      <c r="DU535" s="36"/>
      <c r="DV535" s="36"/>
      <c r="DW535" s="36"/>
      <c r="DX535" s="36"/>
      <c r="DY535" s="36"/>
      <c r="DZ535" s="36"/>
      <c r="EA535" s="36"/>
      <c r="EB535" s="36"/>
      <c r="EC535" s="36"/>
      <c r="ED535" s="36"/>
      <c r="EE535" s="36"/>
      <c r="EF535" s="36"/>
      <c r="EG535" s="36"/>
      <c r="EH535" s="36"/>
      <c r="EI535" s="36"/>
      <c r="EJ535" s="36"/>
      <c r="EK535" s="36"/>
      <c r="EL535" s="36"/>
      <c r="EM535" s="36"/>
      <c r="EN535" s="36"/>
      <c r="EO535" s="36"/>
      <c r="EP535" s="36"/>
      <c r="EQ535" s="36"/>
      <c r="ER535" s="36"/>
      <c r="ES535" s="36"/>
      <c r="ET535" s="36"/>
      <c r="EU535" s="36"/>
      <c r="EV535" s="36"/>
      <c r="EW535" s="36"/>
      <c r="EX535" s="36"/>
      <c r="EY535" s="36"/>
      <c r="EZ535" s="36"/>
      <c r="FA535" s="36"/>
      <c r="FB535" s="36"/>
      <c r="FC535" s="36"/>
      <c r="FD535" s="36"/>
      <c r="FE535" s="36"/>
      <c r="FF535" s="36"/>
      <c r="FG535" s="36"/>
      <c r="FH535" s="36"/>
      <c r="FI535" s="36"/>
      <c r="FJ535" s="36"/>
      <c r="FK535" s="36"/>
      <c r="FL535" s="36"/>
      <c r="FM535" s="36"/>
      <c r="FN535" s="36"/>
      <c r="FO535" s="36"/>
      <c r="FP535" s="36"/>
      <c r="FQ535" s="36"/>
      <c r="FR535" s="36"/>
      <c r="FS535" s="36"/>
      <c r="FT535" s="36"/>
      <c r="FU535" s="36"/>
      <c r="FV535" s="36"/>
      <c r="FW535" s="36"/>
      <c r="FX535" s="36"/>
      <c r="FY535" s="36"/>
      <c r="FZ535" s="36"/>
      <c r="GA535" s="36"/>
      <c r="GB535" s="36"/>
      <c r="GC535" s="36"/>
      <c r="GD535" s="36"/>
      <c r="GE535" s="36"/>
      <c r="GF535" s="36"/>
      <c r="GG535" s="36"/>
      <c r="GH535" s="36"/>
      <c r="GI535" s="36"/>
      <c r="GJ535" s="36"/>
      <c r="GK535" s="36"/>
      <c r="GL535" s="36"/>
      <c r="GM535" s="36"/>
      <c r="GN535" s="36"/>
      <c r="GO535" s="36"/>
      <c r="GP535" s="36"/>
      <c r="GQ535" s="36"/>
      <c r="GR535" s="36"/>
      <c r="GS535" s="36"/>
      <c r="GT535" s="36"/>
      <c r="GU535" s="36"/>
      <c r="GV535" s="36"/>
      <c r="GW535" s="36"/>
      <c r="GX535" s="36"/>
      <c r="GY535" s="36"/>
      <c r="GZ535" s="36"/>
      <c r="HA535" s="36"/>
      <c r="HB535" s="36"/>
      <c r="HC535" s="36"/>
      <c r="HD535" s="36"/>
      <c r="HE535" s="36"/>
      <c r="HF535" s="36"/>
      <c r="XCK535" s="62"/>
    </row>
    <row r="536" s="54" customFormat="1" ht="28.5" outlineLevel="2" spans="1:214 16313:16313">
      <c r="A536" s="11">
        <v>508</v>
      </c>
      <c r="B536" s="11" t="s">
        <v>4786</v>
      </c>
      <c r="C536" s="11" t="s">
        <v>4787</v>
      </c>
      <c r="D536" s="11" t="s">
        <v>105</v>
      </c>
      <c r="E536" s="11" t="s">
        <v>3853</v>
      </c>
      <c r="F536" s="11" t="s">
        <v>3658</v>
      </c>
      <c r="G536" s="11" t="s">
        <v>137</v>
      </c>
      <c r="H536" s="11" t="s">
        <v>2870</v>
      </c>
      <c r="I536" s="29">
        <v>3538.94</v>
      </c>
      <c r="J536" s="30">
        <v>3999</v>
      </c>
      <c r="K536" s="30">
        <v>500</v>
      </c>
      <c r="L536" s="53"/>
      <c r="M536" s="53"/>
      <c r="N536" s="53"/>
      <c r="O536" s="53"/>
      <c r="P536" s="53"/>
      <c r="Q536" s="53"/>
      <c r="R536" s="53"/>
      <c r="S536" s="53"/>
      <c r="T536" s="53"/>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6"/>
      <c r="EV536" s="36"/>
      <c r="EW536" s="36"/>
      <c r="EX536" s="36"/>
      <c r="EY536" s="36"/>
      <c r="EZ536" s="36"/>
      <c r="FA536" s="36"/>
      <c r="FB536" s="36"/>
      <c r="FC536" s="36"/>
      <c r="FD536" s="36"/>
      <c r="FE536" s="36"/>
      <c r="FF536" s="36"/>
      <c r="FG536" s="36"/>
      <c r="FH536" s="36"/>
      <c r="FI536" s="36"/>
      <c r="FJ536" s="36"/>
      <c r="FK536" s="36"/>
      <c r="FL536" s="36"/>
      <c r="FM536" s="36"/>
      <c r="FN536" s="36"/>
      <c r="FO536" s="36"/>
      <c r="FP536" s="36"/>
      <c r="FQ536" s="36"/>
      <c r="FR536" s="36"/>
      <c r="FS536" s="36"/>
      <c r="FT536" s="36"/>
      <c r="FU536" s="36"/>
      <c r="FV536" s="36"/>
      <c r="FW536" s="36"/>
      <c r="FX536" s="36"/>
      <c r="FY536" s="36"/>
      <c r="FZ536" s="36"/>
      <c r="GA536" s="36"/>
      <c r="GB536" s="36"/>
      <c r="GC536" s="36"/>
      <c r="GD536" s="36"/>
      <c r="GE536" s="36"/>
      <c r="GF536" s="36"/>
      <c r="GG536" s="36"/>
      <c r="GH536" s="36"/>
      <c r="GI536" s="36"/>
      <c r="GJ536" s="36"/>
      <c r="GK536" s="36"/>
      <c r="GL536" s="36"/>
      <c r="GM536" s="36"/>
      <c r="GN536" s="36"/>
      <c r="GO536" s="36"/>
      <c r="GP536" s="36"/>
      <c r="GQ536" s="36"/>
      <c r="GR536" s="36"/>
      <c r="GS536" s="36"/>
      <c r="GT536" s="36"/>
      <c r="GU536" s="36"/>
      <c r="GV536" s="36"/>
      <c r="GW536" s="36"/>
      <c r="GX536" s="36"/>
      <c r="GY536" s="36"/>
      <c r="GZ536" s="36"/>
      <c r="HA536" s="36"/>
      <c r="HB536" s="36"/>
      <c r="HC536" s="36"/>
      <c r="HD536" s="36"/>
      <c r="HE536" s="36"/>
      <c r="HF536" s="36"/>
      <c r="XCK536" s="62"/>
    </row>
    <row r="537" s="54" customFormat="1" ht="28.5" outlineLevel="2" spans="1:214 16313:16313">
      <c r="A537" s="11">
        <v>509</v>
      </c>
      <c r="B537" s="11" t="s">
        <v>4788</v>
      </c>
      <c r="C537" s="11" t="s">
        <v>4789</v>
      </c>
      <c r="D537" s="11" t="s">
        <v>105</v>
      </c>
      <c r="E537" s="11" t="s">
        <v>3858</v>
      </c>
      <c r="F537" s="11" t="s">
        <v>3658</v>
      </c>
      <c r="G537" s="11" t="s">
        <v>137</v>
      </c>
      <c r="H537" s="11" t="s">
        <v>3881</v>
      </c>
      <c r="I537" s="29">
        <v>238.05</v>
      </c>
      <c r="J537" s="30">
        <v>269</v>
      </c>
      <c r="K537" s="30">
        <v>40.35</v>
      </c>
      <c r="L537" s="53"/>
      <c r="M537" s="53"/>
      <c r="N537" s="53"/>
      <c r="O537" s="53"/>
      <c r="P537" s="53"/>
      <c r="Q537" s="53"/>
      <c r="R537" s="53"/>
      <c r="S537" s="53"/>
      <c r="T537" s="53"/>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36"/>
      <c r="DL537" s="36"/>
      <c r="DM537" s="36"/>
      <c r="DN537" s="36"/>
      <c r="DO537" s="36"/>
      <c r="DP537" s="36"/>
      <c r="DQ537" s="36"/>
      <c r="DR537" s="36"/>
      <c r="DS537" s="36"/>
      <c r="DT537" s="36"/>
      <c r="DU537" s="36"/>
      <c r="DV537" s="36"/>
      <c r="DW537" s="36"/>
      <c r="DX537" s="36"/>
      <c r="DY537" s="36"/>
      <c r="DZ537" s="36"/>
      <c r="EA537" s="36"/>
      <c r="EB537" s="36"/>
      <c r="EC537" s="36"/>
      <c r="ED537" s="36"/>
      <c r="EE537" s="36"/>
      <c r="EF537" s="36"/>
      <c r="EG537" s="36"/>
      <c r="EH537" s="36"/>
      <c r="EI537" s="36"/>
      <c r="EJ537" s="36"/>
      <c r="EK537" s="36"/>
      <c r="EL537" s="36"/>
      <c r="EM537" s="36"/>
      <c r="EN537" s="36"/>
      <c r="EO537" s="36"/>
      <c r="EP537" s="36"/>
      <c r="EQ537" s="36"/>
      <c r="ER537" s="36"/>
      <c r="ES537" s="36"/>
      <c r="ET537" s="36"/>
      <c r="EU537" s="36"/>
      <c r="EV537" s="36"/>
      <c r="EW537" s="36"/>
      <c r="EX537" s="36"/>
      <c r="EY537" s="36"/>
      <c r="EZ537" s="36"/>
      <c r="FA537" s="36"/>
      <c r="FB537" s="36"/>
      <c r="FC537" s="36"/>
      <c r="FD537" s="36"/>
      <c r="FE537" s="36"/>
      <c r="FF537" s="36"/>
      <c r="FG537" s="36"/>
      <c r="FH537" s="36"/>
      <c r="FI537" s="36"/>
      <c r="FJ537" s="36"/>
      <c r="FK537" s="36"/>
      <c r="FL537" s="36"/>
      <c r="FM537" s="36"/>
      <c r="FN537" s="36"/>
      <c r="FO537" s="36"/>
      <c r="FP537" s="36"/>
      <c r="FQ537" s="36"/>
      <c r="FR537" s="36"/>
      <c r="FS537" s="36"/>
      <c r="FT537" s="36"/>
      <c r="FU537" s="36"/>
      <c r="FV537" s="36"/>
      <c r="FW537" s="36"/>
      <c r="FX537" s="36"/>
      <c r="FY537" s="36"/>
      <c r="FZ537" s="36"/>
      <c r="GA537" s="36"/>
      <c r="GB537" s="36"/>
      <c r="GC537" s="36"/>
      <c r="GD537" s="36"/>
      <c r="GE537" s="36"/>
      <c r="GF537" s="36"/>
      <c r="GG537" s="36"/>
      <c r="GH537" s="36"/>
      <c r="GI537" s="36"/>
      <c r="GJ537" s="36"/>
      <c r="GK537" s="36"/>
      <c r="GL537" s="36"/>
      <c r="GM537" s="36"/>
      <c r="GN537" s="36"/>
      <c r="GO537" s="36"/>
      <c r="GP537" s="36"/>
      <c r="GQ537" s="36"/>
      <c r="GR537" s="36"/>
      <c r="GS537" s="36"/>
      <c r="GT537" s="36"/>
      <c r="GU537" s="36"/>
      <c r="GV537" s="36"/>
      <c r="GW537" s="36"/>
      <c r="GX537" s="36"/>
      <c r="GY537" s="36"/>
      <c r="GZ537" s="36"/>
      <c r="HA537" s="36"/>
      <c r="HB537" s="36"/>
      <c r="HC537" s="36"/>
      <c r="HD537" s="36"/>
      <c r="HE537" s="36"/>
      <c r="HF537" s="36"/>
      <c r="XCK537" s="62"/>
    </row>
    <row r="538" s="54" customFormat="1" ht="28.5" outlineLevel="2" spans="1:214 16313:16313">
      <c r="A538" s="11">
        <v>510</v>
      </c>
      <c r="B538" s="11" t="s">
        <v>1157</v>
      </c>
      <c r="C538" s="11" t="s">
        <v>4790</v>
      </c>
      <c r="D538" s="11" t="s">
        <v>105</v>
      </c>
      <c r="E538" s="11" t="s">
        <v>3853</v>
      </c>
      <c r="F538" s="11" t="s">
        <v>3658</v>
      </c>
      <c r="G538" s="11" t="s">
        <v>137</v>
      </c>
      <c r="H538" s="11" t="s">
        <v>2870</v>
      </c>
      <c r="I538" s="29">
        <v>1388.5</v>
      </c>
      <c r="J538" s="30">
        <v>1569</v>
      </c>
      <c r="K538" s="30">
        <v>235.35</v>
      </c>
      <c r="L538" s="53"/>
      <c r="M538" s="53"/>
      <c r="N538" s="53"/>
      <c r="O538" s="53"/>
      <c r="P538" s="53"/>
      <c r="Q538" s="53"/>
      <c r="R538" s="53"/>
      <c r="S538" s="53"/>
      <c r="T538" s="53"/>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36"/>
      <c r="DL538" s="36"/>
      <c r="DM538" s="36"/>
      <c r="DN538" s="36"/>
      <c r="DO538" s="36"/>
      <c r="DP538" s="36"/>
      <c r="DQ538" s="36"/>
      <c r="DR538" s="36"/>
      <c r="DS538" s="36"/>
      <c r="DT538" s="36"/>
      <c r="DU538" s="36"/>
      <c r="DV538" s="36"/>
      <c r="DW538" s="36"/>
      <c r="DX538" s="36"/>
      <c r="DY538" s="36"/>
      <c r="DZ538" s="36"/>
      <c r="EA538" s="36"/>
      <c r="EB538" s="36"/>
      <c r="EC538" s="36"/>
      <c r="ED538" s="36"/>
      <c r="EE538" s="36"/>
      <c r="EF538" s="36"/>
      <c r="EG538" s="36"/>
      <c r="EH538" s="36"/>
      <c r="EI538" s="36"/>
      <c r="EJ538" s="36"/>
      <c r="EK538" s="36"/>
      <c r="EL538" s="36"/>
      <c r="EM538" s="36"/>
      <c r="EN538" s="36"/>
      <c r="EO538" s="36"/>
      <c r="EP538" s="36"/>
      <c r="EQ538" s="36"/>
      <c r="ER538" s="36"/>
      <c r="ES538" s="36"/>
      <c r="ET538" s="36"/>
      <c r="EU538" s="36"/>
      <c r="EV538" s="36"/>
      <c r="EW538" s="36"/>
      <c r="EX538" s="36"/>
      <c r="EY538" s="36"/>
      <c r="EZ538" s="36"/>
      <c r="FA538" s="36"/>
      <c r="FB538" s="36"/>
      <c r="FC538" s="36"/>
      <c r="FD538" s="36"/>
      <c r="FE538" s="36"/>
      <c r="FF538" s="36"/>
      <c r="FG538" s="36"/>
      <c r="FH538" s="36"/>
      <c r="FI538" s="36"/>
      <c r="FJ538" s="36"/>
      <c r="FK538" s="36"/>
      <c r="FL538" s="36"/>
      <c r="FM538" s="36"/>
      <c r="FN538" s="36"/>
      <c r="FO538" s="36"/>
      <c r="FP538" s="36"/>
      <c r="FQ538" s="36"/>
      <c r="FR538" s="36"/>
      <c r="FS538" s="36"/>
      <c r="FT538" s="36"/>
      <c r="FU538" s="36"/>
      <c r="FV538" s="36"/>
      <c r="FW538" s="36"/>
      <c r="FX538" s="36"/>
      <c r="FY538" s="36"/>
      <c r="FZ538" s="36"/>
      <c r="GA538" s="36"/>
      <c r="GB538" s="36"/>
      <c r="GC538" s="36"/>
      <c r="GD538" s="36"/>
      <c r="GE538" s="36"/>
      <c r="GF538" s="36"/>
      <c r="GG538" s="36"/>
      <c r="GH538" s="36"/>
      <c r="GI538" s="36"/>
      <c r="GJ538" s="36"/>
      <c r="GK538" s="36"/>
      <c r="GL538" s="36"/>
      <c r="GM538" s="36"/>
      <c r="GN538" s="36"/>
      <c r="GO538" s="36"/>
      <c r="GP538" s="36"/>
      <c r="GQ538" s="36"/>
      <c r="GR538" s="36"/>
      <c r="GS538" s="36"/>
      <c r="GT538" s="36"/>
      <c r="GU538" s="36"/>
      <c r="GV538" s="36"/>
      <c r="GW538" s="36"/>
      <c r="GX538" s="36"/>
      <c r="GY538" s="36"/>
      <c r="GZ538" s="36"/>
      <c r="HA538" s="36"/>
      <c r="HB538" s="36"/>
      <c r="HC538" s="36"/>
      <c r="HD538" s="36"/>
      <c r="HE538" s="36"/>
      <c r="HF538" s="36"/>
      <c r="XCK538" s="62"/>
    </row>
    <row r="539" s="54" customFormat="1" ht="28.5" outlineLevel="2" spans="1:214 16313:16313">
      <c r="A539" s="11">
        <v>511</v>
      </c>
      <c r="B539" s="11" t="s">
        <v>4116</v>
      </c>
      <c r="C539" s="11" t="s">
        <v>4791</v>
      </c>
      <c r="D539" s="11" t="s">
        <v>105</v>
      </c>
      <c r="E539" s="11" t="s">
        <v>3853</v>
      </c>
      <c r="F539" s="11" t="s">
        <v>3873</v>
      </c>
      <c r="G539" s="11" t="s">
        <v>137</v>
      </c>
      <c r="H539" s="11" t="s">
        <v>3881</v>
      </c>
      <c r="I539" s="29">
        <v>2034.51</v>
      </c>
      <c r="J539" s="30">
        <v>2299</v>
      </c>
      <c r="K539" s="30">
        <v>344.85</v>
      </c>
      <c r="L539" s="53"/>
      <c r="M539" s="53"/>
      <c r="N539" s="53"/>
      <c r="O539" s="53"/>
      <c r="P539" s="53"/>
      <c r="Q539" s="53"/>
      <c r="R539" s="53"/>
      <c r="S539" s="53"/>
      <c r="T539" s="53"/>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36"/>
      <c r="EF539" s="36"/>
      <c r="EG539" s="36"/>
      <c r="EH539" s="36"/>
      <c r="EI539" s="36"/>
      <c r="EJ539" s="36"/>
      <c r="EK539" s="36"/>
      <c r="EL539" s="36"/>
      <c r="EM539" s="36"/>
      <c r="EN539" s="36"/>
      <c r="EO539" s="36"/>
      <c r="EP539" s="36"/>
      <c r="EQ539" s="36"/>
      <c r="ER539" s="36"/>
      <c r="ES539" s="36"/>
      <c r="ET539" s="36"/>
      <c r="EU539" s="36"/>
      <c r="EV539" s="36"/>
      <c r="EW539" s="36"/>
      <c r="EX539" s="36"/>
      <c r="EY539" s="36"/>
      <c r="EZ539" s="36"/>
      <c r="FA539" s="36"/>
      <c r="FB539" s="36"/>
      <c r="FC539" s="36"/>
      <c r="FD539" s="36"/>
      <c r="FE539" s="36"/>
      <c r="FF539" s="36"/>
      <c r="FG539" s="36"/>
      <c r="FH539" s="36"/>
      <c r="FI539" s="36"/>
      <c r="FJ539" s="36"/>
      <c r="FK539" s="36"/>
      <c r="FL539" s="36"/>
      <c r="FM539" s="36"/>
      <c r="FN539" s="36"/>
      <c r="FO539" s="36"/>
      <c r="FP539" s="36"/>
      <c r="FQ539" s="36"/>
      <c r="FR539" s="36"/>
      <c r="FS539" s="36"/>
      <c r="FT539" s="36"/>
      <c r="FU539" s="36"/>
      <c r="FV539" s="36"/>
      <c r="FW539" s="36"/>
      <c r="FX539" s="36"/>
      <c r="FY539" s="36"/>
      <c r="FZ539" s="36"/>
      <c r="GA539" s="36"/>
      <c r="GB539" s="36"/>
      <c r="GC539" s="36"/>
      <c r="GD539" s="36"/>
      <c r="GE539" s="36"/>
      <c r="GF539" s="36"/>
      <c r="GG539" s="36"/>
      <c r="GH539" s="36"/>
      <c r="GI539" s="36"/>
      <c r="GJ539" s="36"/>
      <c r="GK539" s="36"/>
      <c r="GL539" s="36"/>
      <c r="GM539" s="36"/>
      <c r="GN539" s="36"/>
      <c r="GO539" s="36"/>
      <c r="GP539" s="36"/>
      <c r="GQ539" s="36"/>
      <c r="GR539" s="36"/>
      <c r="GS539" s="36"/>
      <c r="GT539" s="36"/>
      <c r="GU539" s="36"/>
      <c r="GV539" s="36"/>
      <c r="GW539" s="36"/>
      <c r="GX539" s="36"/>
      <c r="GY539" s="36"/>
      <c r="GZ539" s="36"/>
      <c r="HA539" s="36"/>
      <c r="HB539" s="36"/>
      <c r="HC539" s="36"/>
      <c r="HD539" s="36"/>
      <c r="HE539" s="36"/>
      <c r="HF539" s="36"/>
      <c r="XCK539" s="62"/>
    </row>
    <row r="540" s="54" customFormat="1" ht="28.5" outlineLevel="2" spans="1:214 16313:16313">
      <c r="A540" s="11">
        <v>512</v>
      </c>
      <c r="B540" s="11" t="s">
        <v>1378</v>
      </c>
      <c r="C540" s="11" t="s">
        <v>1379</v>
      </c>
      <c r="D540" s="11" t="s">
        <v>105</v>
      </c>
      <c r="E540" s="11" t="s">
        <v>3853</v>
      </c>
      <c r="F540" s="11" t="s">
        <v>3873</v>
      </c>
      <c r="G540" s="11" t="s">
        <v>137</v>
      </c>
      <c r="H540" s="11" t="s">
        <v>3873</v>
      </c>
      <c r="I540" s="29">
        <v>4777.88</v>
      </c>
      <c r="J540" s="30">
        <v>5399</v>
      </c>
      <c r="K540" s="30">
        <v>500</v>
      </c>
      <c r="L540" s="53"/>
      <c r="M540" s="53"/>
      <c r="N540" s="53"/>
      <c r="O540" s="53"/>
      <c r="P540" s="53"/>
      <c r="Q540" s="53"/>
      <c r="R540" s="53"/>
      <c r="S540" s="53"/>
      <c r="T540" s="53"/>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6"/>
      <c r="CU540" s="36"/>
      <c r="CV540" s="36"/>
      <c r="CW540" s="36"/>
      <c r="CX540" s="36"/>
      <c r="CY540" s="36"/>
      <c r="CZ540" s="36"/>
      <c r="DA540" s="36"/>
      <c r="DB540" s="36"/>
      <c r="DC540" s="36"/>
      <c r="DD540" s="36"/>
      <c r="DE540" s="36"/>
      <c r="DF540" s="36"/>
      <c r="DG540" s="36"/>
      <c r="DH540" s="36"/>
      <c r="DI540" s="36"/>
      <c r="DJ540" s="36"/>
      <c r="DK540" s="36"/>
      <c r="DL540" s="36"/>
      <c r="DM540" s="36"/>
      <c r="DN540" s="36"/>
      <c r="DO540" s="36"/>
      <c r="DP540" s="36"/>
      <c r="DQ540" s="36"/>
      <c r="DR540" s="36"/>
      <c r="DS540" s="36"/>
      <c r="DT540" s="36"/>
      <c r="DU540" s="36"/>
      <c r="DV540" s="36"/>
      <c r="DW540" s="36"/>
      <c r="DX540" s="36"/>
      <c r="DY540" s="36"/>
      <c r="DZ540" s="36"/>
      <c r="EA540" s="36"/>
      <c r="EB540" s="36"/>
      <c r="EC540" s="36"/>
      <c r="ED540" s="36"/>
      <c r="EE540" s="36"/>
      <c r="EF540" s="36"/>
      <c r="EG540" s="36"/>
      <c r="EH540" s="36"/>
      <c r="EI540" s="36"/>
      <c r="EJ540" s="36"/>
      <c r="EK540" s="36"/>
      <c r="EL540" s="36"/>
      <c r="EM540" s="36"/>
      <c r="EN540" s="36"/>
      <c r="EO540" s="36"/>
      <c r="EP540" s="36"/>
      <c r="EQ540" s="36"/>
      <c r="ER540" s="36"/>
      <c r="ES540" s="36"/>
      <c r="ET540" s="36"/>
      <c r="EU540" s="36"/>
      <c r="EV540" s="36"/>
      <c r="EW540" s="36"/>
      <c r="EX540" s="36"/>
      <c r="EY540" s="36"/>
      <c r="EZ540" s="36"/>
      <c r="FA540" s="36"/>
      <c r="FB540" s="36"/>
      <c r="FC540" s="36"/>
      <c r="FD540" s="36"/>
      <c r="FE540" s="36"/>
      <c r="FF540" s="36"/>
      <c r="FG540" s="36"/>
      <c r="FH540" s="36"/>
      <c r="FI540" s="36"/>
      <c r="FJ540" s="36"/>
      <c r="FK540" s="36"/>
      <c r="FL540" s="36"/>
      <c r="FM540" s="36"/>
      <c r="FN540" s="36"/>
      <c r="FO540" s="36"/>
      <c r="FP540" s="36"/>
      <c r="FQ540" s="36"/>
      <c r="FR540" s="36"/>
      <c r="FS540" s="36"/>
      <c r="FT540" s="36"/>
      <c r="FU540" s="36"/>
      <c r="FV540" s="36"/>
      <c r="FW540" s="36"/>
      <c r="FX540" s="36"/>
      <c r="FY540" s="36"/>
      <c r="FZ540" s="36"/>
      <c r="GA540" s="36"/>
      <c r="GB540" s="36"/>
      <c r="GC540" s="36"/>
      <c r="GD540" s="36"/>
      <c r="GE540" s="36"/>
      <c r="GF540" s="36"/>
      <c r="GG540" s="36"/>
      <c r="GH540" s="36"/>
      <c r="GI540" s="36"/>
      <c r="GJ540" s="36"/>
      <c r="GK540" s="36"/>
      <c r="GL540" s="36"/>
      <c r="GM540" s="36"/>
      <c r="GN540" s="36"/>
      <c r="GO540" s="36"/>
      <c r="GP540" s="36"/>
      <c r="GQ540" s="36"/>
      <c r="GR540" s="36"/>
      <c r="GS540" s="36"/>
      <c r="GT540" s="36"/>
      <c r="GU540" s="36"/>
      <c r="GV540" s="36"/>
      <c r="GW540" s="36"/>
      <c r="GX540" s="36"/>
      <c r="GY540" s="36"/>
      <c r="GZ540" s="36"/>
      <c r="HA540" s="36"/>
      <c r="HB540" s="36"/>
      <c r="HC540" s="36"/>
      <c r="HD540" s="36"/>
      <c r="HE540" s="36"/>
      <c r="HF540" s="36"/>
      <c r="XCK540" s="62"/>
    </row>
    <row r="541" s="54" customFormat="1" ht="28.5" outlineLevel="2" spans="1:214 16313:16313">
      <c r="A541" s="11">
        <v>513</v>
      </c>
      <c r="B541" s="11" t="s">
        <v>977</v>
      </c>
      <c r="C541" s="11" t="s">
        <v>4792</v>
      </c>
      <c r="D541" s="11" t="s">
        <v>105</v>
      </c>
      <c r="E541" s="11" t="s">
        <v>3858</v>
      </c>
      <c r="F541" s="11" t="s">
        <v>3873</v>
      </c>
      <c r="G541" s="11" t="s">
        <v>137</v>
      </c>
      <c r="H541" s="11" t="s">
        <v>3855</v>
      </c>
      <c r="I541" s="29">
        <v>751.33</v>
      </c>
      <c r="J541" s="30">
        <v>849</v>
      </c>
      <c r="K541" s="30">
        <v>127.35</v>
      </c>
      <c r="L541" s="53"/>
      <c r="M541" s="53"/>
      <c r="N541" s="53"/>
      <c r="O541" s="53"/>
      <c r="P541" s="53"/>
      <c r="Q541" s="53"/>
      <c r="R541" s="53"/>
      <c r="S541" s="53"/>
      <c r="T541" s="53"/>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36"/>
      <c r="CY541" s="36"/>
      <c r="CZ541" s="36"/>
      <c r="DA541" s="36"/>
      <c r="DB541" s="36"/>
      <c r="DC541" s="36"/>
      <c r="DD541" s="36"/>
      <c r="DE541" s="36"/>
      <c r="DF541" s="36"/>
      <c r="DG541" s="36"/>
      <c r="DH541" s="36"/>
      <c r="DI541" s="36"/>
      <c r="DJ541" s="36"/>
      <c r="DK541" s="36"/>
      <c r="DL541" s="36"/>
      <c r="DM541" s="36"/>
      <c r="DN541" s="36"/>
      <c r="DO541" s="36"/>
      <c r="DP541" s="36"/>
      <c r="DQ541" s="36"/>
      <c r="DR541" s="36"/>
      <c r="DS541" s="36"/>
      <c r="DT541" s="36"/>
      <c r="DU541" s="36"/>
      <c r="DV541" s="36"/>
      <c r="DW541" s="36"/>
      <c r="DX541" s="36"/>
      <c r="DY541" s="36"/>
      <c r="DZ541" s="36"/>
      <c r="EA541" s="36"/>
      <c r="EB541" s="36"/>
      <c r="EC541" s="36"/>
      <c r="ED541" s="36"/>
      <c r="EE541" s="36"/>
      <c r="EF541" s="36"/>
      <c r="EG541" s="36"/>
      <c r="EH541" s="36"/>
      <c r="EI541" s="36"/>
      <c r="EJ541" s="36"/>
      <c r="EK541" s="36"/>
      <c r="EL541" s="36"/>
      <c r="EM541" s="36"/>
      <c r="EN541" s="36"/>
      <c r="EO541" s="36"/>
      <c r="EP541" s="36"/>
      <c r="EQ541" s="36"/>
      <c r="ER541" s="36"/>
      <c r="ES541" s="36"/>
      <c r="ET541" s="36"/>
      <c r="EU541" s="36"/>
      <c r="EV541" s="36"/>
      <c r="EW541" s="36"/>
      <c r="EX541" s="36"/>
      <c r="EY541" s="36"/>
      <c r="EZ541" s="36"/>
      <c r="FA541" s="36"/>
      <c r="FB541" s="36"/>
      <c r="FC541" s="36"/>
      <c r="FD541" s="36"/>
      <c r="FE541" s="36"/>
      <c r="FF541" s="36"/>
      <c r="FG541" s="36"/>
      <c r="FH541" s="36"/>
      <c r="FI541" s="36"/>
      <c r="FJ541" s="36"/>
      <c r="FK541" s="36"/>
      <c r="FL541" s="36"/>
      <c r="FM541" s="36"/>
      <c r="FN541" s="36"/>
      <c r="FO541" s="36"/>
      <c r="FP541" s="36"/>
      <c r="FQ541" s="36"/>
      <c r="FR541" s="36"/>
      <c r="FS541" s="36"/>
      <c r="FT541" s="36"/>
      <c r="FU541" s="36"/>
      <c r="FV541" s="36"/>
      <c r="FW541" s="36"/>
      <c r="FX541" s="36"/>
      <c r="FY541" s="36"/>
      <c r="FZ541" s="36"/>
      <c r="GA541" s="36"/>
      <c r="GB541" s="36"/>
      <c r="GC541" s="36"/>
      <c r="GD541" s="36"/>
      <c r="GE541" s="36"/>
      <c r="GF541" s="36"/>
      <c r="GG541" s="36"/>
      <c r="GH541" s="36"/>
      <c r="GI541" s="36"/>
      <c r="GJ541" s="36"/>
      <c r="GK541" s="36"/>
      <c r="GL541" s="36"/>
      <c r="GM541" s="36"/>
      <c r="GN541" s="36"/>
      <c r="GO541" s="36"/>
      <c r="GP541" s="36"/>
      <c r="GQ541" s="36"/>
      <c r="GR541" s="36"/>
      <c r="GS541" s="36"/>
      <c r="GT541" s="36"/>
      <c r="GU541" s="36"/>
      <c r="GV541" s="36"/>
      <c r="GW541" s="36"/>
      <c r="GX541" s="36"/>
      <c r="GY541" s="36"/>
      <c r="GZ541" s="36"/>
      <c r="HA541" s="36"/>
      <c r="HB541" s="36"/>
      <c r="HC541" s="36"/>
      <c r="HD541" s="36"/>
      <c r="HE541" s="36"/>
      <c r="HF541" s="36"/>
      <c r="XCK541" s="62"/>
    </row>
    <row r="542" s="54" customFormat="1" ht="28.5" outlineLevel="2" spans="1:214 16313:16313">
      <c r="A542" s="11">
        <v>514</v>
      </c>
      <c r="B542" s="11" t="s">
        <v>4793</v>
      </c>
      <c r="C542" s="11" t="s">
        <v>4794</v>
      </c>
      <c r="D542" s="11" t="s">
        <v>105</v>
      </c>
      <c r="E542" s="11" t="s">
        <v>3853</v>
      </c>
      <c r="F542" s="11" t="s">
        <v>3873</v>
      </c>
      <c r="G542" s="11" t="s">
        <v>137</v>
      </c>
      <c r="H542" s="11" t="s">
        <v>4795</v>
      </c>
      <c r="I542" s="29">
        <v>4512.39</v>
      </c>
      <c r="J542" s="30">
        <v>5099</v>
      </c>
      <c r="K542" s="30">
        <v>500</v>
      </c>
      <c r="L542" s="53"/>
      <c r="M542" s="53"/>
      <c r="N542" s="53"/>
      <c r="O542" s="53"/>
      <c r="P542" s="53"/>
      <c r="Q542" s="53"/>
      <c r="R542" s="53"/>
      <c r="S542" s="53"/>
      <c r="T542" s="53"/>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c r="DG542" s="36"/>
      <c r="DH542" s="36"/>
      <c r="DI542" s="36"/>
      <c r="DJ542" s="36"/>
      <c r="DK542" s="36"/>
      <c r="DL542" s="36"/>
      <c r="DM542" s="36"/>
      <c r="DN542" s="36"/>
      <c r="DO542" s="36"/>
      <c r="DP542" s="36"/>
      <c r="DQ542" s="36"/>
      <c r="DR542" s="36"/>
      <c r="DS542" s="36"/>
      <c r="DT542" s="36"/>
      <c r="DU542" s="36"/>
      <c r="DV542" s="36"/>
      <c r="DW542" s="36"/>
      <c r="DX542" s="36"/>
      <c r="DY542" s="36"/>
      <c r="DZ542" s="36"/>
      <c r="EA542" s="36"/>
      <c r="EB542" s="36"/>
      <c r="EC542" s="36"/>
      <c r="ED542" s="36"/>
      <c r="EE542" s="36"/>
      <c r="EF542" s="36"/>
      <c r="EG542" s="36"/>
      <c r="EH542" s="36"/>
      <c r="EI542" s="36"/>
      <c r="EJ542" s="36"/>
      <c r="EK542" s="36"/>
      <c r="EL542" s="36"/>
      <c r="EM542" s="36"/>
      <c r="EN542" s="36"/>
      <c r="EO542" s="36"/>
      <c r="EP542" s="36"/>
      <c r="EQ542" s="36"/>
      <c r="ER542" s="36"/>
      <c r="ES542" s="36"/>
      <c r="ET542" s="36"/>
      <c r="EU542" s="36"/>
      <c r="EV542" s="36"/>
      <c r="EW542" s="36"/>
      <c r="EX542" s="36"/>
      <c r="EY542" s="36"/>
      <c r="EZ542" s="36"/>
      <c r="FA542" s="36"/>
      <c r="FB542" s="36"/>
      <c r="FC542" s="36"/>
      <c r="FD542" s="36"/>
      <c r="FE542" s="36"/>
      <c r="FF542" s="36"/>
      <c r="FG542" s="36"/>
      <c r="FH542" s="36"/>
      <c r="FI542" s="36"/>
      <c r="FJ542" s="36"/>
      <c r="FK542" s="36"/>
      <c r="FL542" s="36"/>
      <c r="FM542" s="36"/>
      <c r="FN542" s="36"/>
      <c r="FO542" s="36"/>
      <c r="FP542" s="36"/>
      <c r="FQ542" s="36"/>
      <c r="FR542" s="36"/>
      <c r="FS542" s="36"/>
      <c r="FT542" s="36"/>
      <c r="FU542" s="36"/>
      <c r="FV542" s="36"/>
      <c r="FW542" s="36"/>
      <c r="FX542" s="36"/>
      <c r="FY542" s="36"/>
      <c r="FZ542" s="36"/>
      <c r="GA542" s="36"/>
      <c r="GB542" s="36"/>
      <c r="GC542" s="36"/>
      <c r="GD542" s="36"/>
      <c r="GE542" s="36"/>
      <c r="GF542" s="36"/>
      <c r="GG542" s="36"/>
      <c r="GH542" s="36"/>
      <c r="GI542" s="36"/>
      <c r="GJ542" s="36"/>
      <c r="GK542" s="36"/>
      <c r="GL542" s="36"/>
      <c r="GM542" s="36"/>
      <c r="GN542" s="36"/>
      <c r="GO542" s="36"/>
      <c r="GP542" s="36"/>
      <c r="GQ542" s="36"/>
      <c r="GR542" s="36"/>
      <c r="GS542" s="36"/>
      <c r="GT542" s="36"/>
      <c r="GU542" s="36"/>
      <c r="GV542" s="36"/>
      <c r="GW542" s="36"/>
      <c r="GX542" s="36"/>
      <c r="GY542" s="36"/>
      <c r="GZ542" s="36"/>
      <c r="HA542" s="36"/>
      <c r="HB542" s="36"/>
      <c r="HC542" s="36"/>
      <c r="HD542" s="36"/>
      <c r="HE542" s="36"/>
      <c r="HF542" s="36"/>
      <c r="XCK542" s="62"/>
    </row>
    <row r="543" s="54" customFormat="1" ht="28.5" outlineLevel="2" spans="1:214 16313:16313">
      <c r="A543" s="11">
        <v>515</v>
      </c>
      <c r="B543" s="11" t="s">
        <v>471</v>
      </c>
      <c r="C543" s="11" t="s">
        <v>4796</v>
      </c>
      <c r="D543" s="11" t="s">
        <v>105</v>
      </c>
      <c r="E543" s="11" t="s">
        <v>3853</v>
      </c>
      <c r="F543" s="11" t="s">
        <v>3873</v>
      </c>
      <c r="G543" s="11" t="s">
        <v>137</v>
      </c>
      <c r="H543" s="11" t="s">
        <v>2870</v>
      </c>
      <c r="I543" s="29">
        <v>3007.96</v>
      </c>
      <c r="J543" s="30">
        <v>3399</v>
      </c>
      <c r="K543" s="30">
        <v>500</v>
      </c>
      <c r="L543" s="53"/>
      <c r="M543" s="53"/>
      <c r="N543" s="53"/>
      <c r="O543" s="53"/>
      <c r="P543" s="53"/>
      <c r="Q543" s="53"/>
      <c r="R543" s="53"/>
      <c r="S543" s="53"/>
      <c r="T543" s="53"/>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6"/>
      <c r="CU543" s="36"/>
      <c r="CV543" s="36"/>
      <c r="CW543" s="36"/>
      <c r="CX543" s="36"/>
      <c r="CY543" s="36"/>
      <c r="CZ543" s="36"/>
      <c r="DA543" s="36"/>
      <c r="DB543" s="36"/>
      <c r="DC543" s="36"/>
      <c r="DD543" s="36"/>
      <c r="DE543" s="36"/>
      <c r="DF543" s="36"/>
      <c r="DG543" s="36"/>
      <c r="DH543" s="36"/>
      <c r="DI543" s="36"/>
      <c r="DJ543" s="36"/>
      <c r="DK543" s="36"/>
      <c r="DL543" s="36"/>
      <c r="DM543" s="36"/>
      <c r="DN543" s="36"/>
      <c r="DO543" s="36"/>
      <c r="DP543" s="36"/>
      <c r="DQ543" s="36"/>
      <c r="DR543" s="36"/>
      <c r="DS543" s="36"/>
      <c r="DT543" s="36"/>
      <c r="DU543" s="36"/>
      <c r="DV543" s="36"/>
      <c r="DW543" s="36"/>
      <c r="DX543" s="36"/>
      <c r="DY543" s="36"/>
      <c r="DZ543" s="36"/>
      <c r="EA543" s="36"/>
      <c r="EB543" s="36"/>
      <c r="EC543" s="36"/>
      <c r="ED543" s="36"/>
      <c r="EE543" s="36"/>
      <c r="EF543" s="36"/>
      <c r="EG543" s="36"/>
      <c r="EH543" s="36"/>
      <c r="EI543" s="36"/>
      <c r="EJ543" s="36"/>
      <c r="EK543" s="36"/>
      <c r="EL543" s="36"/>
      <c r="EM543" s="36"/>
      <c r="EN543" s="36"/>
      <c r="EO543" s="36"/>
      <c r="EP543" s="36"/>
      <c r="EQ543" s="36"/>
      <c r="ER543" s="36"/>
      <c r="ES543" s="36"/>
      <c r="ET543" s="36"/>
      <c r="EU543" s="36"/>
      <c r="EV543" s="36"/>
      <c r="EW543" s="36"/>
      <c r="EX543" s="36"/>
      <c r="EY543" s="36"/>
      <c r="EZ543" s="36"/>
      <c r="FA543" s="36"/>
      <c r="FB543" s="36"/>
      <c r="FC543" s="36"/>
      <c r="FD543" s="36"/>
      <c r="FE543" s="36"/>
      <c r="FF543" s="36"/>
      <c r="FG543" s="36"/>
      <c r="FH543" s="36"/>
      <c r="FI543" s="36"/>
      <c r="FJ543" s="36"/>
      <c r="FK543" s="36"/>
      <c r="FL543" s="36"/>
      <c r="FM543" s="36"/>
      <c r="FN543" s="36"/>
      <c r="FO543" s="36"/>
      <c r="FP543" s="36"/>
      <c r="FQ543" s="36"/>
      <c r="FR543" s="36"/>
      <c r="FS543" s="36"/>
      <c r="FT543" s="36"/>
      <c r="FU543" s="36"/>
      <c r="FV543" s="36"/>
      <c r="FW543" s="36"/>
      <c r="FX543" s="36"/>
      <c r="FY543" s="36"/>
      <c r="FZ543" s="36"/>
      <c r="GA543" s="36"/>
      <c r="GB543" s="36"/>
      <c r="GC543" s="36"/>
      <c r="GD543" s="36"/>
      <c r="GE543" s="36"/>
      <c r="GF543" s="36"/>
      <c r="GG543" s="36"/>
      <c r="GH543" s="36"/>
      <c r="GI543" s="36"/>
      <c r="GJ543" s="36"/>
      <c r="GK543" s="36"/>
      <c r="GL543" s="36"/>
      <c r="GM543" s="36"/>
      <c r="GN543" s="36"/>
      <c r="GO543" s="36"/>
      <c r="GP543" s="36"/>
      <c r="GQ543" s="36"/>
      <c r="GR543" s="36"/>
      <c r="GS543" s="36"/>
      <c r="GT543" s="36"/>
      <c r="GU543" s="36"/>
      <c r="GV543" s="36"/>
      <c r="GW543" s="36"/>
      <c r="GX543" s="36"/>
      <c r="GY543" s="36"/>
      <c r="GZ543" s="36"/>
      <c r="HA543" s="36"/>
      <c r="HB543" s="36"/>
      <c r="HC543" s="36"/>
      <c r="HD543" s="36"/>
      <c r="HE543" s="36"/>
      <c r="HF543" s="36"/>
      <c r="XCK543" s="62"/>
    </row>
    <row r="544" s="54" customFormat="1" ht="28.5" outlineLevel="2" spans="1:214 16313:16313">
      <c r="A544" s="11">
        <v>516</v>
      </c>
      <c r="B544" s="11" t="s">
        <v>4797</v>
      </c>
      <c r="C544" s="11" t="s">
        <v>4798</v>
      </c>
      <c r="D544" s="11" t="s">
        <v>105</v>
      </c>
      <c r="E544" s="11" t="s">
        <v>3853</v>
      </c>
      <c r="F544" s="11" t="s">
        <v>3873</v>
      </c>
      <c r="G544" s="11" t="s">
        <v>137</v>
      </c>
      <c r="H544" s="11" t="s">
        <v>2870</v>
      </c>
      <c r="I544" s="29">
        <v>2476.99</v>
      </c>
      <c r="J544" s="30">
        <v>2799</v>
      </c>
      <c r="K544" s="30">
        <v>419.85</v>
      </c>
      <c r="L544" s="53"/>
      <c r="M544" s="53"/>
      <c r="N544" s="53"/>
      <c r="O544" s="53"/>
      <c r="P544" s="53"/>
      <c r="Q544" s="53"/>
      <c r="R544" s="53"/>
      <c r="S544" s="53"/>
      <c r="T544" s="53"/>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6"/>
      <c r="CU544" s="36"/>
      <c r="CV544" s="36"/>
      <c r="CW544" s="36"/>
      <c r="CX544" s="36"/>
      <c r="CY544" s="36"/>
      <c r="CZ544" s="36"/>
      <c r="DA544" s="36"/>
      <c r="DB544" s="36"/>
      <c r="DC544" s="36"/>
      <c r="DD544" s="36"/>
      <c r="DE544" s="36"/>
      <c r="DF544" s="36"/>
      <c r="DG544" s="36"/>
      <c r="DH544" s="36"/>
      <c r="DI544" s="36"/>
      <c r="DJ544" s="36"/>
      <c r="DK544" s="36"/>
      <c r="DL544" s="36"/>
      <c r="DM544" s="36"/>
      <c r="DN544" s="36"/>
      <c r="DO544" s="36"/>
      <c r="DP544" s="36"/>
      <c r="DQ544" s="36"/>
      <c r="DR544" s="36"/>
      <c r="DS544" s="36"/>
      <c r="DT544" s="36"/>
      <c r="DU544" s="36"/>
      <c r="DV544" s="36"/>
      <c r="DW544" s="36"/>
      <c r="DX544" s="36"/>
      <c r="DY544" s="36"/>
      <c r="DZ544" s="36"/>
      <c r="EA544" s="36"/>
      <c r="EB544" s="36"/>
      <c r="EC544" s="36"/>
      <c r="ED544" s="36"/>
      <c r="EE544" s="36"/>
      <c r="EF544" s="36"/>
      <c r="EG544" s="36"/>
      <c r="EH544" s="36"/>
      <c r="EI544" s="36"/>
      <c r="EJ544" s="36"/>
      <c r="EK544" s="36"/>
      <c r="EL544" s="36"/>
      <c r="EM544" s="36"/>
      <c r="EN544" s="36"/>
      <c r="EO544" s="36"/>
      <c r="EP544" s="36"/>
      <c r="EQ544" s="36"/>
      <c r="ER544" s="36"/>
      <c r="ES544" s="36"/>
      <c r="ET544" s="36"/>
      <c r="EU544" s="36"/>
      <c r="EV544" s="36"/>
      <c r="EW544" s="36"/>
      <c r="EX544" s="36"/>
      <c r="EY544" s="36"/>
      <c r="EZ544" s="36"/>
      <c r="FA544" s="36"/>
      <c r="FB544" s="36"/>
      <c r="FC544" s="36"/>
      <c r="FD544" s="36"/>
      <c r="FE544" s="36"/>
      <c r="FF544" s="36"/>
      <c r="FG544" s="36"/>
      <c r="FH544" s="36"/>
      <c r="FI544" s="36"/>
      <c r="FJ544" s="36"/>
      <c r="FK544" s="36"/>
      <c r="FL544" s="36"/>
      <c r="FM544" s="36"/>
      <c r="FN544" s="36"/>
      <c r="FO544" s="36"/>
      <c r="FP544" s="36"/>
      <c r="FQ544" s="36"/>
      <c r="FR544" s="36"/>
      <c r="FS544" s="36"/>
      <c r="FT544" s="36"/>
      <c r="FU544" s="36"/>
      <c r="FV544" s="36"/>
      <c r="FW544" s="36"/>
      <c r="FX544" s="36"/>
      <c r="FY544" s="36"/>
      <c r="FZ544" s="36"/>
      <c r="GA544" s="36"/>
      <c r="GB544" s="36"/>
      <c r="GC544" s="36"/>
      <c r="GD544" s="36"/>
      <c r="GE544" s="36"/>
      <c r="GF544" s="36"/>
      <c r="GG544" s="36"/>
      <c r="GH544" s="36"/>
      <c r="GI544" s="36"/>
      <c r="GJ544" s="36"/>
      <c r="GK544" s="36"/>
      <c r="GL544" s="36"/>
      <c r="GM544" s="36"/>
      <c r="GN544" s="36"/>
      <c r="GO544" s="36"/>
      <c r="GP544" s="36"/>
      <c r="GQ544" s="36"/>
      <c r="GR544" s="36"/>
      <c r="GS544" s="36"/>
      <c r="GT544" s="36"/>
      <c r="GU544" s="36"/>
      <c r="GV544" s="36"/>
      <c r="GW544" s="36"/>
      <c r="GX544" s="36"/>
      <c r="GY544" s="36"/>
      <c r="GZ544" s="36"/>
      <c r="HA544" s="36"/>
      <c r="HB544" s="36"/>
      <c r="HC544" s="36"/>
      <c r="HD544" s="36"/>
      <c r="HE544" s="36"/>
      <c r="HF544" s="36"/>
      <c r="XCK544" s="62"/>
    </row>
    <row r="545" s="54" customFormat="1" ht="28.5" outlineLevel="2" spans="1:214 16313:16313">
      <c r="A545" s="11">
        <v>517</v>
      </c>
      <c r="B545" s="11" t="s">
        <v>4799</v>
      </c>
      <c r="C545" s="11" t="s">
        <v>4800</v>
      </c>
      <c r="D545" s="11" t="s">
        <v>105</v>
      </c>
      <c r="E545" s="11" t="s">
        <v>3858</v>
      </c>
      <c r="F545" s="11" t="s">
        <v>3873</v>
      </c>
      <c r="G545" s="11" t="s">
        <v>137</v>
      </c>
      <c r="H545" s="11" t="s">
        <v>3881</v>
      </c>
      <c r="I545" s="29">
        <v>1327.43</v>
      </c>
      <c r="J545" s="30">
        <v>1500</v>
      </c>
      <c r="K545" s="30">
        <v>225</v>
      </c>
      <c r="L545" s="53"/>
      <c r="M545" s="53"/>
      <c r="N545" s="53"/>
      <c r="O545" s="53"/>
      <c r="P545" s="53"/>
      <c r="Q545" s="53"/>
      <c r="R545" s="53"/>
      <c r="S545" s="53"/>
      <c r="T545" s="53"/>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6"/>
      <c r="CU545" s="36"/>
      <c r="CV545" s="36"/>
      <c r="CW545" s="36"/>
      <c r="CX545" s="36"/>
      <c r="CY545" s="36"/>
      <c r="CZ545" s="36"/>
      <c r="DA545" s="36"/>
      <c r="DB545" s="36"/>
      <c r="DC545" s="36"/>
      <c r="DD545" s="36"/>
      <c r="DE545" s="36"/>
      <c r="DF545" s="36"/>
      <c r="DG545" s="36"/>
      <c r="DH545" s="36"/>
      <c r="DI545" s="36"/>
      <c r="DJ545" s="36"/>
      <c r="DK545" s="36"/>
      <c r="DL545" s="36"/>
      <c r="DM545" s="36"/>
      <c r="DN545" s="36"/>
      <c r="DO545" s="36"/>
      <c r="DP545" s="36"/>
      <c r="DQ545" s="36"/>
      <c r="DR545" s="36"/>
      <c r="DS545" s="36"/>
      <c r="DT545" s="36"/>
      <c r="DU545" s="36"/>
      <c r="DV545" s="36"/>
      <c r="DW545" s="36"/>
      <c r="DX545" s="36"/>
      <c r="DY545" s="36"/>
      <c r="DZ545" s="36"/>
      <c r="EA545" s="36"/>
      <c r="EB545" s="36"/>
      <c r="EC545" s="36"/>
      <c r="ED545" s="36"/>
      <c r="EE545" s="36"/>
      <c r="EF545" s="36"/>
      <c r="EG545" s="36"/>
      <c r="EH545" s="36"/>
      <c r="EI545" s="36"/>
      <c r="EJ545" s="36"/>
      <c r="EK545" s="36"/>
      <c r="EL545" s="36"/>
      <c r="EM545" s="36"/>
      <c r="EN545" s="36"/>
      <c r="EO545" s="36"/>
      <c r="EP545" s="36"/>
      <c r="EQ545" s="36"/>
      <c r="ER545" s="36"/>
      <c r="ES545" s="36"/>
      <c r="ET545" s="36"/>
      <c r="EU545" s="36"/>
      <c r="EV545" s="36"/>
      <c r="EW545" s="36"/>
      <c r="EX545" s="36"/>
      <c r="EY545" s="36"/>
      <c r="EZ545" s="36"/>
      <c r="FA545" s="36"/>
      <c r="FB545" s="36"/>
      <c r="FC545" s="36"/>
      <c r="FD545" s="36"/>
      <c r="FE545" s="36"/>
      <c r="FF545" s="36"/>
      <c r="FG545" s="36"/>
      <c r="FH545" s="36"/>
      <c r="FI545" s="36"/>
      <c r="FJ545" s="36"/>
      <c r="FK545" s="36"/>
      <c r="FL545" s="36"/>
      <c r="FM545" s="36"/>
      <c r="FN545" s="36"/>
      <c r="FO545" s="36"/>
      <c r="FP545" s="36"/>
      <c r="FQ545" s="36"/>
      <c r="FR545" s="36"/>
      <c r="FS545" s="36"/>
      <c r="FT545" s="36"/>
      <c r="FU545" s="36"/>
      <c r="FV545" s="36"/>
      <c r="FW545" s="36"/>
      <c r="FX545" s="36"/>
      <c r="FY545" s="36"/>
      <c r="FZ545" s="36"/>
      <c r="GA545" s="36"/>
      <c r="GB545" s="36"/>
      <c r="GC545" s="36"/>
      <c r="GD545" s="36"/>
      <c r="GE545" s="36"/>
      <c r="GF545" s="36"/>
      <c r="GG545" s="36"/>
      <c r="GH545" s="36"/>
      <c r="GI545" s="36"/>
      <c r="GJ545" s="36"/>
      <c r="GK545" s="36"/>
      <c r="GL545" s="36"/>
      <c r="GM545" s="36"/>
      <c r="GN545" s="36"/>
      <c r="GO545" s="36"/>
      <c r="GP545" s="36"/>
      <c r="GQ545" s="36"/>
      <c r="GR545" s="36"/>
      <c r="GS545" s="36"/>
      <c r="GT545" s="36"/>
      <c r="GU545" s="36"/>
      <c r="GV545" s="36"/>
      <c r="GW545" s="36"/>
      <c r="GX545" s="36"/>
      <c r="GY545" s="36"/>
      <c r="GZ545" s="36"/>
      <c r="HA545" s="36"/>
      <c r="HB545" s="36"/>
      <c r="HC545" s="36"/>
      <c r="HD545" s="36"/>
      <c r="HE545" s="36"/>
      <c r="HF545" s="36"/>
      <c r="XCK545" s="62"/>
    </row>
    <row r="546" s="54" customFormat="1" ht="28.5" outlineLevel="2" spans="1:214 16313:16313">
      <c r="A546" s="11">
        <v>518</v>
      </c>
      <c r="B546" s="11" t="s">
        <v>4801</v>
      </c>
      <c r="C546" s="11" t="s">
        <v>4802</v>
      </c>
      <c r="D546" s="11" t="s">
        <v>105</v>
      </c>
      <c r="E546" s="11" t="s">
        <v>3853</v>
      </c>
      <c r="F546" s="11" t="s">
        <v>3873</v>
      </c>
      <c r="G546" s="11" t="s">
        <v>137</v>
      </c>
      <c r="H546" s="11" t="s">
        <v>3881</v>
      </c>
      <c r="I546" s="29">
        <v>2211.5</v>
      </c>
      <c r="J546" s="30">
        <v>2499</v>
      </c>
      <c r="K546" s="30">
        <v>374.85</v>
      </c>
      <c r="L546" s="53"/>
      <c r="M546" s="53"/>
      <c r="N546" s="53"/>
      <c r="O546" s="53"/>
      <c r="P546" s="53"/>
      <c r="Q546" s="53"/>
      <c r="R546" s="53"/>
      <c r="S546" s="53"/>
      <c r="T546" s="53"/>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c r="DG546" s="36"/>
      <c r="DH546" s="36"/>
      <c r="DI546" s="36"/>
      <c r="DJ546" s="36"/>
      <c r="DK546" s="36"/>
      <c r="DL546" s="36"/>
      <c r="DM546" s="36"/>
      <c r="DN546" s="36"/>
      <c r="DO546" s="36"/>
      <c r="DP546" s="36"/>
      <c r="DQ546" s="36"/>
      <c r="DR546" s="36"/>
      <c r="DS546" s="36"/>
      <c r="DT546" s="36"/>
      <c r="DU546" s="36"/>
      <c r="DV546" s="36"/>
      <c r="DW546" s="36"/>
      <c r="DX546" s="36"/>
      <c r="DY546" s="36"/>
      <c r="DZ546" s="36"/>
      <c r="EA546" s="36"/>
      <c r="EB546" s="36"/>
      <c r="EC546" s="36"/>
      <c r="ED546" s="36"/>
      <c r="EE546" s="36"/>
      <c r="EF546" s="36"/>
      <c r="EG546" s="36"/>
      <c r="EH546" s="36"/>
      <c r="EI546" s="36"/>
      <c r="EJ546" s="36"/>
      <c r="EK546" s="36"/>
      <c r="EL546" s="36"/>
      <c r="EM546" s="36"/>
      <c r="EN546" s="36"/>
      <c r="EO546" s="36"/>
      <c r="EP546" s="36"/>
      <c r="EQ546" s="36"/>
      <c r="ER546" s="36"/>
      <c r="ES546" s="36"/>
      <c r="ET546" s="36"/>
      <c r="EU546" s="36"/>
      <c r="EV546" s="36"/>
      <c r="EW546" s="36"/>
      <c r="EX546" s="36"/>
      <c r="EY546" s="36"/>
      <c r="EZ546" s="36"/>
      <c r="FA546" s="36"/>
      <c r="FB546" s="36"/>
      <c r="FC546" s="36"/>
      <c r="FD546" s="36"/>
      <c r="FE546" s="36"/>
      <c r="FF546" s="36"/>
      <c r="FG546" s="36"/>
      <c r="FH546" s="36"/>
      <c r="FI546" s="36"/>
      <c r="FJ546" s="36"/>
      <c r="FK546" s="36"/>
      <c r="FL546" s="36"/>
      <c r="FM546" s="36"/>
      <c r="FN546" s="36"/>
      <c r="FO546" s="36"/>
      <c r="FP546" s="36"/>
      <c r="FQ546" s="36"/>
      <c r="FR546" s="36"/>
      <c r="FS546" s="36"/>
      <c r="FT546" s="36"/>
      <c r="FU546" s="36"/>
      <c r="FV546" s="36"/>
      <c r="FW546" s="36"/>
      <c r="FX546" s="36"/>
      <c r="FY546" s="36"/>
      <c r="FZ546" s="36"/>
      <c r="GA546" s="36"/>
      <c r="GB546" s="36"/>
      <c r="GC546" s="36"/>
      <c r="GD546" s="36"/>
      <c r="GE546" s="36"/>
      <c r="GF546" s="36"/>
      <c r="GG546" s="36"/>
      <c r="GH546" s="36"/>
      <c r="GI546" s="36"/>
      <c r="GJ546" s="36"/>
      <c r="GK546" s="36"/>
      <c r="GL546" s="36"/>
      <c r="GM546" s="36"/>
      <c r="GN546" s="36"/>
      <c r="GO546" s="36"/>
      <c r="GP546" s="36"/>
      <c r="GQ546" s="36"/>
      <c r="GR546" s="36"/>
      <c r="GS546" s="36"/>
      <c r="GT546" s="36"/>
      <c r="GU546" s="36"/>
      <c r="GV546" s="36"/>
      <c r="GW546" s="36"/>
      <c r="GX546" s="36"/>
      <c r="GY546" s="36"/>
      <c r="GZ546" s="36"/>
      <c r="HA546" s="36"/>
      <c r="HB546" s="36"/>
      <c r="HC546" s="36"/>
      <c r="HD546" s="36"/>
      <c r="HE546" s="36"/>
      <c r="HF546" s="36"/>
      <c r="XCK546" s="62"/>
    </row>
    <row r="547" s="54" customFormat="1" ht="28.5" outlineLevel="2" spans="1:214 16313:16313">
      <c r="A547" s="11">
        <v>519</v>
      </c>
      <c r="B547" s="11" t="s">
        <v>795</v>
      </c>
      <c r="C547" s="11" t="s">
        <v>4803</v>
      </c>
      <c r="D547" s="11" t="s">
        <v>105</v>
      </c>
      <c r="E547" s="11" t="s">
        <v>3853</v>
      </c>
      <c r="F547" s="11" t="s">
        <v>3881</v>
      </c>
      <c r="G547" s="11" t="s">
        <v>137</v>
      </c>
      <c r="H547" s="11" t="s">
        <v>2870</v>
      </c>
      <c r="I547" s="29">
        <v>3007.96</v>
      </c>
      <c r="J547" s="30">
        <v>3399</v>
      </c>
      <c r="K547" s="30">
        <v>500</v>
      </c>
      <c r="L547" s="53"/>
      <c r="M547" s="53"/>
      <c r="N547" s="53"/>
      <c r="O547" s="53"/>
      <c r="P547" s="53"/>
      <c r="Q547" s="53"/>
      <c r="R547" s="53"/>
      <c r="S547" s="53"/>
      <c r="T547" s="53"/>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6"/>
      <c r="CU547" s="36"/>
      <c r="CV547" s="36"/>
      <c r="CW547" s="36"/>
      <c r="CX547" s="36"/>
      <c r="CY547" s="36"/>
      <c r="CZ547" s="36"/>
      <c r="DA547" s="36"/>
      <c r="DB547" s="36"/>
      <c r="DC547" s="36"/>
      <c r="DD547" s="36"/>
      <c r="DE547" s="36"/>
      <c r="DF547" s="36"/>
      <c r="DG547" s="36"/>
      <c r="DH547" s="36"/>
      <c r="DI547" s="36"/>
      <c r="DJ547" s="36"/>
      <c r="DK547" s="36"/>
      <c r="DL547" s="36"/>
      <c r="DM547" s="36"/>
      <c r="DN547" s="36"/>
      <c r="DO547" s="36"/>
      <c r="DP547" s="36"/>
      <c r="DQ547" s="36"/>
      <c r="DR547" s="36"/>
      <c r="DS547" s="36"/>
      <c r="DT547" s="36"/>
      <c r="DU547" s="36"/>
      <c r="DV547" s="36"/>
      <c r="DW547" s="36"/>
      <c r="DX547" s="36"/>
      <c r="DY547" s="36"/>
      <c r="DZ547" s="36"/>
      <c r="EA547" s="36"/>
      <c r="EB547" s="36"/>
      <c r="EC547" s="36"/>
      <c r="ED547" s="36"/>
      <c r="EE547" s="36"/>
      <c r="EF547" s="36"/>
      <c r="EG547" s="36"/>
      <c r="EH547" s="36"/>
      <c r="EI547" s="36"/>
      <c r="EJ547" s="36"/>
      <c r="EK547" s="36"/>
      <c r="EL547" s="36"/>
      <c r="EM547" s="36"/>
      <c r="EN547" s="36"/>
      <c r="EO547" s="36"/>
      <c r="EP547" s="36"/>
      <c r="EQ547" s="36"/>
      <c r="ER547" s="36"/>
      <c r="ES547" s="36"/>
      <c r="ET547" s="36"/>
      <c r="EU547" s="36"/>
      <c r="EV547" s="36"/>
      <c r="EW547" s="36"/>
      <c r="EX547" s="36"/>
      <c r="EY547" s="36"/>
      <c r="EZ547" s="36"/>
      <c r="FA547" s="36"/>
      <c r="FB547" s="36"/>
      <c r="FC547" s="36"/>
      <c r="FD547" s="36"/>
      <c r="FE547" s="36"/>
      <c r="FF547" s="36"/>
      <c r="FG547" s="36"/>
      <c r="FH547" s="36"/>
      <c r="FI547" s="36"/>
      <c r="FJ547" s="36"/>
      <c r="FK547" s="36"/>
      <c r="FL547" s="36"/>
      <c r="FM547" s="36"/>
      <c r="FN547" s="36"/>
      <c r="FO547" s="36"/>
      <c r="FP547" s="36"/>
      <c r="FQ547" s="36"/>
      <c r="FR547" s="36"/>
      <c r="FS547" s="36"/>
      <c r="FT547" s="36"/>
      <c r="FU547" s="36"/>
      <c r="FV547" s="36"/>
      <c r="FW547" s="36"/>
      <c r="FX547" s="36"/>
      <c r="FY547" s="36"/>
      <c r="FZ547" s="36"/>
      <c r="GA547" s="36"/>
      <c r="GB547" s="36"/>
      <c r="GC547" s="36"/>
      <c r="GD547" s="36"/>
      <c r="GE547" s="36"/>
      <c r="GF547" s="36"/>
      <c r="GG547" s="36"/>
      <c r="GH547" s="36"/>
      <c r="GI547" s="36"/>
      <c r="GJ547" s="36"/>
      <c r="GK547" s="36"/>
      <c r="GL547" s="36"/>
      <c r="GM547" s="36"/>
      <c r="GN547" s="36"/>
      <c r="GO547" s="36"/>
      <c r="GP547" s="36"/>
      <c r="GQ547" s="36"/>
      <c r="GR547" s="36"/>
      <c r="GS547" s="36"/>
      <c r="GT547" s="36"/>
      <c r="GU547" s="36"/>
      <c r="GV547" s="36"/>
      <c r="GW547" s="36"/>
      <c r="GX547" s="36"/>
      <c r="GY547" s="36"/>
      <c r="GZ547" s="36"/>
      <c r="HA547" s="36"/>
      <c r="HB547" s="36"/>
      <c r="HC547" s="36"/>
      <c r="HD547" s="36"/>
      <c r="HE547" s="36"/>
      <c r="HF547" s="36"/>
      <c r="XCK547" s="62"/>
    </row>
    <row r="548" s="54" customFormat="1" ht="28.5" outlineLevel="2" spans="1:214 16313:16313">
      <c r="A548" s="11">
        <v>520</v>
      </c>
      <c r="B548" s="11" t="s">
        <v>4804</v>
      </c>
      <c r="C548" s="11" t="s">
        <v>4805</v>
      </c>
      <c r="D548" s="11" t="s">
        <v>105</v>
      </c>
      <c r="E548" s="11" t="s">
        <v>3853</v>
      </c>
      <c r="F548" s="11" t="s">
        <v>3881</v>
      </c>
      <c r="G548" s="11" t="s">
        <v>137</v>
      </c>
      <c r="H548" s="11" t="s">
        <v>2870</v>
      </c>
      <c r="I548" s="29">
        <v>1149.56</v>
      </c>
      <c r="J548" s="30">
        <v>1299</v>
      </c>
      <c r="K548" s="30">
        <v>194.85</v>
      </c>
      <c r="L548" s="53"/>
      <c r="M548" s="53"/>
      <c r="N548" s="53"/>
      <c r="O548" s="53"/>
      <c r="P548" s="53"/>
      <c r="Q548" s="53"/>
      <c r="R548" s="53"/>
      <c r="S548" s="53"/>
      <c r="T548" s="53"/>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6"/>
      <c r="CU548" s="36"/>
      <c r="CV548" s="36"/>
      <c r="CW548" s="36"/>
      <c r="CX548" s="36"/>
      <c r="CY548" s="36"/>
      <c r="CZ548" s="36"/>
      <c r="DA548" s="36"/>
      <c r="DB548" s="36"/>
      <c r="DC548" s="36"/>
      <c r="DD548" s="36"/>
      <c r="DE548" s="36"/>
      <c r="DF548" s="36"/>
      <c r="DG548" s="36"/>
      <c r="DH548" s="36"/>
      <c r="DI548" s="36"/>
      <c r="DJ548" s="36"/>
      <c r="DK548" s="36"/>
      <c r="DL548" s="36"/>
      <c r="DM548" s="36"/>
      <c r="DN548" s="36"/>
      <c r="DO548" s="36"/>
      <c r="DP548" s="36"/>
      <c r="DQ548" s="36"/>
      <c r="DR548" s="36"/>
      <c r="DS548" s="36"/>
      <c r="DT548" s="36"/>
      <c r="DU548" s="36"/>
      <c r="DV548" s="36"/>
      <c r="DW548" s="36"/>
      <c r="DX548" s="36"/>
      <c r="DY548" s="36"/>
      <c r="DZ548" s="36"/>
      <c r="EA548" s="36"/>
      <c r="EB548" s="36"/>
      <c r="EC548" s="36"/>
      <c r="ED548" s="36"/>
      <c r="EE548" s="36"/>
      <c r="EF548" s="36"/>
      <c r="EG548" s="36"/>
      <c r="EH548" s="36"/>
      <c r="EI548" s="36"/>
      <c r="EJ548" s="36"/>
      <c r="EK548" s="36"/>
      <c r="EL548" s="36"/>
      <c r="EM548" s="36"/>
      <c r="EN548" s="36"/>
      <c r="EO548" s="36"/>
      <c r="EP548" s="36"/>
      <c r="EQ548" s="36"/>
      <c r="ER548" s="36"/>
      <c r="ES548" s="36"/>
      <c r="ET548" s="36"/>
      <c r="EU548" s="36"/>
      <c r="EV548" s="36"/>
      <c r="EW548" s="36"/>
      <c r="EX548" s="36"/>
      <c r="EY548" s="36"/>
      <c r="EZ548" s="36"/>
      <c r="FA548" s="36"/>
      <c r="FB548" s="36"/>
      <c r="FC548" s="36"/>
      <c r="FD548" s="36"/>
      <c r="FE548" s="36"/>
      <c r="FF548" s="36"/>
      <c r="FG548" s="36"/>
      <c r="FH548" s="36"/>
      <c r="FI548" s="36"/>
      <c r="FJ548" s="36"/>
      <c r="FK548" s="36"/>
      <c r="FL548" s="36"/>
      <c r="FM548" s="36"/>
      <c r="FN548" s="36"/>
      <c r="FO548" s="36"/>
      <c r="FP548" s="36"/>
      <c r="FQ548" s="36"/>
      <c r="FR548" s="36"/>
      <c r="FS548" s="36"/>
      <c r="FT548" s="36"/>
      <c r="FU548" s="36"/>
      <c r="FV548" s="36"/>
      <c r="FW548" s="36"/>
      <c r="FX548" s="36"/>
      <c r="FY548" s="36"/>
      <c r="FZ548" s="36"/>
      <c r="GA548" s="36"/>
      <c r="GB548" s="36"/>
      <c r="GC548" s="36"/>
      <c r="GD548" s="36"/>
      <c r="GE548" s="36"/>
      <c r="GF548" s="36"/>
      <c r="GG548" s="36"/>
      <c r="GH548" s="36"/>
      <c r="GI548" s="36"/>
      <c r="GJ548" s="36"/>
      <c r="GK548" s="36"/>
      <c r="GL548" s="36"/>
      <c r="GM548" s="36"/>
      <c r="GN548" s="36"/>
      <c r="GO548" s="36"/>
      <c r="GP548" s="36"/>
      <c r="GQ548" s="36"/>
      <c r="GR548" s="36"/>
      <c r="GS548" s="36"/>
      <c r="GT548" s="36"/>
      <c r="GU548" s="36"/>
      <c r="GV548" s="36"/>
      <c r="GW548" s="36"/>
      <c r="GX548" s="36"/>
      <c r="GY548" s="36"/>
      <c r="GZ548" s="36"/>
      <c r="HA548" s="36"/>
      <c r="HB548" s="36"/>
      <c r="HC548" s="36"/>
      <c r="HD548" s="36"/>
      <c r="HE548" s="36"/>
      <c r="HF548" s="36"/>
      <c r="XCK548" s="62"/>
    </row>
    <row r="549" s="54" customFormat="1" ht="28.5" outlineLevel="2" spans="1:214 16313:16313">
      <c r="A549" s="11">
        <v>521</v>
      </c>
      <c r="B549" s="11" t="s">
        <v>3568</v>
      </c>
      <c r="C549" s="11" t="s">
        <v>4806</v>
      </c>
      <c r="D549" s="11" t="s">
        <v>105</v>
      </c>
      <c r="E549" s="11" t="s">
        <v>3853</v>
      </c>
      <c r="F549" s="11" t="s">
        <v>3881</v>
      </c>
      <c r="G549" s="11" t="s">
        <v>137</v>
      </c>
      <c r="H549" s="11" t="s">
        <v>2870</v>
      </c>
      <c r="I549" s="29">
        <v>2875.22</v>
      </c>
      <c r="J549" s="30">
        <v>3249</v>
      </c>
      <c r="K549" s="30">
        <v>487.35</v>
      </c>
      <c r="L549" s="53"/>
      <c r="M549" s="53"/>
      <c r="N549" s="53"/>
      <c r="O549" s="53"/>
      <c r="P549" s="53"/>
      <c r="Q549" s="53"/>
      <c r="R549" s="53"/>
      <c r="S549" s="53"/>
      <c r="T549" s="53"/>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c r="DG549" s="36"/>
      <c r="DH549" s="36"/>
      <c r="DI549" s="36"/>
      <c r="DJ549" s="36"/>
      <c r="DK549" s="36"/>
      <c r="DL549" s="36"/>
      <c r="DM549" s="36"/>
      <c r="DN549" s="36"/>
      <c r="DO549" s="36"/>
      <c r="DP549" s="36"/>
      <c r="DQ549" s="36"/>
      <c r="DR549" s="36"/>
      <c r="DS549" s="36"/>
      <c r="DT549" s="36"/>
      <c r="DU549" s="36"/>
      <c r="DV549" s="36"/>
      <c r="DW549" s="36"/>
      <c r="DX549" s="36"/>
      <c r="DY549" s="36"/>
      <c r="DZ549" s="36"/>
      <c r="EA549" s="36"/>
      <c r="EB549" s="36"/>
      <c r="EC549" s="36"/>
      <c r="ED549" s="36"/>
      <c r="EE549" s="36"/>
      <c r="EF549" s="36"/>
      <c r="EG549" s="36"/>
      <c r="EH549" s="36"/>
      <c r="EI549" s="36"/>
      <c r="EJ549" s="36"/>
      <c r="EK549" s="36"/>
      <c r="EL549" s="36"/>
      <c r="EM549" s="36"/>
      <c r="EN549" s="36"/>
      <c r="EO549" s="36"/>
      <c r="EP549" s="36"/>
      <c r="EQ549" s="36"/>
      <c r="ER549" s="36"/>
      <c r="ES549" s="36"/>
      <c r="ET549" s="36"/>
      <c r="EU549" s="36"/>
      <c r="EV549" s="36"/>
      <c r="EW549" s="36"/>
      <c r="EX549" s="36"/>
      <c r="EY549" s="36"/>
      <c r="EZ549" s="36"/>
      <c r="FA549" s="36"/>
      <c r="FB549" s="36"/>
      <c r="FC549" s="36"/>
      <c r="FD549" s="36"/>
      <c r="FE549" s="36"/>
      <c r="FF549" s="36"/>
      <c r="FG549" s="36"/>
      <c r="FH549" s="36"/>
      <c r="FI549" s="36"/>
      <c r="FJ549" s="36"/>
      <c r="FK549" s="36"/>
      <c r="FL549" s="36"/>
      <c r="FM549" s="36"/>
      <c r="FN549" s="36"/>
      <c r="FO549" s="36"/>
      <c r="FP549" s="36"/>
      <c r="FQ549" s="36"/>
      <c r="FR549" s="36"/>
      <c r="FS549" s="36"/>
      <c r="FT549" s="36"/>
      <c r="FU549" s="36"/>
      <c r="FV549" s="36"/>
      <c r="FW549" s="36"/>
      <c r="FX549" s="36"/>
      <c r="FY549" s="36"/>
      <c r="FZ549" s="36"/>
      <c r="GA549" s="36"/>
      <c r="GB549" s="36"/>
      <c r="GC549" s="36"/>
      <c r="GD549" s="36"/>
      <c r="GE549" s="36"/>
      <c r="GF549" s="36"/>
      <c r="GG549" s="36"/>
      <c r="GH549" s="36"/>
      <c r="GI549" s="36"/>
      <c r="GJ549" s="36"/>
      <c r="GK549" s="36"/>
      <c r="GL549" s="36"/>
      <c r="GM549" s="36"/>
      <c r="GN549" s="36"/>
      <c r="GO549" s="36"/>
      <c r="GP549" s="36"/>
      <c r="GQ549" s="36"/>
      <c r="GR549" s="36"/>
      <c r="GS549" s="36"/>
      <c r="GT549" s="36"/>
      <c r="GU549" s="36"/>
      <c r="GV549" s="36"/>
      <c r="GW549" s="36"/>
      <c r="GX549" s="36"/>
      <c r="GY549" s="36"/>
      <c r="GZ549" s="36"/>
      <c r="HA549" s="36"/>
      <c r="HB549" s="36"/>
      <c r="HC549" s="36"/>
      <c r="HD549" s="36"/>
      <c r="HE549" s="36"/>
      <c r="HF549" s="36"/>
      <c r="XCK549" s="62"/>
    </row>
    <row r="550" s="54" customFormat="1" ht="28.5" outlineLevel="2" spans="1:214 16313:16313">
      <c r="A550" s="11">
        <v>522</v>
      </c>
      <c r="B550" s="11" t="s">
        <v>4807</v>
      </c>
      <c r="C550" s="11" t="s">
        <v>4808</v>
      </c>
      <c r="D550" s="11" t="s">
        <v>105</v>
      </c>
      <c r="E550" s="11" t="s">
        <v>3853</v>
      </c>
      <c r="F550" s="11" t="s">
        <v>3881</v>
      </c>
      <c r="G550" s="11" t="s">
        <v>137</v>
      </c>
      <c r="H550" s="11" t="s">
        <v>2870</v>
      </c>
      <c r="I550" s="29">
        <v>5220.35</v>
      </c>
      <c r="J550" s="30">
        <v>5899</v>
      </c>
      <c r="K550" s="30">
        <v>500</v>
      </c>
      <c r="L550" s="53"/>
      <c r="M550" s="53"/>
      <c r="N550" s="53"/>
      <c r="O550" s="53"/>
      <c r="P550" s="53"/>
      <c r="Q550" s="53"/>
      <c r="R550" s="53"/>
      <c r="S550" s="53"/>
      <c r="T550" s="53"/>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c r="DG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6"/>
      <c r="FJ550" s="36"/>
      <c r="FK550" s="36"/>
      <c r="FL550" s="36"/>
      <c r="FM550" s="36"/>
      <c r="FN550" s="36"/>
      <c r="FO550" s="36"/>
      <c r="FP550" s="36"/>
      <c r="FQ550" s="36"/>
      <c r="FR550" s="36"/>
      <c r="FS550" s="36"/>
      <c r="FT550" s="36"/>
      <c r="FU550" s="36"/>
      <c r="FV550" s="36"/>
      <c r="FW550" s="36"/>
      <c r="FX550" s="36"/>
      <c r="FY550" s="36"/>
      <c r="FZ550" s="36"/>
      <c r="GA550" s="36"/>
      <c r="GB550" s="36"/>
      <c r="GC550" s="36"/>
      <c r="GD550" s="36"/>
      <c r="GE550" s="36"/>
      <c r="GF550" s="36"/>
      <c r="GG550" s="36"/>
      <c r="GH550" s="36"/>
      <c r="GI550" s="36"/>
      <c r="GJ550" s="36"/>
      <c r="GK550" s="36"/>
      <c r="GL550" s="36"/>
      <c r="GM550" s="36"/>
      <c r="GN550" s="36"/>
      <c r="GO550" s="36"/>
      <c r="GP550" s="36"/>
      <c r="GQ550" s="36"/>
      <c r="GR550" s="36"/>
      <c r="GS550" s="36"/>
      <c r="GT550" s="36"/>
      <c r="GU550" s="36"/>
      <c r="GV550" s="36"/>
      <c r="GW550" s="36"/>
      <c r="GX550" s="36"/>
      <c r="GY550" s="36"/>
      <c r="GZ550" s="36"/>
      <c r="HA550" s="36"/>
      <c r="HB550" s="36"/>
      <c r="HC550" s="36"/>
      <c r="HD550" s="36"/>
      <c r="HE550" s="36"/>
      <c r="HF550" s="36"/>
      <c r="XCK550" s="62"/>
    </row>
    <row r="551" s="54" customFormat="1" ht="28.5" outlineLevel="2" spans="1:214 16313:16313">
      <c r="A551" s="11">
        <v>523</v>
      </c>
      <c r="B551" s="11" t="s">
        <v>4809</v>
      </c>
      <c r="C551" s="11" t="s">
        <v>4810</v>
      </c>
      <c r="D551" s="11" t="s">
        <v>105</v>
      </c>
      <c r="E551" s="11" t="s">
        <v>3853</v>
      </c>
      <c r="F551" s="11" t="s">
        <v>3881</v>
      </c>
      <c r="G551" s="11" t="s">
        <v>137</v>
      </c>
      <c r="H551" s="11" t="s">
        <v>1740</v>
      </c>
      <c r="I551" s="29">
        <v>1831.86</v>
      </c>
      <c r="J551" s="30">
        <v>2070</v>
      </c>
      <c r="K551" s="30">
        <v>310.5</v>
      </c>
      <c r="L551" s="53"/>
      <c r="M551" s="53"/>
      <c r="N551" s="53"/>
      <c r="O551" s="53"/>
      <c r="P551" s="53"/>
      <c r="Q551" s="53"/>
      <c r="R551" s="53"/>
      <c r="S551" s="53"/>
      <c r="T551" s="53"/>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6"/>
      <c r="CU551" s="36"/>
      <c r="CV551" s="36"/>
      <c r="CW551" s="36"/>
      <c r="CX551" s="36"/>
      <c r="CY551" s="36"/>
      <c r="CZ551" s="36"/>
      <c r="DA551" s="36"/>
      <c r="DB551" s="36"/>
      <c r="DC551" s="36"/>
      <c r="DD551" s="36"/>
      <c r="DE551" s="36"/>
      <c r="DF551" s="36"/>
      <c r="DG551" s="36"/>
      <c r="DH551" s="36"/>
      <c r="DI551" s="36"/>
      <c r="DJ551" s="36"/>
      <c r="DK551" s="36"/>
      <c r="DL551" s="36"/>
      <c r="DM551" s="36"/>
      <c r="DN551" s="36"/>
      <c r="DO551" s="36"/>
      <c r="DP551" s="36"/>
      <c r="DQ551" s="36"/>
      <c r="DR551" s="36"/>
      <c r="DS551" s="36"/>
      <c r="DT551" s="36"/>
      <c r="DU551" s="36"/>
      <c r="DV551" s="36"/>
      <c r="DW551" s="36"/>
      <c r="DX551" s="36"/>
      <c r="DY551" s="36"/>
      <c r="DZ551" s="36"/>
      <c r="EA551" s="36"/>
      <c r="EB551" s="36"/>
      <c r="EC551" s="36"/>
      <c r="ED551" s="36"/>
      <c r="EE551" s="36"/>
      <c r="EF551" s="36"/>
      <c r="EG551" s="36"/>
      <c r="EH551" s="36"/>
      <c r="EI551" s="36"/>
      <c r="EJ551" s="36"/>
      <c r="EK551" s="36"/>
      <c r="EL551" s="36"/>
      <c r="EM551" s="36"/>
      <c r="EN551" s="36"/>
      <c r="EO551" s="36"/>
      <c r="EP551" s="36"/>
      <c r="EQ551" s="36"/>
      <c r="ER551" s="36"/>
      <c r="ES551" s="36"/>
      <c r="ET551" s="36"/>
      <c r="EU551" s="36"/>
      <c r="EV551" s="36"/>
      <c r="EW551" s="36"/>
      <c r="EX551" s="36"/>
      <c r="EY551" s="36"/>
      <c r="EZ551" s="36"/>
      <c r="FA551" s="36"/>
      <c r="FB551" s="36"/>
      <c r="FC551" s="36"/>
      <c r="FD551" s="36"/>
      <c r="FE551" s="36"/>
      <c r="FF551" s="36"/>
      <c r="FG551" s="36"/>
      <c r="FH551" s="36"/>
      <c r="FI551" s="36"/>
      <c r="FJ551" s="36"/>
      <c r="FK551" s="36"/>
      <c r="FL551" s="36"/>
      <c r="FM551" s="36"/>
      <c r="FN551" s="36"/>
      <c r="FO551" s="36"/>
      <c r="FP551" s="36"/>
      <c r="FQ551" s="36"/>
      <c r="FR551" s="36"/>
      <c r="FS551" s="36"/>
      <c r="FT551" s="36"/>
      <c r="FU551" s="36"/>
      <c r="FV551" s="36"/>
      <c r="FW551" s="36"/>
      <c r="FX551" s="36"/>
      <c r="FY551" s="36"/>
      <c r="FZ551" s="36"/>
      <c r="GA551" s="36"/>
      <c r="GB551" s="36"/>
      <c r="GC551" s="36"/>
      <c r="GD551" s="36"/>
      <c r="GE551" s="36"/>
      <c r="GF551" s="36"/>
      <c r="GG551" s="36"/>
      <c r="GH551" s="36"/>
      <c r="GI551" s="36"/>
      <c r="GJ551" s="36"/>
      <c r="GK551" s="36"/>
      <c r="GL551" s="36"/>
      <c r="GM551" s="36"/>
      <c r="GN551" s="36"/>
      <c r="GO551" s="36"/>
      <c r="GP551" s="36"/>
      <c r="GQ551" s="36"/>
      <c r="GR551" s="36"/>
      <c r="GS551" s="36"/>
      <c r="GT551" s="36"/>
      <c r="GU551" s="36"/>
      <c r="GV551" s="36"/>
      <c r="GW551" s="36"/>
      <c r="GX551" s="36"/>
      <c r="GY551" s="36"/>
      <c r="GZ551" s="36"/>
      <c r="HA551" s="36"/>
      <c r="HB551" s="36"/>
      <c r="HC551" s="36"/>
      <c r="HD551" s="36"/>
      <c r="HE551" s="36"/>
      <c r="HF551" s="36"/>
      <c r="XCK551" s="62"/>
    </row>
    <row r="552" s="54" customFormat="1" ht="28.5" outlineLevel="2" spans="1:214 16313:16313">
      <c r="A552" s="11">
        <v>524</v>
      </c>
      <c r="B552" s="11" t="s">
        <v>4811</v>
      </c>
      <c r="C552" s="11" t="s">
        <v>4812</v>
      </c>
      <c r="D552" s="11" t="s">
        <v>105</v>
      </c>
      <c r="E552" s="11" t="s">
        <v>3853</v>
      </c>
      <c r="F552" s="11" t="s">
        <v>3881</v>
      </c>
      <c r="G552" s="11" t="s">
        <v>137</v>
      </c>
      <c r="H552" s="11" t="s">
        <v>2870</v>
      </c>
      <c r="I552" s="29">
        <v>4556.64</v>
      </c>
      <c r="J552" s="30">
        <v>5149</v>
      </c>
      <c r="K552" s="30">
        <v>500</v>
      </c>
      <c r="L552" s="53"/>
      <c r="M552" s="53"/>
      <c r="N552" s="53"/>
      <c r="O552" s="53"/>
      <c r="P552" s="53"/>
      <c r="Q552" s="53"/>
      <c r="R552" s="53"/>
      <c r="S552" s="53"/>
      <c r="T552" s="53"/>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6"/>
      <c r="CU552" s="36"/>
      <c r="CV552" s="36"/>
      <c r="CW552" s="36"/>
      <c r="CX552" s="36"/>
      <c r="CY552" s="36"/>
      <c r="CZ552" s="36"/>
      <c r="DA552" s="36"/>
      <c r="DB552" s="36"/>
      <c r="DC552" s="36"/>
      <c r="DD552" s="36"/>
      <c r="DE552" s="36"/>
      <c r="DF552" s="36"/>
      <c r="DG552" s="36"/>
      <c r="DH552" s="36"/>
      <c r="DI552" s="36"/>
      <c r="DJ552" s="36"/>
      <c r="DK552" s="36"/>
      <c r="DL552" s="36"/>
      <c r="DM552" s="36"/>
      <c r="DN552" s="36"/>
      <c r="DO552" s="36"/>
      <c r="DP552" s="36"/>
      <c r="DQ552" s="36"/>
      <c r="DR552" s="36"/>
      <c r="DS552" s="36"/>
      <c r="DT552" s="36"/>
      <c r="DU552" s="36"/>
      <c r="DV552" s="36"/>
      <c r="DW552" s="36"/>
      <c r="DX552" s="36"/>
      <c r="DY552" s="36"/>
      <c r="DZ552" s="36"/>
      <c r="EA552" s="36"/>
      <c r="EB552" s="36"/>
      <c r="EC552" s="36"/>
      <c r="ED552" s="36"/>
      <c r="EE552" s="36"/>
      <c r="EF552" s="36"/>
      <c r="EG552" s="36"/>
      <c r="EH552" s="36"/>
      <c r="EI552" s="36"/>
      <c r="EJ552" s="36"/>
      <c r="EK552" s="36"/>
      <c r="EL552" s="36"/>
      <c r="EM552" s="36"/>
      <c r="EN552" s="36"/>
      <c r="EO552" s="36"/>
      <c r="EP552" s="36"/>
      <c r="EQ552" s="36"/>
      <c r="ER552" s="36"/>
      <c r="ES552" s="36"/>
      <c r="ET552" s="36"/>
      <c r="EU552" s="36"/>
      <c r="EV552" s="36"/>
      <c r="EW552" s="36"/>
      <c r="EX552" s="36"/>
      <c r="EY552" s="36"/>
      <c r="EZ552" s="36"/>
      <c r="FA552" s="36"/>
      <c r="FB552" s="36"/>
      <c r="FC552" s="36"/>
      <c r="FD552" s="36"/>
      <c r="FE552" s="36"/>
      <c r="FF552" s="36"/>
      <c r="FG552" s="36"/>
      <c r="FH552" s="36"/>
      <c r="FI552" s="36"/>
      <c r="FJ552" s="36"/>
      <c r="FK552" s="36"/>
      <c r="FL552" s="36"/>
      <c r="FM552" s="36"/>
      <c r="FN552" s="36"/>
      <c r="FO552" s="36"/>
      <c r="FP552" s="36"/>
      <c r="FQ552" s="36"/>
      <c r="FR552" s="36"/>
      <c r="FS552" s="36"/>
      <c r="FT552" s="36"/>
      <c r="FU552" s="36"/>
      <c r="FV552" s="36"/>
      <c r="FW552" s="36"/>
      <c r="FX552" s="36"/>
      <c r="FY552" s="36"/>
      <c r="FZ552" s="36"/>
      <c r="GA552" s="36"/>
      <c r="GB552" s="36"/>
      <c r="GC552" s="36"/>
      <c r="GD552" s="36"/>
      <c r="GE552" s="36"/>
      <c r="GF552" s="36"/>
      <c r="GG552" s="36"/>
      <c r="GH552" s="36"/>
      <c r="GI552" s="36"/>
      <c r="GJ552" s="36"/>
      <c r="GK552" s="36"/>
      <c r="GL552" s="36"/>
      <c r="GM552" s="36"/>
      <c r="GN552" s="36"/>
      <c r="GO552" s="36"/>
      <c r="GP552" s="36"/>
      <c r="GQ552" s="36"/>
      <c r="GR552" s="36"/>
      <c r="GS552" s="36"/>
      <c r="GT552" s="36"/>
      <c r="GU552" s="36"/>
      <c r="GV552" s="36"/>
      <c r="GW552" s="36"/>
      <c r="GX552" s="36"/>
      <c r="GY552" s="36"/>
      <c r="GZ552" s="36"/>
      <c r="HA552" s="36"/>
      <c r="HB552" s="36"/>
      <c r="HC552" s="36"/>
      <c r="HD552" s="36"/>
      <c r="HE552" s="36"/>
      <c r="HF552" s="36"/>
      <c r="XCK552" s="62"/>
    </row>
    <row r="553" s="54" customFormat="1" ht="28.5" outlineLevel="2" spans="1:214 16313:16313">
      <c r="A553" s="11">
        <v>525</v>
      </c>
      <c r="B553" s="11" t="s">
        <v>2807</v>
      </c>
      <c r="C553" s="11" t="s">
        <v>4813</v>
      </c>
      <c r="D553" s="11" t="s">
        <v>105</v>
      </c>
      <c r="E553" s="11" t="s">
        <v>3858</v>
      </c>
      <c r="F553" s="11" t="s">
        <v>3881</v>
      </c>
      <c r="G553" s="11" t="s">
        <v>137</v>
      </c>
      <c r="H553" s="11" t="s">
        <v>3855</v>
      </c>
      <c r="I553" s="29">
        <v>1316.81</v>
      </c>
      <c r="J553" s="30">
        <v>1488</v>
      </c>
      <c r="K553" s="30">
        <v>223.2</v>
      </c>
      <c r="L553" s="53"/>
      <c r="M553" s="53"/>
      <c r="N553" s="53"/>
      <c r="O553" s="53"/>
      <c r="P553" s="53"/>
      <c r="Q553" s="53"/>
      <c r="R553" s="53"/>
      <c r="S553" s="53"/>
      <c r="T553" s="53"/>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c r="FO553" s="36"/>
      <c r="FP553" s="36"/>
      <c r="FQ553" s="36"/>
      <c r="FR553" s="36"/>
      <c r="FS553" s="36"/>
      <c r="FT553" s="36"/>
      <c r="FU553" s="36"/>
      <c r="FV553" s="36"/>
      <c r="FW553" s="36"/>
      <c r="FX553" s="36"/>
      <c r="FY553" s="36"/>
      <c r="FZ553" s="36"/>
      <c r="GA553" s="36"/>
      <c r="GB553" s="36"/>
      <c r="GC553" s="36"/>
      <c r="GD553" s="36"/>
      <c r="GE553" s="36"/>
      <c r="GF553" s="36"/>
      <c r="GG553" s="36"/>
      <c r="GH553" s="36"/>
      <c r="GI553" s="36"/>
      <c r="GJ553" s="36"/>
      <c r="GK553" s="36"/>
      <c r="GL553" s="36"/>
      <c r="GM553" s="36"/>
      <c r="GN553" s="36"/>
      <c r="GO553" s="36"/>
      <c r="GP553" s="36"/>
      <c r="GQ553" s="36"/>
      <c r="GR553" s="36"/>
      <c r="GS553" s="36"/>
      <c r="GT553" s="36"/>
      <c r="GU553" s="36"/>
      <c r="GV553" s="36"/>
      <c r="GW553" s="36"/>
      <c r="GX553" s="36"/>
      <c r="GY553" s="36"/>
      <c r="GZ553" s="36"/>
      <c r="HA553" s="36"/>
      <c r="HB553" s="36"/>
      <c r="HC553" s="36"/>
      <c r="HD553" s="36"/>
      <c r="HE553" s="36"/>
      <c r="HF553" s="36"/>
      <c r="XCK553" s="62"/>
    </row>
    <row r="554" s="54" customFormat="1" ht="28.5" outlineLevel="2" spans="1:214 16313:16313">
      <c r="A554" s="11">
        <v>526</v>
      </c>
      <c r="B554" s="11" t="s">
        <v>1365</v>
      </c>
      <c r="C554" s="11" t="s">
        <v>4814</v>
      </c>
      <c r="D554" s="11" t="s">
        <v>105</v>
      </c>
      <c r="E554" s="11" t="s">
        <v>3864</v>
      </c>
      <c r="F554" s="11" t="s">
        <v>2870</v>
      </c>
      <c r="G554" s="11" t="s">
        <v>137</v>
      </c>
      <c r="H554" s="11" t="s">
        <v>3855</v>
      </c>
      <c r="I554" s="29">
        <v>2388.5</v>
      </c>
      <c r="J554" s="30">
        <v>2699</v>
      </c>
      <c r="K554" s="30">
        <v>404.85</v>
      </c>
      <c r="L554" s="53"/>
      <c r="M554" s="53"/>
      <c r="N554" s="53"/>
      <c r="O554" s="53"/>
      <c r="P554" s="53"/>
      <c r="Q554" s="53"/>
      <c r="R554" s="53"/>
      <c r="S554" s="53"/>
      <c r="T554" s="53"/>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c r="FO554" s="36"/>
      <c r="FP554" s="36"/>
      <c r="FQ554" s="36"/>
      <c r="FR554" s="36"/>
      <c r="FS554" s="36"/>
      <c r="FT554" s="36"/>
      <c r="FU554" s="36"/>
      <c r="FV554" s="36"/>
      <c r="FW554" s="36"/>
      <c r="FX554" s="36"/>
      <c r="FY554" s="36"/>
      <c r="FZ554" s="36"/>
      <c r="GA554" s="36"/>
      <c r="GB554" s="36"/>
      <c r="GC554" s="36"/>
      <c r="GD554" s="36"/>
      <c r="GE554" s="36"/>
      <c r="GF554" s="36"/>
      <c r="GG554" s="36"/>
      <c r="GH554" s="36"/>
      <c r="GI554" s="36"/>
      <c r="GJ554" s="36"/>
      <c r="GK554" s="36"/>
      <c r="GL554" s="36"/>
      <c r="GM554" s="36"/>
      <c r="GN554" s="36"/>
      <c r="GO554" s="36"/>
      <c r="GP554" s="36"/>
      <c r="GQ554" s="36"/>
      <c r="GR554" s="36"/>
      <c r="GS554" s="36"/>
      <c r="GT554" s="36"/>
      <c r="GU554" s="36"/>
      <c r="GV554" s="36"/>
      <c r="GW554" s="36"/>
      <c r="GX554" s="36"/>
      <c r="GY554" s="36"/>
      <c r="GZ554" s="36"/>
      <c r="HA554" s="36"/>
      <c r="HB554" s="36"/>
      <c r="HC554" s="36"/>
      <c r="HD554" s="36"/>
      <c r="HE554" s="36"/>
      <c r="HF554" s="36"/>
      <c r="XCK554" s="62"/>
    </row>
    <row r="555" s="54" customFormat="1" ht="28.5" outlineLevel="2" spans="1:214 16313:16313">
      <c r="A555" s="11">
        <v>527</v>
      </c>
      <c r="B555" s="11" t="s">
        <v>4815</v>
      </c>
      <c r="C555" s="11" t="s">
        <v>4816</v>
      </c>
      <c r="D555" s="11" t="s">
        <v>105</v>
      </c>
      <c r="E555" s="11" t="s">
        <v>3853</v>
      </c>
      <c r="F555" s="11" t="s">
        <v>2870</v>
      </c>
      <c r="G555" s="11" t="s">
        <v>137</v>
      </c>
      <c r="H555" s="11" t="s">
        <v>1740</v>
      </c>
      <c r="I555" s="29">
        <v>2123.01</v>
      </c>
      <c r="J555" s="30">
        <v>2399</v>
      </c>
      <c r="K555" s="30">
        <v>359.85</v>
      </c>
      <c r="L555" s="53"/>
      <c r="M555" s="53"/>
      <c r="N555" s="53"/>
      <c r="O555" s="53"/>
      <c r="P555" s="53"/>
      <c r="Q555" s="53"/>
      <c r="R555" s="53"/>
      <c r="S555" s="53"/>
      <c r="T555" s="53"/>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c r="DG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c r="FO555" s="36"/>
      <c r="FP555" s="36"/>
      <c r="FQ555" s="36"/>
      <c r="FR555" s="36"/>
      <c r="FS555" s="36"/>
      <c r="FT555" s="36"/>
      <c r="FU555" s="36"/>
      <c r="FV555" s="36"/>
      <c r="FW555" s="36"/>
      <c r="FX555" s="36"/>
      <c r="FY555" s="36"/>
      <c r="FZ555" s="36"/>
      <c r="GA555" s="36"/>
      <c r="GB555" s="36"/>
      <c r="GC555" s="36"/>
      <c r="GD555" s="36"/>
      <c r="GE555" s="36"/>
      <c r="GF555" s="36"/>
      <c r="GG555" s="36"/>
      <c r="GH555" s="36"/>
      <c r="GI555" s="36"/>
      <c r="GJ555" s="36"/>
      <c r="GK555" s="36"/>
      <c r="GL555" s="36"/>
      <c r="GM555" s="36"/>
      <c r="GN555" s="36"/>
      <c r="GO555" s="36"/>
      <c r="GP555" s="36"/>
      <c r="GQ555" s="36"/>
      <c r="GR555" s="36"/>
      <c r="GS555" s="36"/>
      <c r="GT555" s="36"/>
      <c r="GU555" s="36"/>
      <c r="GV555" s="36"/>
      <c r="GW555" s="36"/>
      <c r="GX555" s="36"/>
      <c r="GY555" s="36"/>
      <c r="GZ555" s="36"/>
      <c r="HA555" s="36"/>
      <c r="HB555" s="36"/>
      <c r="HC555" s="36"/>
      <c r="HD555" s="36"/>
      <c r="HE555" s="36"/>
      <c r="HF555" s="36"/>
      <c r="XCK555" s="62"/>
    </row>
    <row r="556" s="54" customFormat="1" ht="28.5" outlineLevel="2" spans="1:214 16313:16313">
      <c r="A556" s="11">
        <v>528</v>
      </c>
      <c r="B556" s="11" t="s">
        <v>4817</v>
      </c>
      <c r="C556" s="11" t="s">
        <v>4818</v>
      </c>
      <c r="D556" s="11" t="s">
        <v>105</v>
      </c>
      <c r="E556" s="11" t="s">
        <v>3853</v>
      </c>
      <c r="F556" s="11" t="s">
        <v>2870</v>
      </c>
      <c r="G556" s="11" t="s">
        <v>137</v>
      </c>
      <c r="H556" s="11" t="s">
        <v>3855</v>
      </c>
      <c r="I556" s="29">
        <v>5308.85</v>
      </c>
      <c r="J556" s="30">
        <v>5999</v>
      </c>
      <c r="K556" s="30">
        <v>500</v>
      </c>
      <c r="L556" s="53"/>
      <c r="M556" s="53"/>
      <c r="N556" s="53"/>
      <c r="O556" s="53"/>
      <c r="P556" s="53"/>
      <c r="Q556" s="53"/>
      <c r="R556" s="53"/>
      <c r="S556" s="53"/>
      <c r="T556" s="53"/>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c r="FO556" s="36"/>
      <c r="FP556" s="36"/>
      <c r="FQ556" s="36"/>
      <c r="FR556" s="36"/>
      <c r="FS556" s="36"/>
      <c r="FT556" s="36"/>
      <c r="FU556" s="36"/>
      <c r="FV556" s="36"/>
      <c r="FW556" s="36"/>
      <c r="FX556" s="36"/>
      <c r="FY556" s="36"/>
      <c r="FZ556" s="36"/>
      <c r="GA556" s="36"/>
      <c r="GB556" s="36"/>
      <c r="GC556" s="36"/>
      <c r="GD556" s="36"/>
      <c r="GE556" s="36"/>
      <c r="GF556" s="36"/>
      <c r="GG556" s="36"/>
      <c r="GH556" s="36"/>
      <c r="GI556" s="36"/>
      <c r="GJ556" s="36"/>
      <c r="GK556" s="36"/>
      <c r="GL556" s="36"/>
      <c r="GM556" s="36"/>
      <c r="GN556" s="36"/>
      <c r="GO556" s="36"/>
      <c r="GP556" s="36"/>
      <c r="GQ556" s="36"/>
      <c r="GR556" s="36"/>
      <c r="GS556" s="36"/>
      <c r="GT556" s="36"/>
      <c r="GU556" s="36"/>
      <c r="GV556" s="36"/>
      <c r="GW556" s="36"/>
      <c r="GX556" s="36"/>
      <c r="GY556" s="36"/>
      <c r="GZ556" s="36"/>
      <c r="HA556" s="36"/>
      <c r="HB556" s="36"/>
      <c r="HC556" s="36"/>
      <c r="HD556" s="36"/>
      <c r="HE556" s="36"/>
      <c r="HF556" s="36"/>
      <c r="XCK556" s="62"/>
    </row>
    <row r="557" s="54" customFormat="1" ht="28.5" outlineLevel="2" spans="1:214 16313:16313">
      <c r="A557" s="11">
        <v>529</v>
      </c>
      <c r="B557" s="11" t="s">
        <v>4819</v>
      </c>
      <c r="C557" s="11" t="s">
        <v>4820</v>
      </c>
      <c r="D557" s="11" t="s">
        <v>105</v>
      </c>
      <c r="E557" s="11" t="s">
        <v>3853</v>
      </c>
      <c r="F557" s="11" t="s">
        <v>2870</v>
      </c>
      <c r="G557" s="11" t="s">
        <v>137</v>
      </c>
      <c r="H557" s="11" t="s">
        <v>3855</v>
      </c>
      <c r="I557" s="29">
        <v>2919.47</v>
      </c>
      <c r="J557" s="30">
        <v>3299</v>
      </c>
      <c r="K557" s="30">
        <v>494.85</v>
      </c>
      <c r="L557" s="53"/>
      <c r="M557" s="53"/>
      <c r="N557" s="53"/>
      <c r="O557" s="53"/>
      <c r="P557" s="53"/>
      <c r="Q557" s="53"/>
      <c r="R557" s="53"/>
      <c r="S557" s="53"/>
      <c r="T557" s="53"/>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c r="DG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c r="FO557" s="36"/>
      <c r="FP557" s="36"/>
      <c r="FQ557" s="36"/>
      <c r="FR557" s="36"/>
      <c r="FS557" s="36"/>
      <c r="FT557" s="36"/>
      <c r="FU557" s="36"/>
      <c r="FV557" s="36"/>
      <c r="FW557" s="36"/>
      <c r="FX557" s="36"/>
      <c r="FY557" s="36"/>
      <c r="FZ557" s="36"/>
      <c r="GA557" s="36"/>
      <c r="GB557" s="36"/>
      <c r="GC557" s="36"/>
      <c r="GD557" s="36"/>
      <c r="GE557" s="36"/>
      <c r="GF557" s="36"/>
      <c r="GG557" s="36"/>
      <c r="GH557" s="36"/>
      <c r="GI557" s="36"/>
      <c r="GJ557" s="36"/>
      <c r="GK557" s="36"/>
      <c r="GL557" s="36"/>
      <c r="GM557" s="36"/>
      <c r="GN557" s="36"/>
      <c r="GO557" s="36"/>
      <c r="GP557" s="36"/>
      <c r="GQ557" s="36"/>
      <c r="GR557" s="36"/>
      <c r="GS557" s="36"/>
      <c r="GT557" s="36"/>
      <c r="GU557" s="36"/>
      <c r="GV557" s="36"/>
      <c r="GW557" s="36"/>
      <c r="GX557" s="36"/>
      <c r="GY557" s="36"/>
      <c r="GZ557" s="36"/>
      <c r="HA557" s="36"/>
      <c r="HB557" s="36"/>
      <c r="HC557" s="36"/>
      <c r="HD557" s="36"/>
      <c r="HE557" s="36"/>
      <c r="HF557" s="36"/>
      <c r="XCK557" s="62"/>
    </row>
    <row r="558" s="54" customFormat="1" ht="28.5" outlineLevel="2" spans="1:214 16313:16313">
      <c r="A558" s="11">
        <v>530</v>
      </c>
      <c r="B558" s="11" t="s">
        <v>4821</v>
      </c>
      <c r="C558" s="11" t="s">
        <v>4822</v>
      </c>
      <c r="D558" s="11" t="s">
        <v>105</v>
      </c>
      <c r="E558" s="11" t="s">
        <v>3853</v>
      </c>
      <c r="F558" s="11" t="s">
        <v>2870</v>
      </c>
      <c r="G558" s="11" t="s">
        <v>137</v>
      </c>
      <c r="H558" s="11" t="s">
        <v>3855</v>
      </c>
      <c r="I558" s="29">
        <v>1946.02</v>
      </c>
      <c r="J558" s="30">
        <v>2199</v>
      </c>
      <c r="K558" s="30">
        <v>329.85</v>
      </c>
      <c r="L558" s="53"/>
      <c r="M558" s="53"/>
      <c r="N558" s="53"/>
      <c r="O558" s="53"/>
      <c r="P558" s="53"/>
      <c r="Q558" s="53"/>
      <c r="R558" s="53"/>
      <c r="S558" s="53"/>
      <c r="T558" s="53"/>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c r="DG558" s="36"/>
      <c r="DH558" s="36"/>
      <c r="DI558" s="36"/>
      <c r="DJ558" s="36"/>
      <c r="DK558" s="36"/>
      <c r="DL558" s="36"/>
      <c r="DM558" s="36"/>
      <c r="DN558" s="36"/>
      <c r="DO558" s="36"/>
      <c r="DP558" s="36"/>
      <c r="DQ558" s="36"/>
      <c r="DR558" s="36"/>
      <c r="DS558" s="36"/>
      <c r="DT558" s="36"/>
      <c r="DU558" s="36"/>
      <c r="DV558" s="36"/>
      <c r="DW558" s="36"/>
      <c r="DX558" s="36"/>
      <c r="DY558" s="36"/>
      <c r="DZ558" s="36"/>
      <c r="EA558" s="36"/>
      <c r="EB558" s="36"/>
      <c r="EC558" s="36"/>
      <c r="ED558" s="36"/>
      <c r="EE558" s="36"/>
      <c r="EF558" s="36"/>
      <c r="EG558" s="36"/>
      <c r="EH558" s="36"/>
      <c r="EI558" s="36"/>
      <c r="EJ558" s="36"/>
      <c r="EK558" s="36"/>
      <c r="EL558" s="36"/>
      <c r="EM558" s="36"/>
      <c r="EN558" s="36"/>
      <c r="EO558" s="36"/>
      <c r="EP558" s="36"/>
      <c r="EQ558" s="36"/>
      <c r="ER558" s="36"/>
      <c r="ES558" s="36"/>
      <c r="ET558" s="36"/>
      <c r="EU558" s="36"/>
      <c r="EV558" s="36"/>
      <c r="EW558" s="36"/>
      <c r="EX558" s="36"/>
      <c r="EY558" s="36"/>
      <c r="EZ558" s="36"/>
      <c r="FA558" s="36"/>
      <c r="FB558" s="36"/>
      <c r="FC558" s="36"/>
      <c r="FD558" s="36"/>
      <c r="FE558" s="36"/>
      <c r="FF558" s="36"/>
      <c r="FG558" s="36"/>
      <c r="FH558" s="36"/>
      <c r="FI558" s="36"/>
      <c r="FJ558" s="36"/>
      <c r="FK558" s="36"/>
      <c r="FL558" s="36"/>
      <c r="FM558" s="36"/>
      <c r="FN558" s="36"/>
      <c r="FO558" s="36"/>
      <c r="FP558" s="36"/>
      <c r="FQ558" s="36"/>
      <c r="FR558" s="36"/>
      <c r="FS558" s="36"/>
      <c r="FT558" s="36"/>
      <c r="FU558" s="36"/>
      <c r="FV558" s="36"/>
      <c r="FW558" s="36"/>
      <c r="FX558" s="36"/>
      <c r="FY558" s="36"/>
      <c r="FZ558" s="36"/>
      <c r="GA558" s="36"/>
      <c r="GB558" s="36"/>
      <c r="GC558" s="36"/>
      <c r="GD558" s="36"/>
      <c r="GE558" s="36"/>
      <c r="GF558" s="36"/>
      <c r="GG558" s="36"/>
      <c r="GH558" s="36"/>
      <c r="GI558" s="36"/>
      <c r="GJ558" s="36"/>
      <c r="GK558" s="36"/>
      <c r="GL558" s="36"/>
      <c r="GM558" s="36"/>
      <c r="GN558" s="36"/>
      <c r="GO558" s="36"/>
      <c r="GP558" s="36"/>
      <c r="GQ558" s="36"/>
      <c r="GR558" s="36"/>
      <c r="GS558" s="36"/>
      <c r="GT558" s="36"/>
      <c r="GU558" s="36"/>
      <c r="GV558" s="36"/>
      <c r="GW558" s="36"/>
      <c r="GX558" s="36"/>
      <c r="GY558" s="36"/>
      <c r="GZ558" s="36"/>
      <c r="HA558" s="36"/>
      <c r="HB558" s="36"/>
      <c r="HC558" s="36"/>
      <c r="HD558" s="36"/>
      <c r="HE558" s="36"/>
      <c r="HF558" s="36"/>
      <c r="XCK558" s="62"/>
    </row>
    <row r="559" s="54" customFormat="1" ht="28.5" outlineLevel="2" spans="1:214 16313:16313">
      <c r="A559" s="11">
        <v>531</v>
      </c>
      <c r="B559" s="11" t="s">
        <v>4823</v>
      </c>
      <c r="C559" s="11" t="s">
        <v>4824</v>
      </c>
      <c r="D559" s="11" t="s">
        <v>105</v>
      </c>
      <c r="E559" s="11" t="s">
        <v>3853</v>
      </c>
      <c r="F559" s="11" t="s">
        <v>3241</v>
      </c>
      <c r="G559" s="11" t="s">
        <v>137</v>
      </c>
      <c r="H559" s="11" t="s">
        <v>1740</v>
      </c>
      <c r="I559" s="29">
        <v>4335.4</v>
      </c>
      <c r="J559" s="30">
        <v>4899</v>
      </c>
      <c r="K559" s="30">
        <v>500</v>
      </c>
      <c r="L559" s="53"/>
      <c r="M559" s="53"/>
      <c r="N559" s="53"/>
      <c r="O559" s="53"/>
      <c r="P559" s="53"/>
      <c r="Q559" s="53"/>
      <c r="R559" s="53"/>
      <c r="S559" s="53"/>
      <c r="T559" s="53"/>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6"/>
      <c r="CU559" s="36"/>
      <c r="CV559" s="36"/>
      <c r="CW559" s="36"/>
      <c r="CX559" s="36"/>
      <c r="CY559" s="36"/>
      <c r="CZ559" s="36"/>
      <c r="DA559" s="36"/>
      <c r="DB559" s="36"/>
      <c r="DC559" s="36"/>
      <c r="DD559" s="36"/>
      <c r="DE559" s="36"/>
      <c r="DF559" s="36"/>
      <c r="DG559" s="36"/>
      <c r="DH559" s="36"/>
      <c r="DI559" s="36"/>
      <c r="DJ559" s="36"/>
      <c r="DK559" s="36"/>
      <c r="DL559" s="36"/>
      <c r="DM559" s="36"/>
      <c r="DN559" s="36"/>
      <c r="DO559" s="36"/>
      <c r="DP559" s="36"/>
      <c r="DQ559" s="36"/>
      <c r="DR559" s="36"/>
      <c r="DS559" s="36"/>
      <c r="DT559" s="36"/>
      <c r="DU559" s="36"/>
      <c r="DV559" s="36"/>
      <c r="DW559" s="36"/>
      <c r="DX559" s="36"/>
      <c r="DY559" s="36"/>
      <c r="DZ559" s="36"/>
      <c r="EA559" s="36"/>
      <c r="EB559" s="36"/>
      <c r="EC559" s="36"/>
      <c r="ED559" s="36"/>
      <c r="EE559" s="36"/>
      <c r="EF559" s="36"/>
      <c r="EG559" s="36"/>
      <c r="EH559" s="36"/>
      <c r="EI559" s="36"/>
      <c r="EJ559" s="36"/>
      <c r="EK559" s="36"/>
      <c r="EL559" s="36"/>
      <c r="EM559" s="36"/>
      <c r="EN559" s="36"/>
      <c r="EO559" s="36"/>
      <c r="EP559" s="36"/>
      <c r="EQ559" s="36"/>
      <c r="ER559" s="36"/>
      <c r="ES559" s="36"/>
      <c r="ET559" s="36"/>
      <c r="EU559" s="36"/>
      <c r="EV559" s="36"/>
      <c r="EW559" s="36"/>
      <c r="EX559" s="36"/>
      <c r="EY559" s="36"/>
      <c r="EZ559" s="36"/>
      <c r="FA559" s="36"/>
      <c r="FB559" s="36"/>
      <c r="FC559" s="36"/>
      <c r="FD559" s="36"/>
      <c r="FE559" s="36"/>
      <c r="FF559" s="36"/>
      <c r="FG559" s="36"/>
      <c r="FH559" s="36"/>
      <c r="FI559" s="36"/>
      <c r="FJ559" s="36"/>
      <c r="FK559" s="36"/>
      <c r="FL559" s="36"/>
      <c r="FM559" s="36"/>
      <c r="FN559" s="36"/>
      <c r="FO559" s="36"/>
      <c r="FP559" s="36"/>
      <c r="FQ559" s="36"/>
      <c r="FR559" s="36"/>
      <c r="FS559" s="36"/>
      <c r="FT559" s="36"/>
      <c r="FU559" s="36"/>
      <c r="FV559" s="36"/>
      <c r="FW559" s="36"/>
      <c r="FX559" s="36"/>
      <c r="FY559" s="36"/>
      <c r="FZ559" s="36"/>
      <c r="GA559" s="36"/>
      <c r="GB559" s="36"/>
      <c r="GC559" s="36"/>
      <c r="GD559" s="36"/>
      <c r="GE559" s="36"/>
      <c r="GF559" s="36"/>
      <c r="GG559" s="36"/>
      <c r="GH559" s="36"/>
      <c r="GI559" s="36"/>
      <c r="GJ559" s="36"/>
      <c r="GK559" s="36"/>
      <c r="GL559" s="36"/>
      <c r="GM559" s="36"/>
      <c r="GN559" s="36"/>
      <c r="GO559" s="36"/>
      <c r="GP559" s="36"/>
      <c r="GQ559" s="36"/>
      <c r="GR559" s="36"/>
      <c r="GS559" s="36"/>
      <c r="GT559" s="36"/>
      <c r="GU559" s="36"/>
      <c r="GV559" s="36"/>
      <c r="GW559" s="36"/>
      <c r="GX559" s="36"/>
      <c r="GY559" s="36"/>
      <c r="GZ559" s="36"/>
      <c r="HA559" s="36"/>
      <c r="HB559" s="36"/>
      <c r="HC559" s="36"/>
      <c r="HD559" s="36"/>
      <c r="HE559" s="36"/>
      <c r="HF559" s="36"/>
      <c r="XCK559" s="62"/>
    </row>
    <row r="560" s="54" customFormat="1" ht="28.5" outlineLevel="2" spans="1:214 16313:16313">
      <c r="A560" s="11">
        <v>532</v>
      </c>
      <c r="B560" s="11" t="s">
        <v>4825</v>
      </c>
      <c r="C560" s="11" t="s">
        <v>4826</v>
      </c>
      <c r="D560" s="11" t="s">
        <v>105</v>
      </c>
      <c r="E560" s="11" t="s">
        <v>3853</v>
      </c>
      <c r="F560" s="11" t="s">
        <v>3241</v>
      </c>
      <c r="G560" s="11" t="s">
        <v>137</v>
      </c>
      <c r="H560" s="11" t="s">
        <v>3855</v>
      </c>
      <c r="I560" s="29">
        <v>4335.4</v>
      </c>
      <c r="J560" s="30">
        <v>4899</v>
      </c>
      <c r="K560" s="30">
        <v>500</v>
      </c>
      <c r="L560" s="53"/>
      <c r="M560" s="53"/>
      <c r="N560" s="53"/>
      <c r="O560" s="53"/>
      <c r="P560" s="53"/>
      <c r="Q560" s="53"/>
      <c r="R560" s="53"/>
      <c r="S560" s="53"/>
      <c r="T560" s="53"/>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6"/>
      <c r="CU560" s="36"/>
      <c r="CV560" s="36"/>
      <c r="CW560" s="36"/>
      <c r="CX560" s="36"/>
      <c r="CY560" s="36"/>
      <c r="CZ560" s="36"/>
      <c r="DA560" s="36"/>
      <c r="DB560" s="36"/>
      <c r="DC560" s="36"/>
      <c r="DD560" s="36"/>
      <c r="DE560" s="36"/>
      <c r="DF560" s="36"/>
      <c r="DG560" s="36"/>
      <c r="DH560" s="36"/>
      <c r="DI560" s="36"/>
      <c r="DJ560" s="36"/>
      <c r="DK560" s="36"/>
      <c r="DL560" s="36"/>
      <c r="DM560" s="36"/>
      <c r="DN560" s="36"/>
      <c r="DO560" s="36"/>
      <c r="DP560" s="36"/>
      <c r="DQ560" s="36"/>
      <c r="DR560" s="36"/>
      <c r="DS560" s="36"/>
      <c r="DT560" s="36"/>
      <c r="DU560" s="36"/>
      <c r="DV560" s="36"/>
      <c r="DW560" s="36"/>
      <c r="DX560" s="36"/>
      <c r="DY560" s="36"/>
      <c r="DZ560" s="36"/>
      <c r="EA560" s="36"/>
      <c r="EB560" s="36"/>
      <c r="EC560" s="36"/>
      <c r="ED560" s="36"/>
      <c r="EE560" s="36"/>
      <c r="EF560" s="36"/>
      <c r="EG560" s="36"/>
      <c r="EH560" s="36"/>
      <c r="EI560" s="36"/>
      <c r="EJ560" s="36"/>
      <c r="EK560" s="36"/>
      <c r="EL560" s="36"/>
      <c r="EM560" s="36"/>
      <c r="EN560" s="36"/>
      <c r="EO560" s="36"/>
      <c r="EP560" s="36"/>
      <c r="EQ560" s="36"/>
      <c r="ER560" s="36"/>
      <c r="ES560" s="36"/>
      <c r="ET560" s="36"/>
      <c r="EU560" s="36"/>
      <c r="EV560" s="36"/>
      <c r="EW560" s="36"/>
      <c r="EX560" s="36"/>
      <c r="EY560" s="36"/>
      <c r="EZ560" s="36"/>
      <c r="FA560" s="36"/>
      <c r="FB560" s="36"/>
      <c r="FC560" s="36"/>
      <c r="FD560" s="36"/>
      <c r="FE560" s="36"/>
      <c r="FF560" s="36"/>
      <c r="FG560" s="36"/>
      <c r="FH560" s="36"/>
      <c r="FI560" s="36"/>
      <c r="FJ560" s="36"/>
      <c r="FK560" s="36"/>
      <c r="FL560" s="36"/>
      <c r="FM560" s="36"/>
      <c r="FN560" s="36"/>
      <c r="FO560" s="36"/>
      <c r="FP560" s="36"/>
      <c r="FQ560" s="36"/>
      <c r="FR560" s="36"/>
      <c r="FS560" s="36"/>
      <c r="FT560" s="36"/>
      <c r="FU560" s="36"/>
      <c r="FV560" s="36"/>
      <c r="FW560" s="36"/>
      <c r="FX560" s="36"/>
      <c r="FY560" s="36"/>
      <c r="FZ560" s="36"/>
      <c r="GA560" s="36"/>
      <c r="GB560" s="36"/>
      <c r="GC560" s="36"/>
      <c r="GD560" s="36"/>
      <c r="GE560" s="36"/>
      <c r="GF560" s="36"/>
      <c r="GG560" s="36"/>
      <c r="GH560" s="36"/>
      <c r="GI560" s="36"/>
      <c r="GJ560" s="36"/>
      <c r="GK560" s="36"/>
      <c r="GL560" s="36"/>
      <c r="GM560" s="36"/>
      <c r="GN560" s="36"/>
      <c r="GO560" s="36"/>
      <c r="GP560" s="36"/>
      <c r="GQ560" s="36"/>
      <c r="GR560" s="36"/>
      <c r="GS560" s="36"/>
      <c r="GT560" s="36"/>
      <c r="GU560" s="36"/>
      <c r="GV560" s="36"/>
      <c r="GW560" s="36"/>
      <c r="GX560" s="36"/>
      <c r="GY560" s="36"/>
      <c r="GZ560" s="36"/>
      <c r="HA560" s="36"/>
      <c r="HB560" s="36"/>
      <c r="HC560" s="36"/>
      <c r="HD560" s="36"/>
      <c r="HE560" s="36"/>
      <c r="HF560" s="36"/>
      <c r="XCK560" s="62"/>
    </row>
    <row r="561" s="54" customFormat="1" ht="28.5" outlineLevel="2" spans="1:214 16313:16313">
      <c r="A561" s="11">
        <v>533</v>
      </c>
      <c r="B561" s="11" t="s">
        <v>334</v>
      </c>
      <c r="C561" s="11" t="s">
        <v>4827</v>
      </c>
      <c r="D561" s="11" t="s">
        <v>105</v>
      </c>
      <c r="E561" s="11" t="s">
        <v>3858</v>
      </c>
      <c r="F561" s="11" t="s">
        <v>3241</v>
      </c>
      <c r="G561" s="11" t="s">
        <v>137</v>
      </c>
      <c r="H561" s="11" t="s">
        <v>3855</v>
      </c>
      <c r="I561" s="29">
        <v>884.07</v>
      </c>
      <c r="J561" s="30">
        <v>999</v>
      </c>
      <c r="K561" s="30">
        <v>149.85</v>
      </c>
      <c r="L561" s="53"/>
      <c r="M561" s="53"/>
      <c r="N561" s="53"/>
      <c r="O561" s="53"/>
      <c r="P561" s="53"/>
      <c r="Q561" s="53"/>
      <c r="R561" s="53"/>
      <c r="S561" s="53"/>
      <c r="T561" s="53"/>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6"/>
      <c r="CU561" s="36"/>
      <c r="CV561" s="36"/>
      <c r="CW561" s="36"/>
      <c r="CX561" s="36"/>
      <c r="CY561" s="36"/>
      <c r="CZ561" s="36"/>
      <c r="DA561" s="36"/>
      <c r="DB561" s="36"/>
      <c r="DC561" s="36"/>
      <c r="DD561" s="36"/>
      <c r="DE561" s="36"/>
      <c r="DF561" s="36"/>
      <c r="DG561" s="36"/>
      <c r="DH561" s="36"/>
      <c r="DI561" s="36"/>
      <c r="DJ561" s="36"/>
      <c r="DK561" s="36"/>
      <c r="DL561" s="36"/>
      <c r="DM561" s="36"/>
      <c r="DN561" s="36"/>
      <c r="DO561" s="36"/>
      <c r="DP561" s="36"/>
      <c r="DQ561" s="36"/>
      <c r="DR561" s="36"/>
      <c r="DS561" s="36"/>
      <c r="DT561" s="36"/>
      <c r="DU561" s="36"/>
      <c r="DV561" s="36"/>
      <c r="DW561" s="36"/>
      <c r="DX561" s="36"/>
      <c r="DY561" s="36"/>
      <c r="DZ561" s="36"/>
      <c r="EA561" s="36"/>
      <c r="EB561" s="36"/>
      <c r="EC561" s="36"/>
      <c r="ED561" s="36"/>
      <c r="EE561" s="36"/>
      <c r="EF561" s="36"/>
      <c r="EG561" s="36"/>
      <c r="EH561" s="36"/>
      <c r="EI561" s="36"/>
      <c r="EJ561" s="36"/>
      <c r="EK561" s="36"/>
      <c r="EL561" s="36"/>
      <c r="EM561" s="36"/>
      <c r="EN561" s="36"/>
      <c r="EO561" s="36"/>
      <c r="EP561" s="36"/>
      <c r="EQ561" s="36"/>
      <c r="ER561" s="36"/>
      <c r="ES561" s="36"/>
      <c r="ET561" s="36"/>
      <c r="EU561" s="36"/>
      <c r="EV561" s="36"/>
      <c r="EW561" s="36"/>
      <c r="EX561" s="36"/>
      <c r="EY561" s="36"/>
      <c r="EZ561" s="36"/>
      <c r="FA561" s="36"/>
      <c r="FB561" s="36"/>
      <c r="FC561" s="36"/>
      <c r="FD561" s="36"/>
      <c r="FE561" s="36"/>
      <c r="FF561" s="36"/>
      <c r="FG561" s="36"/>
      <c r="FH561" s="36"/>
      <c r="FI561" s="36"/>
      <c r="FJ561" s="36"/>
      <c r="FK561" s="36"/>
      <c r="FL561" s="36"/>
      <c r="FM561" s="36"/>
      <c r="FN561" s="36"/>
      <c r="FO561" s="36"/>
      <c r="FP561" s="36"/>
      <c r="FQ561" s="36"/>
      <c r="FR561" s="36"/>
      <c r="FS561" s="36"/>
      <c r="FT561" s="36"/>
      <c r="FU561" s="36"/>
      <c r="FV561" s="36"/>
      <c r="FW561" s="36"/>
      <c r="FX561" s="36"/>
      <c r="FY561" s="36"/>
      <c r="FZ561" s="36"/>
      <c r="GA561" s="36"/>
      <c r="GB561" s="36"/>
      <c r="GC561" s="36"/>
      <c r="GD561" s="36"/>
      <c r="GE561" s="36"/>
      <c r="GF561" s="36"/>
      <c r="GG561" s="36"/>
      <c r="GH561" s="36"/>
      <c r="GI561" s="36"/>
      <c r="GJ561" s="36"/>
      <c r="GK561" s="36"/>
      <c r="GL561" s="36"/>
      <c r="GM561" s="36"/>
      <c r="GN561" s="36"/>
      <c r="GO561" s="36"/>
      <c r="GP561" s="36"/>
      <c r="GQ561" s="36"/>
      <c r="GR561" s="36"/>
      <c r="GS561" s="36"/>
      <c r="GT561" s="36"/>
      <c r="GU561" s="36"/>
      <c r="GV561" s="36"/>
      <c r="GW561" s="36"/>
      <c r="GX561" s="36"/>
      <c r="GY561" s="36"/>
      <c r="GZ561" s="36"/>
      <c r="HA561" s="36"/>
      <c r="HB561" s="36"/>
      <c r="HC561" s="36"/>
      <c r="HD561" s="36"/>
      <c r="HE561" s="36"/>
      <c r="HF561" s="36"/>
      <c r="XCK561" s="62"/>
    </row>
    <row r="562" s="54" customFormat="1" ht="28.5" outlineLevel="2" spans="1:214 16313:16313">
      <c r="A562" s="11">
        <v>534</v>
      </c>
      <c r="B562" s="11" t="s">
        <v>3914</v>
      </c>
      <c r="C562" s="11" t="s">
        <v>4828</v>
      </c>
      <c r="D562" s="11" t="s">
        <v>105</v>
      </c>
      <c r="E562" s="11" t="s">
        <v>3858</v>
      </c>
      <c r="F562" s="11" t="s">
        <v>3241</v>
      </c>
      <c r="G562" s="11" t="s">
        <v>137</v>
      </c>
      <c r="H562" s="11" t="s">
        <v>1740</v>
      </c>
      <c r="I562" s="29">
        <v>1449.56</v>
      </c>
      <c r="J562" s="30">
        <v>1638</v>
      </c>
      <c r="K562" s="30">
        <v>245.7</v>
      </c>
      <c r="L562" s="53"/>
      <c r="M562" s="53"/>
      <c r="N562" s="53"/>
      <c r="O562" s="53"/>
      <c r="P562" s="53"/>
      <c r="Q562" s="53"/>
      <c r="R562" s="53"/>
      <c r="S562" s="53"/>
      <c r="T562" s="53"/>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6"/>
      <c r="CU562" s="36"/>
      <c r="CV562" s="36"/>
      <c r="CW562" s="36"/>
      <c r="CX562" s="36"/>
      <c r="CY562" s="36"/>
      <c r="CZ562" s="36"/>
      <c r="DA562" s="36"/>
      <c r="DB562" s="36"/>
      <c r="DC562" s="36"/>
      <c r="DD562" s="36"/>
      <c r="DE562" s="36"/>
      <c r="DF562" s="36"/>
      <c r="DG562" s="36"/>
      <c r="DH562" s="36"/>
      <c r="DI562" s="36"/>
      <c r="DJ562" s="36"/>
      <c r="DK562" s="36"/>
      <c r="DL562" s="36"/>
      <c r="DM562" s="36"/>
      <c r="DN562" s="36"/>
      <c r="DO562" s="36"/>
      <c r="DP562" s="36"/>
      <c r="DQ562" s="36"/>
      <c r="DR562" s="36"/>
      <c r="DS562" s="36"/>
      <c r="DT562" s="36"/>
      <c r="DU562" s="36"/>
      <c r="DV562" s="36"/>
      <c r="DW562" s="36"/>
      <c r="DX562" s="36"/>
      <c r="DY562" s="36"/>
      <c r="DZ562" s="36"/>
      <c r="EA562" s="36"/>
      <c r="EB562" s="36"/>
      <c r="EC562" s="36"/>
      <c r="ED562" s="36"/>
      <c r="EE562" s="36"/>
      <c r="EF562" s="36"/>
      <c r="EG562" s="36"/>
      <c r="EH562" s="36"/>
      <c r="EI562" s="36"/>
      <c r="EJ562" s="36"/>
      <c r="EK562" s="36"/>
      <c r="EL562" s="36"/>
      <c r="EM562" s="36"/>
      <c r="EN562" s="36"/>
      <c r="EO562" s="36"/>
      <c r="EP562" s="36"/>
      <c r="EQ562" s="36"/>
      <c r="ER562" s="36"/>
      <c r="ES562" s="36"/>
      <c r="ET562" s="36"/>
      <c r="EU562" s="36"/>
      <c r="EV562" s="36"/>
      <c r="EW562" s="36"/>
      <c r="EX562" s="36"/>
      <c r="EY562" s="36"/>
      <c r="EZ562" s="36"/>
      <c r="FA562" s="36"/>
      <c r="FB562" s="36"/>
      <c r="FC562" s="36"/>
      <c r="FD562" s="36"/>
      <c r="FE562" s="36"/>
      <c r="FF562" s="36"/>
      <c r="FG562" s="36"/>
      <c r="FH562" s="36"/>
      <c r="FI562" s="36"/>
      <c r="FJ562" s="36"/>
      <c r="FK562" s="36"/>
      <c r="FL562" s="36"/>
      <c r="FM562" s="36"/>
      <c r="FN562" s="36"/>
      <c r="FO562" s="36"/>
      <c r="FP562" s="36"/>
      <c r="FQ562" s="36"/>
      <c r="FR562" s="36"/>
      <c r="FS562" s="36"/>
      <c r="FT562" s="36"/>
      <c r="FU562" s="36"/>
      <c r="FV562" s="36"/>
      <c r="FW562" s="36"/>
      <c r="FX562" s="36"/>
      <c r="FY562" s="36"/>
      <c r="FZ562" s="36"/>
      <c r="GA562" s="36"/>
      <c r="GB562" s="36"/>
      <c r="GC562" s="36"/>
      <c r="GD562" s="36"/>
      <c r="GE562" s="36"/>
      <c r="GF562" s="36"/>
      <c r="GG562" s="36"/>
      <c r="GH562" s="36"/>
      <c r="GI562" s="36"/>
      <c r="GJ562" s="36"/>
      <c r="GK562" s="36"/>
      <c r="GL562" s="36"/>
      <c r="GM562" s="36"/>
      <c r="GN562" s="36"/>
      <c r="GO562" s="36"/>
      <c r="GP562" s="36"/>
      <c r="GQ562" s="36"/>
      <c r="GR562" s="36"/>
      <c r="GS562" s="36"/>
      <c r="GT562" s="36"/>
      <c r="GU562" s="36"/>
      <c r="GV562" s="36"/>
      <c r="GW562" s="36"/>
      <c r="GX562" s="36"/>
      <c r="GY562" s="36"/>
      <c r="GZ562" s="36"/>
      <c r="HA562" s="36"/>
      <c r="HB562" s="36"/>
      <c r="HC562" s="36"/>
      <c r="HD562" s="36"/>
      <c r="HE562" s="36"/>
      <c r="HF562" s="36"/>
      <c r="XCK562" s="62"/>
    </row>
    <row r="563" s="54" customFormat="1" ht="28.5" outlineLevel="2" spans="1:214 16313:16313">
      <c r="A563" s="11">
        <v>535</v>
      </c>
      <c r="B563" s="11" t="s">
        <v>4829</v>
      </c>
      <c r="C563" s="11" t="s">
        <v>4830</v>
      </c>
      <c r="D563" s="11" t="s">
        <v>105</v>
      </c>
      <c r="E563" s="11" t="s">
        <v>3853</v>
      </c>
      <c r="F563" s="11" t="s">
        <v>3241</v>
      </c>
      <c r="G563" s="11" t="s">
        <v>137</v>
      </c>
      <c r="H563" s="11" t="s">
        <v>3855</v>
      </c>
      <c r="I563" s="29">
        <v>3184.96</v>
      </c>
      <c r="J563" s="30">
        <v>3599</v>
      </c>
      <c r="K563" s="30">
        <v>500</v>
      </c>
      <c r="L563" s="53"/>
      <c r="M563" s="53"/>
      <c r="N563" s="53"/>
      <c r="O563" s="53"/>
      <c r="P563" s="53"/>
      <c r="Q563" s="53"/>
      <c r="R563" s="53"/>
      <c r="S563" s="53"/>
      <c r="T563" s="53"/>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6"/>
      <c r="CU563" s="36"/>
      <c r="CV563" s="36"/>
      <c r="CW563" s="36"/>
      <c r="CX563" s="36"/>
      <c r="CY563" s="36"/>
      <c r="CZ563" s="36"/>
      <c r="DA563" s="36"/>
      <c r="DB563" s="36"/>
      <c r="DC563" s="36"/>
      <c r="DD563" s="36"/>
      <c r="DE563" s="36"/>
      <c r="DF563" s="36"/>
      <c r="DG563" s="36"/>
      <c r="DH563" s="36"/>
      <c r="DI563" s="36"/>
      <c r="DJ563" s="36"/>
      <c r="DK563" s="36"/>
      <c r="DL563" s="36"/>
      <c r="DM563" s="36"/>
      <c r="DN563" s="36"/>
      <c r="DO563" s="36"/>
      <c r="DP563" s="36"/>
      <c r="DQ563" s="36"/>
      <c r="DR563" s="36"/>
      <c r="DS563" s="36"/>
      <c r="DT563" s="36"/>
      <c r="DU563" s="36"/>
      <c r="DV563" s="36"/>
      <c r="DW563" s="36"/>
      <c r="DX563" s="36"/>
      <c r="DY563" s="36"/>
      <c r="DZ563" s="36"/>
      <c r="EA563" s="36"/>
      <c r="EB563" s="36"/>
      <c r="EC563" s="36"/>
      <c r="ED563" s="36"/>
      <c r="EE563" s="36"/>
      <c r="EF563" s="36"/>
      <c r="EG563" s="36"/>
      <c r="EH563" s="36"/>
      <c r="EI563" s="36"/>
      <c r="EJ563" s="36"/>
      <c r="EK563" s="36"/>
      <c r="EL563" s="36"/>
      <c r="EM563" s="36"/>
      <c r="EN563" s="36"/>
      <c r="EO563" s="36"/>
      <c r="EP563" s="36"/>
      <c r="EQ563" s="36"/>
      <c r="ER563" s="36"/>
      <c r="ES563" s="36"/>
      <c r="ET563" s="36"/>
      <c r="EU563" s="36"/>
      <c r="EV563" s="36"/>
      <c r="EW563" s="36"/>
      <c r="EX563" s="36"/>
      <c r="EY563" s="36"/>
      <c r="EZ563" s="36"/>
      <c r="FA563" s="36"/>
      <c r="FB563" s="36"/>
      <c r="FC563" s="36"/>
      <c r="FD563" s="36"/>
      <c r="FE563" s="36"/>
      <c r="FF563" s="36"/>
      <c r="FG563" s="36"/>
      <c r="FH563" s="36"/>
      <c r="FI563" s="36"/>
      <c r="FJ563" s="36"/>
      <c r="FK563" s="36"/>
      <c r="FL563" s="36"/>
      <c r="FM563" s="36"/>
      <c r="FN563" s="36"/>
      <c r="FO563" s="36"/>
      <c r="FP563" s="36"/>
      <c r="FQ563" s="36"/>
      <c r="FR563" s="36"/>
      <c r="FS563" s="36"/>
      <c r="FT563" s="36"/>
      <c r="FU563" s="36"/>
      <c r="FV563" s="36"/>
      <c r="FW563" s="36"/>
      <c r="FX563" s="36"/>
      <c r="FY563" s="36"/>
      <c r="FZ563" s="36"/>
      <c r="GA563" s="36"/>
      <c r="GB563" s="36"/>
      <c r="GC563" s="36"/>
      <c r="GD563" s="36"/>
      <c r="GE563" s="36"/>
      <c r="GF563" s="36"/>
      <c r="GG563" s="36"/>
      <c r="GH563" s="36"/>
      <c r="GI563" s="36"/>
      <c r="GJ563" s="36"/>
      <c r="GK563" s="36"/>
      <c r="GL563" s="36"/>
      <c r="GM563" s="36"/>
      <c r="GN563" s="36"/>
      <c r="GO563" s="36"/>
      <c r="GP563" s="36"/>
      <c r="GQ563" s="36"/>
      <c r="GR563" s="36"/>
      <c r="GS563" s="36"/>
      <c r="GT563" s="36"/>
      <c r="GU563" s="36"/>
      <c r="GV563" s="36"/>
      <c r="GW563" s="36"/>
      <c r="GX563" s="36"/>
      <c r="GY563" s="36"/>
      <c r="GZ563" s="36"/>
      <c r="HA563" s="36"/>
      <c r="HB563" s="36"/>
      <c r="HC563" s="36"/>
      <c r="HD563" s="36"/>
      <c r="HE563" s="36"/>
      <c r="HF563" s="36"/>
      <c r="XCK563" s="62"/>
    </row>
    <row r="564" s="54" customFormat="1" ht="28.5" outlineLevel="2" spans="1:214 16313:16313">
      <c r="A564" s="11">
        <v>536</v>
      </c>
      <c r="B564" s="11" t="s">
        <v>4831</v>
      </c>
      <c r="C564" s="11" t="s">
        <v>4832</v>
      </c>
      <c r="D564" s="11" t="s">
        <v>105</v>
      </c>
      <c r="E564" s="11" t="s">
        <v>3853</v>
      </c>
      <c r="F564" s="11" t="s">
        <v>3241</v>
      </c>
      <c r="G564" s="11" t="s">
        <v>137</v>
      </c>
      <c r="H564" s="11" t="s">
        <v>2113</v>
      </c>
      <c r="I564" s="29">
        <v>1592.04</v>
      </c>
      <c r="J564" s="30">
        <v>1799</v>
      </c>
      <c r="K564" s="30">
        <v>269.85</v>
      </c>
      <c r="L564" s="53"/>
      <c r="M564" s="53"/>
      <c r="N564" s="53"/>
      <c r="O564" s="53"/>
      <c r="P564" s="53"/>
      <c r="Q564" s="53"/>
      <c r="R564" s="53"/>
      <c r="S564" s="53"/>
      <c r="T564" s="53"/>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c r="DG564" s="36"/>
      <c r="DH564" s="36"/>
      <c r="DI564" s="36"/>
      <c r="DJ564" s="36"/>
      <c r="DK564" s="36"/>
      <c r="DL564" s="36"/>
      <c r="DM564" s="36"/>
      <c r="DN564" s="36"/>
      <c r="DO564" s="36"/>
      <c r="DP564" s="36"/>
      <c r="DQ564" s="36"/>
      <c r="DR564" s="36"/>
      <c r="DS564" s="36"/>
      <c r="DT564" s="36"/>
      <c r="DU564" s="36"/>
      <c r="DV564" s="36"/>
      <c r="DW564" s="36"/>
      <c r="DX564" s="36"/>
      <c r="DY564" s="36"/>
      <c r="DZ564" s="36"/>
      <c r="EA564" s="36"/>
      <c r="EB564" s="36"/>
      <c r="EC564" s="36"/>
      <c r="ED564" s="36"/>
      <c r="EE564" s="36"/>
      <c r="EF564" s="36"/>
      <c r="EG564" s="36"/>
      <c r="EH564" s="36"/>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36"/>
      <c r="FU564" s="36"/>
      <c r="FV564" s="36"/>
      <c r="FW564" s="36"/>
      <c r="FX564" s="36"/>
      <c r="FY564" s="36"/>
      <c r="FZ564" s="36"/>
      <c r="GA564" s="36"/>
      <c r="GB564" s="36"/>
      <c r="GC564" s="36"/>
      <c r="GD564" s="36"/>
      <c r="GE564" s="36"/>
      <c r="GF564" s="36"/>
      <c r="GG564" s="36"/>
      <c r="GH564" s="36"/>
      <c r="GI564" s="36"/>
      <c r="GJ564" s="36"/>
      <c r="GK564" s="36"/>
      <c r="GL564" s="36"/>
      <c r="GM564" s="36"/>
      <c r="GN564" s="36"/>
      <c r="GO564" s="36"/>
      <c r="GP564" s="36"/>
      <c r="GQ564" s="36"/>
      <c r="GR564" s="36"/>
      <c r="GS564" s="36"/>
      <c r="GT564" s="36"/>
      <c r="GU564" s="36"/>
      <c r="GV564" s="36"/>
      <c r="GW564" s="36"/>
      <c r="GX564" s="36"/>
      <c r="GY564" s="36"/>
      <c r="GZ564" s="36"/>
      <c r="HA564" s="36"/>
      <c r="HB564" s="36"/>
      <c r="HC564" s="36"/>
      <c r="HD564" s="36"/>
      <c r="HE564" s="36"/>
      <c r="HF564" s="36"/>
      <c r="XCK564" s="62"/>
    </row>
    <row r="565" s="54" customFormat="1" ht="28.5" outlineLevel="2" spans="1:214 16313:16313">
      <c r="A565" s="11">
        <v>537</v>
      </c>
      <c r="B565" s="11" t="s">
        <v>4833</v>
      </c>
      <c r="C565" s="11" t="s">
        <v>4834</v>
      </c>
      <c r="D565" s="11" t="s">
        <v>105</v>
      </c>
      <c r="E565" s="11" t="s">
        <v>3858</v>
      </c>
      <c r="F565" s="11" t="s">
        <v>3855</v>
      </c>
      <c r="G565" s="11" t="s">
        <v>137</v>
      </c>
      <c r="H565" s="11" t="s">
        <v>2113</v>
      </c>
      <c r="I565" s="29">
        <v>1272.57</v>
      </c>
      <c r="J565" s="30">
        <v>1438</v>
      </c>
      <c r="K565" s="30">
        <v>215.7</v>
      </c>
      <c r="L565" s="53"/>
      <c r="M565" s="53"/>
      <c r="N565" s="53"/>
      <c r="O565" s="53"/>
      <c r="P565" s="53"/>
      <c r="Q565" s="53"/>
      <c r="R565" s="53"/>
      <c r="S565" s="53"/>
      <c r="T565" s="53"/>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6"/>
      <c r="CU565" s="36"/>
      <c r="CV565" s="36"/>
      <c r="CW565" s="36"/>
      <c r="CX565" s="36"/>
      <c r="CY565" s="36"/>
      <c r="CZ565" s="36"/>
      <c r="DA565" s="36"/>
      <c r="DB565" s="36"/>
      <c r="DC565" s="36"/>
      <c r="DD565" s="36"/>
      <c r="DE565" s="36"/>
      <c r="DF565" s="36"/>
      <c r="DG565" s="36"/>
      <c r="DH565" s="36"/>
      <c r="DI565" s="36"/>
      <c r="DJ565" s="36"/>
      <c r="DK565" s="36"/>
      <c r="DL565" s="36"/>
      <c r="DM565" s="36"/>
      <c r="DN565" s="36"/>
      <c r="DO565" s="36"/>
      <c r="DP565" s="36"/>
      <c r="DQ565" s="36"/>
      <c r="DR565" s="36"/>
      <c r="DS565" s="36"/>
      <c r="DT565" s="36"/>
      <c r="DU565" s="36"/>
      <c r="DV565" s="36"/>
      <c r="DW565" s="36"/>
      <c r="DX565" s="36"/>
      <c r="DY565" s="36"/>
      <c r="DZ565" s="36"/>
      <c r="EA565" s="36"/>
      <c r="EB565" s="36"/>
      <c r="EC565" s="36"/>
      <c r="ED565" s="36"/>
      <c r="EE565" s="36"/>
      <c r="EF565" s="36"/>
      <c r="EG565" s="36"/>
      <c r="EH565" s="36"/>
      <c r="EI565" s="36"/>
      <c r="EJ565" s="36"/>
      <c r="EK565" s="36"/>
      <c r="EL565" s="36"/>
      <c r="EM565" s="36"/>
      <c r="EN565" s="36"/>
      <c r="EO565" s="36"/>
      <c r="EP565" s="36"/>
      <c r="EQ565" s="36"/>
      <c r="ER565" s="36"/>
      <c r="ES565" s="36"/>
      <c r="ET565" s="36"/>
      <c r="EU565" s="36"/>
      <c r="EV565" s="36"/>
      <c r="EW565" s="36"/>
      <c r="EX565" s="36"/>
      <c r="EY565" s="36"/>
      <c r="EZ565" s="36"/>
      <c r="FA565" s="36"/>
      <c r="FB565" s="36"/>
      <c r="FC565" s="36"/>
      <c r="FD565" s="36"/>
      <c r="FE565" s="36"/>
      <c r="FF565" s="36"/>
      <c r="FG565" s="36"/>
      <c r="FH565" s="36"/>
      <c r="FI565" s="36"/>
      <c r="FJ565" s="36"/>
      <c r="FK565" s="36"/>
      <c r="FL565" s="36"/>
      <c r="FM565" s="36"/>
      <c r="FN565" s="36"/>
      <c r="FO565" s="36"/>
      <c r="FP565" s="36"/>
      <c r="FQ565" s="36"/>
      <c r="FR565" s="36"/>
      <c r="FS565" s="36"/>
      <c r="FT565" s="36"/>
      <c r="FU565" s="36"/>
      <c r="FV565" s="36"/>
      <c r="FW565" s="36"/>
      <c r="FX565" s="36"/>
      <c r="FY565" s="36"/>
      <c r="FZ565" s="36"/>
      <c r="GA565" s="36"/>
      <c r="GB565" s="36"/>
      <c r="GC565" s="36"/>
      <c r="GD565" s="36"/>
      <c r="GE565" s="36"/>
      <c r="GF565" s="36"/>
      <c r="GG565" s="36"/>
      <c r="GH565" s="36"/>
      <c r="GI565" s="36"/>
      <c r="GJ565" s="36"/>
      <c r="GK565" s="36"/>
      <c r="GL565" s="36"/>
      <c r="GM565" s="36"/>
      <c r="GN565" s="36"/>
      <c r="GO565" s="36"/>
      <c r="GP565" s="36"/>
      <c r="GQ565" s="36"/>
      <c r="GR565" s="36"/>
      <c r="GS565" s="36"/>
      <c r="GT565" s="36"/>
      <c r="GU565" s="36"/>
      <c r="GV565" s="36"/>
      <c r="GW565" s="36"/>
      <c r="GX565" s="36"/>
      <c r="GY565" s="36"/>
      <c r="GZ565" s="36"/>
      <c r="HA565" s="36"/>
      <c r="HB565" s="36"/>
      <c r="HC565" s="36"/>
      <c r="HD565" s="36"/>
      <c r="HE565" s="36"/>
      <c r="HF565" s="36"/>
      <c r="XCK565" s="62"/>
    </row>
    <row r="566" s="54" customFormat="1" ht="28.5" outlineLevel="2" spans="1:214 16313:16313">
      <c r="A566" s="11">
        <v>538</v>
      </c>
      <c r="B566" s="11" t="s">
        <v>1408</v>
      </c>
      <c r="C566" s="11" t="s">
        <v>4835</v>
      </c>
      <c r="D566" s="11" t="s">
        <v>105</v>
      </c>
      <c r="E566" s="11" t="s">
        <v>3853</v>
      </c>
      <c r="F566" s="11" t="s">
        <v>3855</v>
      </c>
      <c r="G566" s="11" t="s">
        <v>137</v>
      </c>
      <c r="H566" s="11" t="s">
        <v>1741</v>
      </c>
      <c r="I566" s="29">
        <v>5308.85</v>
      </c>
      <c r="J566" s="30">
        <v>5999</v>
      </c>
      <c r="K566" s="30">
        <v>500</v>
      </c>
      <c r="L566" s="53"/>
      <c r="M566" s="53"/>
      <c r="N566" s="53"/>
      <c r="O566" s="53"/>
      <c r="P566" s="53"/>
      <c r="Q566" s="53"/>
      <c r="R566" s="53"/>
      <c r="S566" s="53"/>
      <c r="T566" s="53"/>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c r="DG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6"/>
      <c r="EV566" s="36"/>
      <c r="EW566" s="36"/>
      <c r="EX566" s="36"/>
      <c r="EY566" s="36"/>
      <c r="EZ566" s="36"/>
      <c r="FA566" s="36"/>
      <c r="FB566" s="36"/>
      <c r="FC566" s="36"/>
      <c r="FD566" s="36"/>
      <c r="FE566" s="36"/>
      <c r="FF566" s="36"/>
      <c r="FG566" s="36"/>
      <c r="FH566" s="36"/>
      <c r="FI566" s="36"/>
      <c r="FJ566" s="36"/>
      <c r="FK566" s="36"/>
      <c r="FL566" s="36"/>
      <c r="FM566" s="36"/>
      <c r="FN566" s="36"/>
      <c r="FO566" s="36"/>
      <c r="FP566" s="36"/>
      <c r="FQ566" s="36"/>
      <c r="FR566" s="36"/>
      <c r="FS566" s="36"/>
      <c r="FT566" s="36"/>
      <c r="FU566" s="36"/>
      <c r="FV566" s="36"/>
      <c r="FW566" s="36"/>
      <c r="FX566" s="36"/>
      <c r="FY566" s="36"/>
      <c r="FZ566" s="36"/>
      <c r="GA566" s="36"/>
      <c r="GB566" s="36"/>
      <c r="GC566" s="36"/>
      <c r="GD566" s="36"/>
      <c r="GE566" s="36"/>
      <c r="GF566" s="36"/>
      <c r="GG566" s="36"/>
      <c r="GH566" s="36"/>
      <c r="GI566" s="36"/>
      <c r="GJ566" s="36"/>
      <c r="GK566" s="36"/>
      <c r="GL566" s="36"/>
      <c r="GM566" s="36"/>
      <c r="GN566" s="36"/>
      <c r="GO566" s="36"/>
      <c r="GP566" s="36"/>
      <c r="GQ566" s="36"/>
      <c r="GR566" s="36"/>
      <c r="GS566" s="36"/>
      <c r="GT566" s="36"/>
      <c r="GU566" s="36"/>
      <c r="GV566" s="36"/>
      <c r="GW566" s="36"/>
      <c r="GX566" s="36"/>
      <c r="GY566" s="36"/>
      <c r="GZ566" s="36"/>
      <c r="HA566" s="36"/>
      <c r="HB566" s="36"/>
      <c r="HC566" s="36"/>
      <c r="HD566" s="36"/>
      <c r="HE566" s="36"/>
      <c r="HF566" s="36"/>
      <c r="XCK566" s="62"/>
    </row>
    <row r="567" s="54" customFormat="1" ht="28.5" outlineLevel="2" spans="1:214 16313:16313">
      <c r="A567" s="11">
        <v>539</v>
      </c>
      <c r="B567" s="11" t="s">
        <v>4836</v>
      </c>
      <c r="C567" s="11" t="s">
        <v>4837</v>
      </c>
      <c r="D567" s="11" t="s">
        <v>105</v>
      </c>
      <c r="E567" s="11" t="s">
        <v>3858</v>
      </c>
      <c r="F567" s="11" t="s">
        <v>3855</v>
      </c>
      <c r="G567" s="11" t="s">
        <v>137</v>
      </c>
      <c r="H567" s="11" t="s">
        <v>1741</v>
      </c>
      <c r="I567" s="29">
        <v>1238.94</v>
      </c>
      <c r="J567" s="30">
        <v>1400</v>
      </c>
      <c r="K567" s="30">
        <v>210</v>
      </c>
      <c r="L567" s="53"/>
      <c r="M567" s="53"/>
      <c r="N567" s="53"/>
      <c r="O567" s="53"/>
      <c r="P567" s="53"/>
      <c r="Q567" s="53"/>
      <c r="R567" s="53"/>
      <c r="S567" s="53"/>
      <c r="T567" s="53"/>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6"/>
      <c r="CU567" s="36"/>
      <c r="CV567" s="36"/>
      <c r="CW567" s="36"/>
      <c r="CX567" s="36"/>
      <c r="CY567" s="36"/>
      <c r="CZ567" s="36"/>
      <c r="DA567" s="36"/>
      <c r="DB567" s="36"/>
      <c r="DC567" s="36"/>
      <c r="DD567" s="36"/>
      <c r="DE567" s="36"/>
      <c r="DF567" s="36"/>
      <c r="DG567" s="36"/>
      <c r="DH567" s="36"/>
      <c r="DI567" s="36"/>
      <c r="DJ567" s="36"/>
      <c r="DK567" s="36"/>
      <c r="DL567" s="36"/>
      <c r="DM567" s="36"/>
      <c r="DN567" s="36"/>
      <c r="DO567" s="36"/>
      <c r="DP567" s="36"/>
      <c r="DQ567" s="36"/>
      <c r="DR567" s="36"/>
      <c r="DS567" s="36"/>
      <c r="DT567" s="36"/>
      <c r="DU567" s="36"/>
      <c r="DV567" s="36"/>
      <c r="DW567" s="36"/>
      <c r="DX567" s="36"/>
      <c r="DY567" s="36"/>
      <c r="DZ567" s="36"/>
      <c r="EA567" s="36"/>
      <c r="EB567" s="36"/>
      <c r="EC567" s="36"/>
      <c r="ED567" s="36"/>
      <c r="EE567" s="36"/>
      <c r="EF567" s="36"/>
      <c r="EG567" s="36"/>
      <c r="EH567" s="36"/>
      <c r="EI567" s="36"/>
      <c r="EJ567" s="36"/>
      <c r="EK567" s="36"/>
      <c r="EL567" s="36"/>
      <c r="EM567" s="36"/>
      <c r="EN567" s="36"/>
      <c r="EO567" s="36"/>
      <c r="EP567" s="36"/>
      <c r="EQ567" s="36"/>
      <c r="ER567" s="36"/>
      <c r="ES567" s="36"/>
      <c r="ET567" s="36"/>
      <c r="EU567" s="36"/>
      <c r="EV567" s="36"/>
      <c r="EW567" s="36"/>
      <c r="EX567" s="36"/>
      <c r="EY567" s="36"/>
      <c r="EZ567" s="36"/>
      <c r="FA567" s="36"/>
      <c r="FB567" s="36"/>
      <c r="FC567" s="36"/>
      <c r="FD567" s="36"/>
      <c r="FE567" s="36"/>
      <c r="FF567" s="36"/>
      <c r="FG567" s="36"/>
      <c r="FH567" s="36"/>
      <c r="FI567" s="36"/>
      <c r="FJ567" s="36"/>
      <c r="FK567" s="36"/>
      <c r="FL567" s="36"/>
      <c r="FM567" s="36"/>
      <c r="FN567" s="36"/>
      <c r="FO567" s="36"/>
      <c r="FP567" s="36"/>
      <c r="FQ567" s="36"/>
      <c r="FR567" s="36"/>
      <c r="FS567" s="36"/>
      <c r="FT567" s="36"/>
      <c r="FU567" s="36"/>
      <c r="FV567" s="36"/>
      <c r="FW567" s="36"/>
      <c r="FX567" s="36"/>
      <c r="FY567" s="36"/>
      <c r="FZ567" s="36"/>
      <c r="GA567" s="36"/>
      <c r="GB567" s="36"/>
      <c r="GC567" s="36"/>
      <c r="GD567" s="36"/>
      <c r="GE567" s="36"/>
      <c r="GF567" s="36"/>
      <c r="GG567" s="36"/>
      <c r="GH567" s="36"/>
      <c r="GI567" s="36"/>
      <c r="GJ567" s="36"/>
      <c r="GK567" s="36"/>
      <c r="GL567" s="36"/>
      <c r="GM567" s="36"/>
      <c r="GN567" s="36"/>
      <c r="GO567" s="36"/>
      <c r="GP567" s="36"/>
      <c r="GQ567" s="36"/>
      <c r="GR567" s="36"/>
      <c r="GS567" s="36"/>
      <c r="GT567" s="36"/>
      <c r="GU567" s="36"/>
      <c r="GV567" s="36"/>
      <c r="GW567" s="36"/>
      <c r="GX567" s="36"/>
      <c r="GY567" s="36"/>
      <c r="GZ567" s="36"/>
      <c r="HA567" s="36"/>
      <c r="HB567" s="36"/>
      <c r="HC567" s="36"/>
      <c r="HD567" s="36"/>
      <c r="HE567" s="36"/>
      <c r="HF567" s="36"/>
      <c r="XCK567" s="62"/>
    </row>
    <row r="568" s="54" customFormat="1" ht="28.5" outlineLevel="2" spans="1:214 16313:16313">
      <c r="A568" s="11">
        <v>540</v>
      </c>
      <c r="B568" s="11" t="s">
        <v>4838</v>
      </c>
      <c r="C568" s="11" t="s">
        <v>4839</v>
      </c>
      <c r="D568" s="11" t="s">
        <v>105</v>
      </c>
      <c r="E568" s="11" t="s">
        <v>3864</v>
      </c>
      <c r="F568" s="11" t="s">
        <v>3855</v>
      </c>
      <c r="G568" s="11" t="s">
        <v>137</v>
      </c>
      <c r="H568" s="11" t="s">
        <v>1741</v>
      </c>
      <c r="I568" s="29">
        <v>1211.5</v>
      </c>
      <c r="J568" s="30">
        <v>1369</v>
      </c>
      <c r="K568" s="30">
        <v>205.35</v>
      </c>
      <c r="L568" s="53"/>
      <c r="M568" s="53"/>
      <c r="N568" s="53"/>
      <c r="O568" s="53"/>
      <c r="P568" s="53"/>
      <c r="Q568" s="53"/>
      <c r="R568" s="53"/>
      <c r="S568" s="53"/>
      <c r="T568" s="53"/>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36"/>
      <c r="CY568" s="36"/>
      <c r="CZ568" s="36"/>
      <c r="DA568" s="36"/>
      <c r="DB568" s="36"/>
      <c r="DC568" s="36"/>
      <c r="DD568" s="36"/>
      <c r="DE568" s="36"/>
      <c r="DF568" s="36"/>
      <c r="DG568" s="36"/>
      <c r="DH568" s="36"/>
      <c r="DI568" s="36"/>
      <c r="DJ568" s="36"/>
      <c r="DK568" s="36"/>
      <c r="DL568" s="36"/>
      <c r="DM568" s="36"/>
      <c r="DN568" s="36"/>
      <c r="DO568" s="36"/>
      <c r="DP568" s="36"/>
      <c r="DQ568" s="36"/>
      <c r="DR568" s="36"/>
      <c r="DS568" s="36"/>
      <c r="DT568" s="36"/>
      <c r="DU568" s="36"/>
      <c r="DV568" s="36"/>
      <c r="DW568" s="36"/>
      <c r="DX568" s="36"/>
      <c r="DY568" s="36"/>
      <c r="DZ568" s="36"/>
      <c r="EA568" s="36"/>
      <c r="EB568" s="36"/>
      <c r="EC568" s="36"/>
      <c r="ED568" s="36"/>
      <c r="EE568" s="36"/>
      <c r="EF568" s="36"/>
      <c r="EG568" s="36"/>
      <c r="EH568" s="36"/>
      <c r="EI568" s="36"/>
      <c r="EJ568" s="36"/>
      <c r="EK568" s="36"/>
      <c r="EL568" s="36"/>
      <c r="EM568" s="36"/>
      <c r="EN568" s="36"/>
      <c r="EO568" s="36"/>
      <c r="EP568" s="36"/>
      <c r="EQ568" s="36"/>
      <c r="ER568" s="36"/>
      <c r="ES568" s="36"/>
      <c r="ET568" s="36"/>
      <c r="EU568" s="36"/>
      <c r="EV568" s="36"/>
      <c r="EW568" s="36"/>
      <c r="EX568" s="36"/>
      <c r="EY568" s="36"/>
      <c r="EZ568" s="36"/>
      <c r="FA568" s="36"/>
      <c r="FB568" s="36"/>
      <c r="FC568" s="36"/>
      <c r="FD568" s="36"/>
      <c r="FE568" s="36"/>
      <c r="FF568" s="36"/>
      <c r="FG568" s="36"/>
      <c r="FH568" s="36"/>
      <c r="FI568" s="36"/>
      <c r="FJ568" s="36"/>
      <c r="FK568" s="36"/>
      <c r="FL568" s="36"/>
      <c r="FM568" s="36"/>
      <c r="FN568" s="36"/>
      <c r="FO568" s="36"/>
      <c r="FP568" s="36"/>
      <c r="FQ568" s="36"/>
      <c r="FR568" s="36"/>
      <c r="FS568" s="36"/>
      <c r="FT568" s="36"/>
      <c r="FU568" s="36"/>
      <c r="FV568" s="36"/>
      <c r="FW568" s="36"/>
      <c r="FX568" s="36"/>
      <c r="FY568" s="36"/>
      <c r="FZ568" s="36"/>
      <c r="GA568" s="36"/>
      <c r="GB568" s="36"/>
      <c r="GC568" s="36"/>
      <c r="GD568" s="36"/>
      <c r="GE568" s="36"/>
      <c r="GF568" s="36"/>
      <c r="GG568" s="36"/>
      <c r="GH568" s="36"/>
      <c r="GI568" s="36"/>
      <c r="GJ568" s="36"/>
      <c r="GK568" s="36"/>
      <c r="GL568" s="36"/>
      <c r="GM568" s="36"/>
      <c r="GN568" s="36"/>
      <c r="GO568" s="36"/>
      <c r="GP568" s="36"/>
      <c r="GQ568" s="36"/>
      <c r="GR568" s="36"/>
      <c r="GS568" s="36"/>
      <c r="GT568" s="36"/>
      <c r="GU568" s="36"/>
      <c r="GV568" s="36"/>
      <c r="GW568" s="36"/>
      <c r="GX568" s="36"/>
      <c r="GY568" s="36"/>
      <c r="GZ568" s="36"/>
      <c r="HA568" s="36"/>
      <c r="HB568" s="36"/>
      <c r="HC568" s="36"/>
      <c r="HD568" s="36"/>
      <c r="HE568" s="36"/>
      <c r="HF568" s="36"/>
      <c r="XCK568" s="62"/>
    </row>
    <row r="569" s="54" customFormat="1" ht="28.5" outlineLevel="2" spans="1:214 16313:16313">
      <c r="A569" s="11">
        <v>541</v>
      </c>
      <c r="B569" s="11" t="s">
        <v>4840</v>
      </c>
      <c r="C569" s="11" t="s">
        <v>4841</v>
      </c>
      <c r="D569" s="11" t="s">
        <v>105</v>
      </c>
      <c r="E569" s="11" t="s">
        <v>3853</v>
      </c>
      <c r="F569" s="11" t="s">
        <v>3855</v>
      </c>
      <c r="G569" s="11" t="s">
        <v>137</v>
      </c>
      <c r="H569" s="11" t="s">
        <v>1740</v>
      </c>
      <c r="I569" s="29">
        <v>1592.04</v>
      </c>
      <c r="J569" s="30">
        <v>1799</v>
      </c>
      <c r="K569" s="30">
        <v>269.85</v>
      </c>
      <c r="L569" s="53"/>
      <c r="M569" s="53"/>
      <c r="N569" s="53"/>
      <c r="O569" s="53"/>
      <c r="P569" s="53"/>
      <c r="Q569" s="53"/>
      <c r="R569" s="53"/>
      <c r="S569" s="53"/>
      <c r="T569" s="53"/>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36"/>
      <c r="CY569" s="36"/>
      <c r="CZ569" s="36"/>
      <c r="DA569" s="36"/>
      <c r="DB569" s="36"/>
      <c r="DC569" s="36"/>
      <c r="DD569" s="36"/>
      <c r="DE569" s="36"/>
      <c r="DF569" s="36"/>
      <c r="DG569" s="36"/>
      <c r="DH569" s="36"/>
      <c r="DI569" s="36"/>
      <c r="DJ569" s="36"/>
      <c r="DK569" s="36"/>
      <c r="DL569" s="36"/>
      <c r="DM569" s="36"/>
      <c r="DN569" s="36"/>
      <c r="DO569" s="36"/>
      <c r="DP569" s="36"/>
      <c r="DQ569" s="36"/>
      <c r="DR569" s="36"/>
      <c r="DS569" s="36"/>
      <c r="DT569" s="36"/>
      <c r="DU569" s="36"/>
      <c r="DV569" s="36"/>
      <c r="DW569" s="36"/>
      <c r="DX569" s="36"/>
      <c r="DY569" s="36"/>
      <c r="DZ569" s="36"/>
      <c r="EA569" s="36"/>
      <c r="EB569" s="36"/>
      <c r="EC569" s="36"/>
      <c r="ED569" s="36"/>
      <c r="EE569" s="36"/>
      <c r="EF569" s="36"/>
      <c r="EG569" s="36"/>
      <c r="EH569" s="36"/>
      <c r="EI569" s="36"/>
      <c r="EJ569" s="36"/>
      <c r="EK569" s="36"/>
      <c r="EL569" s="36"/>
      <c r="EM569" s="36"/>
      <c r="EN569" s="36"/>
      <c r="EO569" s="36"/>
      <c r="EP569" s="36"/>
      <c r="EQ569" s="36"/>
      <c r="ER569" s="36"/>
      <c r="ES569" s="36"/>
      <c r="ET569" s="36"/>
      <c r="EU569" s="36"/>
      <c r="EV569" s="36"/>
      <c r="EW569" s="36"/>
      <c r="EX569" s="36"/>
      <c r="EY569" s="36"/>
      <c r="EZ569" s="36"/>
      <c r="FA569" s="36"/>
      <c r="FB569" s="36"/>
      <c r="FC569" s="36"/>
      <c r="FD569" s="36"/>
      <c r="FE569" s="36"/>
      <c r="FF569" s="36"/>
      <c r="FG569" s="36"/>
      <c r="FH569" s="36"/>
      <c r="FI569" s="36"/>
      <c r="FJ569" s="36"/>
      <c r="FK569" s="36"/>
      <c r="FL569" s="36"/>
      <c r="FM569" s="36"/>
      <c r="FN569" s="36"/>
      <c r="FO569" s="36"/>
      <c r="FP569" s="36"/>
      <c r="FQ569" s="36"/>
      <c r="FR569" s="36"/>
      <c r="FS569" s="36"/>
      <c r="FT569" s="36"/>
      <c r="FU569" s="36"/>
      <c r="FV569" s="36"/>
      <c r="FW569" s="36"/>
      <c r="FX569" s="36"/>
      <c r="FY569" s="36"/>
      <c r="FZ569" s="36"/>
      <c r="GA569" s="36"/>
      <c r="GB569" s="36"/>
      <c r="GC569" s="36"/>
      <c r="GD569" s="36"/>
      <c r="GE569" s="36"/>
      <c r="GF569" s="36"/>
      <c r="GG569" s="36"/>
      <c r="GH569" s="36"/>
      <c r="GI569" s="36"/>
      <c r="GJ569" s="36"/>
      <c r="GK569" s="36"/>
      <c r="GL569" s="36"/>
      <c r="GM569" s="36"/>
      <c r="GN569" s="36"/>
      <c r="GO569" s="36"/>
      <c r="GP569" s="36"/>
      <c r="GQ569" s="36"/>
      <c r="GR569" s="36"/>
      <c r="GS569" s="36"/>
      <c r="GT569" s="36"/>
      <c r="GU569" s="36"/>
      <c r="GV569" s="36"/>
      <c r="GW569" s="36"/>
      <c r="GX569" s="36"/>
      <c r="GY569" s="36"/>
      <c r="GZ569" s="36"/>
      <c r="HA569" s="36"/>
      <c r="HB569" s="36"/>
      <c r="HC569" s="36"/>
      <c r="HD569" s="36"/>
      <c r="HE569" s="36"/>
      <c r="HF569" s="36"/>
      <c r="XCK569" s="62"/>
    </row>
    <row r="570" s="54" customFormat="1" ht="28.5" outlineLevel="2" spans="1:214 16313:16313">
      <c r="A570" s="11">
        <v>542</v>
      </c>
      <c r="B570" s="11" t="s">
        <v>4842</v>
      </c>
      <c r="C570" s="11" t="s">
        <v>4843</v>
      </c>
      <c r="D570" s="11" t="s">
        <v>105</v>
      </c>
      <c r="E570" s="11" t="s">
        <v>3853</v>
      </c>
      <c r="F570" s="11" t="s">
        <v>1741</v>
      </c>
      <c r="G570" s="11" t="s">
        <v>137</v>
      </c>
      <c r="H570" s="11" t="s">
        <v>2113</v>
      </c>
      <c r="I570" s="29">
        <v>1769.03</v>
      </c>
      <c r="J570" s="30">
        <v>1999</v>
      </c>
      <c r="K570" s="30">
        <v>299.85</v>
      </c>
      <c r="L570" s="53"/>
      <c r="M570" s="53"/>
      <c r="N570" s="53"/>
      <c r="O570" s="53"/>
      <c r="P570" s="53"/>
      <c r="Q570" s="53"/>
      <c r="R570" s="53"/>
      <c r="S570" s="53"/>
      <c r="T570" s="53"/>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6"/>
      <c r="CU570" s="36"/>
      <c r="CV570" s="36"/>
      <c r="CW570" s="36"/>
      <c r="CX570" s="36"/>
      <c r="CY570" s="36"/>
      <c r="CZ570" s="36"/>
      <c r="DA570" s="36"/>
      <c r="DB570" s="36"/>
      <c r="DC570" s="36"/>
      <c r="DD570" s="36"/>
      <c r="DE570" s="36"/>
      <c r="DF570" s="36"/>
      <c r="DG570" s="36"/>
      <c r="DH570" s="36"/>
      <c r="DI570" s="36"/>
      <c r="DJ570" s="36"/>
      <c r="DK570" s="36"/>
      <c r="DL570" s="36"/>
      <c r="DM570" s="36"/>
      <c r="DN570" s="36"/>
      <c r="DO570" s="36"/>
      <c r="DP570" s="36"/>
      <c r="DQ570" s="36"/>
      <c r="DR570" s="36"/>
      <c r="DS570" s="36"/>
      <c r="DT570" s="36"/>
      <c r="DU570" s="36"/>
      <c r="DV570" s="36"/>
      <c r="DW570" s="36"/>
      <c r="DX570" s="36"/>
      <c r="DY570" s="36"/>
      <c r="DZ570" s="36"/>
      <c r="EA570" s="36"/>
      <c r="EB570" s="36"/>
      <c r="EC570" s="36"/>
      <c r="ED570" s="36"/>
      <c r="EE570" s="36"/>
      <c r="EF570" s="36"/>
      <c r="EG570" s="36"/>
      <c r="EH570" s="36"/>
      <c r="EI570" s="36"/>
      <c r="EJ570" s="36"/>
      <c r="EK570" s="36"/>
      <c r="EL570" s="36"/>
      <c r="EM570" s="36"/>
      <c r="EN570" s="36"/>
      <c r="EO570" s="36"/>
      <c r="EP570" s="36"/>
      <c r="EQ570" s="36"/>
      <c r="ER570" s="36"/>
      <c r="ES570" s="36"/>
      <c r="ET570" s="36"/>
      <c r="EU570" s="36"/>
      <c r="EV570" s="36"/>
      <c r="EW570" s="36"/>
      <c r="EX570" s="36"/>
      <c r="EY570" s="36"/>
      <c r="EZ570" s="36"/>
      <c r="FA570" s="36"/>
      <c r="FB570" s="36"/>
      <c r="FC570" s="36"/>
      <c r="FD570" s="36"/>
      <c r="FE570" s="36"/>
      <c r="FF570" s="36"/>
      <c r="FG570" s="36"/>
      <c r="FH570" s="36"/>
      <c r="FI570" s="36"/>
      <c r="FJ570" s="36"/>
      <c r="FK570" s="36"/>
      <c r="FL570" s="36"/>
      <c r="FM570" s="36"/>
      <c r="FN570" s="36"/>
      <c r="FO570" s="36"/>
      <c r="FP570" s="36"/>
      <c r="FQ570" s="36"/>
      <c r="FR570" s="36"/>
      <c r="FS570" s="36"/>
      <c r="FT570" s="36"/>
      <c r="FU570" s="36"/>
      <c r="FV570" s="36"/>
      <c r="FW570" s="36"/>
      <c r="FX570" s="36"/>
      <c r="FY570" s="36"/>
      <c r="FZ570" s="36"/>
      <c r="GA570" s="36"/>
      <c r="GB570" s="36"/>
      <c r="GC570" s="36"/>
      <c r="GD570" s="36"/>
      <c r="GE570" s="36"/>
      <c r="GF570" s="36"/>
      <c r="GG570" s="36"/>
      <c r="GH570" s="36"/>
      <c r="GI570" s="36"/>
      <c r="GJ570" s="36"/>
      <c r="GK570" s="36"/>
      <c r="GL570" s="36"/>
      <c r="GM570" s="36"/>
      <c r="GN570" s="36"/>
      <c r="GO570" s="36"/>
      <c r="GP570" s="36"/>
      <c r="GQ570" s="36"/>
      <c r="GR570" s="36"/>
      <c r="GS570" s="36"/>
      <c r="GT570" s="36"/>
      <c r="GU570" s="36"/>
      <c r="GV570" s="36"/>
      <c r="GW570" s="36"/>
      <c r="GX570" s="36"/>
      <c r="GY570" s="36"/>
      <c r="GZ570" s="36"/>
      <c r="HA570" s="36"/>
      <c r="HB570" s="36"/>
      <c r="HC570" s="36"/>
      <c r="HD570" s="36"/>
      <c r="HE570" s="36"/>
      <c r="HF570" s="36"/>
      <c r="XCK570" s="62"/>
    </row>
    <row r="571" s="54" customFormat="1" ht="28.5" outlineLevel="2" spans="1:214 16313:16313">
      <c r="A571" s="11">
        <v>543</v>
      </c>
      <c r="B571" s="11" t="s">
        <v>3694</v>
      </c>
      <c r="C571" s="11" t="s">
        <v>4844</v>
      </c>
      <c r="D571" s="11" t="s">
        <v>105</v>
      </c>
      <c r="E571" s="11" t="s">
        <v>3853</v>
      </c>
      <c r="F571" s="11" t="s">
        <v>1741</v>
      </c>
      <c r="G571" s="11" t="s">
        <v>137</v>
      </c>
      <c r="H571" s="11" t="s">
        <v>1740</v>
      </c>
      <c r="I571" s="29">
        <v>2476.99</v>
      </c>
      <c r="J571" s="30">
        <v>2799</v>
      </c>
      <c r="K571" s="30">
        <v>419.85</v>
      </c>
      <c r="L571" s="53"/>
      <c r="M571" s="53"/>
      <c r="N571" s="53"/>
      <c r="O571" s="53"/>
      <c r="P571" s="53"/>
      <c r="Q571" s="53"/>
      <c r="R571" s="53"/>
      <c r="S571" s="53"/>
      <c r="T571" s="53"/>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6"/>
      <c r="CU571" s="36"/>
      <c r="CV571" s="36"/>
      <c r="CW571" s="36"/>
      <c r="CX571" s="36"/>
      <c r="CY571" s="36"/>
      <c r="CZ571" s="36"/>
      <c r="DA571" s="36"/>
      <c r="DB571" s="36"/>
      <c r="DC571" s="36"/>
      <c r="DD571" s="36"/>
      <c r="DE571" s="36"/>
      <c r="DF571" s="36"/>
      <c r="DG571" s="36"/>
      <c r="DH571" s="36"/>
      <c r="DI571" s="36"/>
      <c r="DJ571" s="36"/>
      <c r="DK571" s="36"/>
      <c r="DL571" s="36"/>
      <c r="DM571" s="36"/>
      <c r="DN571" s="36"/>
      <c r="DO571" s="36"/>
      <c r="DP571" s="36"/>
      <c r="DQ571" s="36"/>
      <c r="DR571" s="36"/>
      <c r="DS571" s="36"/>
      <c r="DT571" s="36"/>
      <c r="DU571" s="36"/>
      <c r="DV571" s="36"/>
      <c r="DW571" s="36"/>
      <c r="DX571" s="36"/>
      <c r="DY571" s="36"/>
      <c r="DZ571" s="36"/>
      <c r="EA571" s="36"/>
      <c r="EB571" s="36"/>
      <c r="EC571" s="36"/>
      <c r="ED571" s="36"/>
      <c r="EE571" s="36"/>
      <c r="EF571" s="36"/>
      <c r="EG571" s="36"/>
      <c r="EH571" s="36"/>
      <c r="EI571" s="36"/>
      <c r="EJ571" s="36"/>
      <c r="EK571" s="36"/>
      <c r="EL571" s="36"/>
      <c r="EM571" s="36"/>
      <c r="EN571" s="36"/>
      <c r="EO571" s="36"/>
      <c r="EP571" s="36"/>
      <c r="EQ571" s="36"/>
      <c r="ER571" s="36"/>
      <c r="ES571" s="36"/>
      <c r="ET571" s="36"/>
      <c r="EU571" s="36"/>
      <c r="EV571" s="36"/>
      <c r="EW571" s="36"/>
      <c r="EX571" s="36"/>
      <c r="EY571" s="36"/>
      <c r="EZ571" s="36"/>
      <c r="FA571" s="36"/>
      <c r="FB571" s="36"/>
      <c r="FC571" s="36"/>
      <c r="FD571" s="36"/>
      <c r="FE571" s="36"/>
      <c r="FF571" s="36"/>
      <c r="FG571" s="36"/>
      <c r="FH571" s="36"/>
      <c r="FI571" s="36"/>
      <c r="FJ571" s="36"/>
      <c r="FK571" s="36"/>
      <c r="FL571" s="36"/>
      <c r="FM571" s="36"/>
      <c r="FN571" s="36"/>
      <c r="FO571" s="36"/>
      <c r="FP571" s="36"/>
      <c r="FQ571" s="36"/>
      <c r="FR571" s="36"/>
      <c r="FS571" s="36"/>
      <c r="FT571" s="36"/>
      <c r="FU571" s="36"/>
      <c r="FV571" s="36"/>
      <c r="FW571" s="36"/>
      <c r="FX571" s="36"/>
      <c r="FY571" s="36"/>
      <c r="FZ571" s="36"/>
      <c r="GA571" s="36"/>
      <c r="GB571" s="36"/>
      <c r="GC571" s="36"/>
      <c r="GD571" s="36"/>
      <c r="GE571" s="36"/>
      <c r="GF571" s="36"/>
      <c r="GG571" s="36"/>
      <c r="GH571" s="36"/>
      <c r="GI571" s="36"/>
      <c r="GJ571" s="36"/>
      <c r="GK571" s="36"/>
      <c r="GL571" s="36"/>
      <c r="GM571" s="36"/>
      <c r="GN571" s="36"/>
      <c r="GO571" s="36"/>
      <c r="GP571" s="36"/>
      <c r="GQ571" s="36"/>
      <c r="GR571" s="36"/>
      <c r="GS571" s="36"/>
      <c r="GT571" s="36"/>
      <c r="GU571" s="36"/>
      <c r="GV571" s="36"/>
      <c r="GW571" s="36"/>
      <c r="GX571" s="36"/>
      <c r="GY571" s="36"/>
      <c r="GZ571" s="36"/>
      <c r="HA571" s="36"/>
      <c r="HB571" s="36"/>
      <c r="HC571" s="36"/>
      <c r="HD571" s="36"/>
      <c r="HE571" s="36"/>
      <c r="HF571" s="36"/>
      <c r="XCK571" s="62"/>
    </row>
    <row r="572" s="54" customFormat="1" ht="28.5" outlineLevel="2" spans="1:214 16313:16313">
      <c r="A572" s="11">
        <v>544</v>
      </c>
      <c r="B572" s="11" t="s">
        <v>4144</v>
      </c>
      <c r="C572" s="11" t="s">
        <v>4845</v>
      </c>
      <c r="D572" s="11" t="s">
        <v>105</v>
      </c>
      <c r="E572" s="11" t="s">
        <v>3853</v>
      </c>
      <c r="F572" s="11" t="s">
        <v>1741</v>
      </c>
      <c r="G572" s="11" t="s">
        <v>137</v>
      </c>
      <c r="H572" s="11" t="s">
        <v>3905</v>
      </c>
      <c r="I572" s="29">
        <v>5131.86</v>
      </c>
      <c r="J572" s="30">
        <v>5799</v>
      </c>
      <c r="K572" s="30">
        <v>500</v>
      </c>
      <c r="L572" s="53"/>
      <c r="M572" s="53"/>
      <c r="N572" s="53"/>
      <c r="O572" s="53"/>
      <c r="P572" s="53"/>
      <c r="Q572" s="53"/>
      <c r="R572" s="53"/>
      <c r="S572" s="53"/>
      <c r="T572" s="53"/>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36"/>
      <c r="CY572" s="36"/>
      <c r="CZ572" s="36"/>
      <c r="DA572" s="36"/>
      <c r="DB572" s="36"/>
      <c r="DC572" s="36"/>
      <c r="DD572" s="36"/>
      <c r="DE572" s="36"/>
      <c r="DF572" s="36"/>
      <c r="DG572" s="36"/>
      <c r="DH572" s="36"/>
      <c r="DI572" s="36"/>
      <c r="DJ572" s="36"/>
      <c r="DK572" s="36"/>
      <c r="DL572" s="36"/>
      <c r="DM572" s="36"/>
      <c r="DN572" s="36"/>
      <c r="DO572" s="36"/>
      <c r="DP572" s="36"/>
      <c r="DQ572" s="36"/>
      <c r="DR572" s="36"/>
      <c r="DS572" s="36"/>
      <c r="DT572" s="36"/>
      <c r="DU572" s="36"/>
      <c r="DV572" s="36"/>
      <c r="DW572" s="36"/>
      <c r="DX572" s="36"/>
      <c r="DY572" s="36"/>
      <c r="DZ572" s="36"/>
      <c r="EA572" s="36"/>
      <c r="EB572" s="36"/>
      <c r="EC572" s="36"/>
      <c r="ED572" s="36"/>
      <c r="EE572" s="36"/>
      <c r="EF572" s="36"/>
      <c r="EG572" s="36"/>
      <c r="EH572" s="36"/>
      <c r="EI572" s="36"/>
      <c r="EJ572" s="36"/>
      <c r="EK572" s="36"/>
      <c r="EL572" s="36"/>
      <c r="EM572" s="36"/>
      <c r="EN572" s="36"/>
      <c r="EO572" s="36"/>
      <c r="EP572" s="36"/>
      <c r="EQ572" s="36"/>
      <c r="ER572" s="36"/>
      <c r="ES572" s="36"/>
      <c r="ET572" s="36"/>
      <c r="EU572" s="36"/>
      <c r="EV572" s="36"/>
      <c r="EW572" s="36"/>
      <c r="EX572" s="36"/>
      <c r="EY572" s="36"/>
      <c r="EZ572" s="36"/>
      <c r="FA572" s="36"/>
      <c r="FB572" s="36"/>
      <c r="FC572" s="36"/>
      <c r="FD572" s="36"/>
      <c r="FE572" s="36"/>
      <c r="FF572" s="36"/>
      <c r="FG572" s="36"/>
      <c r="FH572" s="36"/>
      <c r="FI572" s="36"/>
      <c r="FJ572" s="36"/>
      <c r="FK572" s="36"/>
      <c r="FL572" s="36"/>
      <c r="FM572" s="36"/>
      <c r="FN572" s="36"/>
      <c r="FO572" s="36"/>
      <c r="FP572" s="36"/>
      <c r="FQ572" s="36"/>
      <c r="FR572" s="36"/>
      <c r="FS572" s="36"/>
      <c r="FT572" s="36"/>
      <c r="FU572" s="36"/>
      <c r="FV572" s="36"/>
      <c r="FW572" s="36"/>
      <c r="FX572" s="36"/>
      <c r="FY572" s="36"/>
      <c r="FZ572" s="36"/>
      <c r="GA572" s="36"/>
      <c r="GB572" s="36"/>
      <c r="GC572" s="36"/>
      <c r="GD572" s="36"/>
      <c r="GE572" s="36"/>
      <c r="GF572" s="36"/>
      <c r="GG572" s="36"/>
      <c r="GH572" s="36"/>
      <c r="GI572" s="36"/>
      <c r="GJ572" s="36"/>
      <c r="GK572" s="36"/>
      <c r="GL572" s="36"/>
      <c r="GM572" s="36"/>
      <c r="GN572" s="36"/>
      <c r="GO572" s="36"/>
      <c r="GP572" s="36"/>
      <c r="GQ572" s="36"/>
      <c r="GR572" s="36"/>
      <c r="GS572" s="36"/>
      <c r="GT572" s="36"/>
      <c r="GU572" s="36"/>
      <c r="GV572" s="36"/>
      <c r="GW572" s="36"/>
      <c r="GX572" s="36"/>
      <c r="GY572" s="36"/>
      <c r="GZ572" s="36"/>
      <c r="HA572" s="36"/>
      <c r="HB572" s="36"/>
      <c r="HC572" s="36"/>
      <c r="HD572" s="36"/>
      <c r="HE572" s="36"/>
      <c r="HF572" s="36"/>
      <c r="XCK572" s="62"/>
    </row>
    <row r="573" s="54" customFormat="1" ht="28.5" outlineLevel="2" spans="1:214 16313:16313">
      <c r="A573" s="11">
        <v>545</v>
      </c>
      <c r="B573" s="11" t="s">
        <v>4846</v>
      </c>
      <c r="C573" s="11" t="s">
        <v>4847</v>
      </c>
      <c r="D573" s="11" t="s">
        <v>105</v>
      </c>
      <c r="E573" s="11" t="s">
        <v>3853</v>
      </c>
      <c r="F573" s="11" t="s">
        <v>1741</v>
      </c>
      <c r="G573" s="11" t="s">
        <v>137</v>
      </c>
      <c r="H573" s="11" t="s">
        <v>2113</v>
      </c>
      <c r="I573" s="29">
        <v>1415.04</v>
      </c>
      <c r="J573" s="30">
        <v>1599</v>
      </c>
      <c r="K573" s="30">
        <v>239.85</v>
      </c>
      <c r="L573" s="53"/>
      <c r="M573" s="53"/>
      <c r="N573" s="53"/>
      <c r="O573" s="53"/>
      <c r="P573" s="53"/>
      <c r="Q573" s="53"/>
      <c r="R573" s="53"/>
      <c r="S573" s="53"/>
      <c r="T573" s="53"/>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36"/>
      <c r="CY573" s="36"/>
      <c r="CZ573" s="36"/>
      <c r="DA573" s="36"/>
      <c r="DB573" s="36"/>
      <c r="DC573" s="36"/>
      <c r="DD573" s="36"/>
      <c r="DE573" s="36"/>
      <c r="DF573" s="36"/>
      <c r="DG573" s="36"/>
      <c r="DH573" s="36"/>
      <c r="DI573" s="36"/>
      <c r="DJ573" s="36"/>
      <c r="DK573" s="36"/>
      <c r="DL573" s="36"/>
      <c r="DM573" s="36"/>
      <c r="DN573" s="36"/>
      <c r="DO573" s="36"/>
      <c r="DP573" s="36"/>
      <c r="DQ573" s="36"/>
      <c r="DR573" s="36"/>
      <c r="DS573" s="36"/>
      <c r="DT573" s="36"/>
      <c r="DU573" s="36"/>
      <c r="DV573" s="36"/>
      <c r="DW573" s="36"/>
      <c r="DX573" s="36"/>
      <c r="DY573" s="36"/>
      <c r="DZ573" s="36"/>
      <c r="EA573" s="36"/>
      <c r="EB573" s="36"/>
      <c r="EC573" s="36"/>
      <c r="ED573" s="36"/>
      <c r="EE573" s="36"/>
      <c r="EF573" s="36"/>
      <c r="EG573" s="36"/>
      <c r="EH573" s="36"/>
      <c r="EI573" s="36"/>
      <c r="EJ573" s="36"/>
      <c r="EK573" s="36"/>
      <c r="EL573" s="36"/>
      <c r="EM573" s="36"/>
      <c r="EN573" s="36"/>
      <c r="EO573" s="36"/>
      <c r="EP573" s="36"/>
      <c r="EQ573" s="36"/>
      <c r="ER573" s="36"/>
      <c r="ES573" s="36"/>
      <c r="ET573" s="36"/>
      <c r="EU573" s="36"/>
      <c r="EV573" s="36"/>
      <c r="EW573" s="36"/>
      <c r="EX573" s="36"/>
      <c r="EY573" s="36"/>
      <c r="EZ573" s="36"/>
      <c r="FA573" s="36"/>
      <c r="FB573" s="36"/>
      <c r="FC573" s="36"/>
      <c r="FD573" s="36"/>
      <c r="FE573" s="36"/>
      <c r="FF573" s="36"/>
      <c r="FG573" s="36"/>
      <c r="FH573" s="36"/>
      <c r="FI573" s="36"/>
      <c r="FJ573" s="36"/>
      <c r="FK573" s="36"/>
      <c r="FL573" s="36"/>
      <c r="FM573" s="36"/>
      <c r="FN573" s="36"/>
      <c r="FO573" s="36"/>
      <c r="FP573" s="36"/>
      <c r="FQ573" s="36"/>
      <c r="FR573" s="36"/>
      <c r="FS573" s="36"/>
      <c r="FT573" s="36"/>
      <c r="FU573" s="36"/>
      <c r="FV573" s="36"/>
      <c r="FW573" s="36"/>
      <c r="FX573" s="36"/>
      <c r="FY573" s="36"/>
      <c r="FZ573" s="36"/>
      <c r="GA573" s="36"/>
      <c r="GB573" s="36"/>
      <c r="GC573" s="36"/>
      <c r="GD573" s="36"/>
      <c r="GE573" s="36"/>
      <c r="GF573" s="36"/>
      <c r="GG573" s="36"/>
      <c r="GH573" s="36"/>
      <c r="GI573" s="36"/>
      <c r="GJ573" s="36"/>
      <c r="GK573" s="36"/>
      <c r="GL573" s="36"/>
      <c r="GM573" s="36"/>
      <c r="GN573" s="36"/>
      <c r="GO573" s="36"/>
      <c r="GP573" s="36"/>
      <c r="GQ573" s="36"/>
      <c r="GR573" s="36"/>
      <c r="GS573" s="36"/>
      <c r="GT573" s="36"/>
      <c r="GU573" s="36"/>
      <c r="GV573" s="36"/>
      <c r="GW573" s="36"/>
      <c r="GX573" s="36"/>
      <c r="GY573" s="36"/>
      <c r="GZ573" s="36"/>
      <c r="HA573" s="36"/>
      <c r="HB573" s="36"/>
      <c r="HC573" s="36"/>
      <c r="HD573" s="36"/>
      <c r="HE573" s="36"/>
      <c r="HF573" s="36"/>
      <c r="XCK573" s="62"/>
    </row>
    <row r="574" s="54" customFormat="1" ht="28.5" outlineLevel="2" spans="1:214 16313:16313">
      <c r="A574" s="11">
        <v>546</v>
      </c>
      <c r="B574" s="11" t="s">
        <v>4848</v>
      </c>
      <c r="C574" s="11" t="s">
        <v>4849</v>
      </c>
      <c r="D574" s="11" t="s">
        <v>105</v>
      </c>
      <c r="E574" s="11" t="s">
        <v>3858</v>
      </c>
      <c r="F574" s="11" t="s">
        <v>1741</v>
      </c>
      <c r="G574" s="11" t="s">
        <v>137</v>
      </c>
      <c r="H574" s="11" t="s">
        <v>2113</v>
      </c>
      <c r="I574" s="29">
        <v>1327.43</v>
      </c>
      <c r="J574" s="30">
        <v>1500</v>
      </c>
      <c r="K574" s="30">
        <v>225</v>
      </c>
      <c r="L574" s="53"/>
      <c r="M574" s="53"/>
      <c r="N574" s="53"/>
      <c r="O574" s="53"/>
      <c r="P574" s="53"/>
      <c r="Q574" s="53"/>
      <c r="R574" s="53"/>
      <c r="S574" s="53"/>
      <c r="T574" s="53"/>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c r="DG574" s="36"/>
      <c r="DH574" s="36"/>
      <c r="DI574" s="36"/>
      <c r="DJ574" s="36"/>
      <c r="DK574" s="36"/>
      <c r="DL574" s="36"/>
      <c r="DM574" s="36"/>
      <c r="DN574" s="36"/>
      <c r="DO574" s="36"/>
      <c r="DP574" s="36"/>
      <c r="DQ574" s="36"/>
      <c r="DR574" s="36"/>
      <c r="DS574" s="36"/>
      <c r="DT574" s="36"/>
      <c r="DU574" s="36"/>
      <c r="DV574" s="36"/>
      <c r="DW574" s="36"/>
      <c r="DX574" s="36"/>
      <c r="DY574" s="36"/>
      <c r="DZ574" s="36"/>
      <c r="EA574" s="36"/>
      <c r="EB574" s="36"/>
      <c r="EC574" s="36"/>
      <c r="ED574" s="36"/>
      <c r="EE574" s="36"/>
      <c r="EF574" s="36"/>
      <c r="EG574" s="36"/>
      <c r="EH574" s="36"/>
      <c r="EI574" s="36"/>
      <c r="EJ574" s="36"/>
      <c r="EK574" s="36"/>
      <c r="EL574" s="36"/>
      <c r="EM574" s="36"/>
      <c r="EN574" s="36"/>
      <c r="EO574" s="36"/>
      <c r="EP574" s="36"/>
      <c r="EQ574" s="36"/>
      <c r="ER574" s="36"/>
      <c r="ES574" s="36"/>
      <c r="ET574" s="36"/>
      <c r="EU574" s="36"/>
      <c r="EV574" s="36"/>
      <c r="EW574" s="36"/>
      <c r="EX574" s="36"/>
      <c r="EY574" s="36"/>
      <c r="EZ574" s="36"/>
      <c r="FA574" s="36"/>
      <c r="FB574" s="36"/>
      <c r="FC574" s="36"/>
      <c r="FD574" s="36"/>
      <c r="FE574" s="36"/>
      <c r="FF574" s="36"/>
      <c r="FG574" s="36"/>
      <c r="FH574" s="36"/>
      <c r="FI574" s="36"/>
      <c r="FJ574" s="36"/>
      <c r="FK574" s="36"/>
      <c r="FL574" s="36"/>
      <c r="FM574" s="36"/>
      <c r="FN574" s="36"/>
      <c r="FO574" s="36"/>
      <c r="FP574" s="36"/>
      <c r="FQ574" s="36"/>
      <c r="FR574" s="36"/>
      <c r="FS574" s="36"/>
      <c r="FT574" s="36"/>
      <c r="FU574" s="36"/>
      <c r="FV574" s="36"/>
      <c r="FW574" s="36"/>
      <c r="FX574" s="36"/>
      <c r="FY574" s="36"/>
      <c r="FZ574" s="36"/>
      <c r="GA574" s="36"/>
      <c r="GB574" s="36"/>
      <c r="GC574" s="36"/>
      <c r="GD574" s="36"/>
      <c r="GE574" s="36"/>
      <c r="GF574" s="36"/>
      <c r="GG574" s="36"/>
      <c r="GH574" s="36"/>
      <c r="GI574" s="36"/>
      <c r="GJ574" s="36"/>
      <c r="GK574" s="36"/>
      <c r="GL574" s="36"/>
      <c r="GM574" s="36"/>
      <c r="GN574" s="36"/>
      <c r="GO574" s="36"/>
      <c r="GP574" s="36"/>
      <c r="GQ574" s="36"/>
      <c r="GR574" s="36"/>
      <c r="GS574" s="36"/>
      <c r="GT574" s="36"/>
      <c r="GU574" s="36"/>
      <c r="GV574" s="36"/>
      <c r="GW574" s="36"/>
      <c r="GX574" s="36"/>
      <c r="GY574" s="36"/>
      <c r="GZ574" s="36"/>
      <c r="HA574" s="36"/>
      <c r="HB574" s="36"/>
      <c r="HC574" s="36"/>
      <c r="HD574" s="36"/>
      <c r="HE574" s="36"/>
      <c r="HF574" s="36"/>
      <c r="XCK574" s="62"/>
    </row>
    <row r="575" s="54" customFormat="1" ht="28.5" outlineLevel="2" spans="1:214 16313:16313">
      <c r="A575" s="11">
        <v>547</v>
      </c>
      <c r="B575" s="11" t="s">
        <v>2945</v>
      </c>
      <c r="C575" s="11" t="s">
        <v>4850</v>
      </c>
      <c r="D575" s="11" t="s">
        <v>105</v>
      </c>
      <c r="E575" s="11" t="s">
        <v>3853</v>
      </c>
      <c r="F575" s="11" t="s">
        <v>1740</v>
      </c>
      <c r="G575" s="11" t="s">
        <v>137</v>
      </c>
      <c r="H575" s="11" t="s">
        <v>2113</v>
      </c>
      <c r="I575" s="29">
        <v>2300</v>
      </c>
      <c r="J575" s="30">
        <v>2599</v>
      </c>
      <c r="K575" s="30">
        <v>389.85</v>
      </c>
      <c r="L575" s="53"/>
      <c r="M575" s="53"/>
      <c r="N575" s="53"/>
      <c r="O575" s="53"/>
      <c r="P575" s="53"/>
      <c r="Q575" s="53"/>
      <c r="R575" s="53"/>
      <c r="S575" s="53"/>
      <c r="T575" s="53"/>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6"/>
      <c r="CU575" s="36"/>
      <c r="CV575" s="36"/>
      <c r="CW575" s="36"/>
      <c r="CX575" s="36"/>
      <c r="CY575" s="36"/>
      <c r="CZ575" s="36"/>
      <c r="DA575" s="36"/>
      <c r="DB575" s="36"/>
      <c r="DC575" s="36"/>
      <c r="DD575" s="36"/>
      <c r="DE575" s="36"/>
      <c r="DF575" s="36"/>
      <c r="DG575" s="36"/>
      <c r="DH575" s="36"/>
      <c r="DI575" s="36"/>
      <c r="DJ575" s="36"/>
      <c r="DK575" s="36"/>
      <c r="DL575" s="36"/>
      <c r="DM575" s="36"/>
      <c r="DN575" s="36"/>
      <c r="DO575" s="36"/>
      <c r="DP575" s="36"/>
      <c r="DQ575" s="36"/>
      <c r="DR575" s="36"/>
      <c r="DS575" s="36"/>
      <c r="DT575" s="36"/>
      <c r="DU575" s="36"/>
      <c r="DV575" s="36"/>
      <c r="DW575" s="36"/>
      <c r="DX575" s="36"/>
      <c r="DY575" s="36"/>
      <c r="DZ575" s="36"/>
      <c r="EA575" s="36"/>
      <c r="EB575" s="36"/>
      <c r="EC575" s="36"/>
      <c r="ED575" s="36"/>
      <c r="EE575" s="36"/>
      <c r="EF575" s="36"/>
      <c r="EG575" s="36"/>
      <c r="EH575" s="36"/>
      <c r="EI575" s="36"/>
      <c r="EJ575" s="36"/>
      <c r="EK575" s="36"/>
      <c r="EL575" s="36"/>
      <c r="EM575" s="36"/>
      <c r="EN575" s="36"/>
      <c r="EO575" s="36"/>
      <c r="EP575" s="36"/>
      <c r="EQ575" s="36"/>
      <c r="ER575" s="36"/>
      <c r="ES575" s="36"/>
      <c r="ET575" s="36"/>
      <c r="EU575" s="36"/>
      <c r="EV575" s="36"/>
      <c r="EW575" s="36"/>
      <c r="EX575" s="36"/>
      <c r="EY575" s="36"/>
      <c r="EZ575" s="36"/>
      <c r="FA575" s="36"/>
      <c r="FB575" s="36"/>
      <c r="FC575" s="36"/>
      <c r="FD575" s="36"/>
      <c r="FE575" s="36"/>
      <c r="FF575" s="36"/>
      <c r="FG575" s="36"/>
      <c r="FH575" s="36"/>
      <c r="FI575" s="36"/>
      <c r="FJ575" s="36"/>
      <c r="FK575" s="36"/>
      <c r="FL575" s="36"/>
      <c r="FM575" s="36"/>
      <c r="FN575" s="36"/>
      <c r="FO575" s="36"/>
      <c r="FP575" s="36"/>
      <c r="FQ575" s="36"/>
      <c r="FR575" s="36"/>
      <c r="FS575" s="36"/>
      <c r="FT575" s="36"/>
      <c r="FU575" s="36"/>
      <c r="FV575" s="36"/>
      <c r="FW575" s="36"/>
      <c r="FX575" s="36"/>
      <c r="FY575" s="36"/>
      <c r="FZ575" s="36"/>
      <c r="GA575" s="36"/>
      <c r="GB575" s="36"/>
      <c r="GC575" s="36"/>
      <c r="GD575" s="36"/>
      <c r="GE575" s="36"/>
      <c r="GF575" s="36"/>
      <c r="GG575" s="36"/>
      <c r="GH575" s="36"/>
      <c r="GI575" s="36"/>
      <c r="GJ575" s="36"/>
      <c r="GK575" s="36"/>
      <c r="GL575" s="36"/>
      <c r="GM575" s="36"/>
      <c r="GN575" s="36"/>
      <c r="GO575" s="36"/>
      <c r="GP575" s="36"/>
      <c r="GQ575" s="36"/>
      <c r="GR575" s="36"/>
      <c r="GS575" s="36"/>
      <c r="GT575" s="36"/>
      <c r="GU575" s="36"/>
      <c r="GV575" s="36"/>
      <c r="GW575" s="36"/>
      <c r="GX575" s="36"/>
      <c r="GY575" s="36"/>
      <c r="GZ575" s="36"/>
      <c r="HA575" s="36"/>
      <c r="HB575" s="36"/>
      <c r="HC575" s="36"/>
      <c r="HD575" s="36"/>
      <c r="HE575" s="36"/>
      <c r="HF575" s="36"/>
      <c r="XCK575" s="62"/>
    </row>
    <row r="576" s="54" customFormat="1" ht="28.5" outlineLevel="2" spans="1:214 16313:16313">
      <c r="A576" s="11">
        <v>548</v>
      </c>
      <c r="B576" s="11" t="s">
        <v>4851</v>
      </c>
      <c r="C576" s="11" t="s">
        <v>4852</v>
      </c>
      <c r="D576" s="11" t="s">
        <v>105</v>
      </c>
      <c r="E576" s="11" t="s">
        <v>3853</v>
      </c>
      <c r="F576" s="11" t="s">
        <v>1740</v>
      </c>
      <c r="G576" s="11" t="s">
        <v>137</v>
      </c>
      <c r="H576" s="11" t="s">
        <v>851</v>
      </c>
      <c r="I576" s="29">
        <v>1636.28</v>
      </c>
      <c r="J576" s="30">
        <v>1849</v>
      </c>
      <c r="K576" s="30">
        <v>277.35</v>
      </c>
      <c r="L576" s="53"/>
      <c r="M576" s="53"/>
      <c r="N576" s="53"/>
      <c r="O576" s="53"/>
      <c r="P576" s="53"/>
      <c r="Q576" s="53"/>
      <c r="R576" s="53"/>
      <c r="S576" s="53"/>
      <c r="T576" s="53"/>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36"/>
      <c r="EA576" s="36"/>
      <c r="EB576" s="36"/>
      <c r="EC576" s="36"/>
      <c r="ED576" s="36"/>
      <c r="EE576" s="36"/>
      <c r="EF576" s="36"/>
      <c r="EG576" s="36"/>
      <c r="EH576" s="36"/>
      <c r="EI576" s="36"/>
      <c r="EJ576" s="36"/>
      <c r="EK576" s="36"/>
      <c r="EL576" s="36"/>
      <c r="EM576" s="36"/>
      <c r="EN576" s="36"/>
      <c r="EO576" s="36"/>
      <c r="EP576" s="36"/>
      <c r="EQ576" s="36"/>
      <c r="ER576" s="36"/>
      <c r="ES576" s="36"/>
      <c r="ET576" s="36"/>
      <c r="EU576" s="36"/>
      <c r="EV576" s="36"/>
      <c r="EW576" s="36"/>
      <c r="EX576" s="36"/>
      <c r="EY576" s="36"/>
      <c r="EZ576" s="36"/>
      <c r="FA576" s="36"/>
      <c r="FB576" s="36"/>
      <c r="FC576" s="36"/>
      <c r="FD576" s="36"/>
      <c r="FE576" s="36"/>
      <c r="FF576" s="36"/>
      <c r="FG576" s="36"/>
      <c r="FH576" s="36"/>
      <c r="FI576" s="36"/>
      <c r="FJ576" s="36"/>
      <c r="FK576" s="36"/>
      <c r="FL576" s="36"/>
      <c r="FM576" s="36"/>
      <c r="FN576" s="36"/>
      <c r="FO576" s="36"/>
      <c r="FP576" s="36"/>
      <c r="FQ576" s="36"/>
      <c r="FR576" s="36"/>
      <c r="FS576" s="36"/>
      <c r="FT576" s="36"/>
      <c r="FU576" s="36"/>
      <c r="FV576" s="36"/>
      <c r="FW576" s="36"/>
      <c r="FX576" s="36"/>
      <c r="FY576" s="36"/>
      <c r="FZ576" s="36"/>
      <c r="GA576" s="36"/>
      <c r="GB576" s="36"/>
      <c r="GC576" s="36"/>
      <c r="GD576" s="36"/>
      <c r="GE576" s="36"/>
      <c r="GF576" s="36"/>
      <c r="GG576" s="36"/>
      <c r="GH576" s="36"/>
      <c r="GI576" s="36"/>
      <c r="GJ576" s="36"/>
      <c r="GK576" s="36"/>
      <c r="GL576" s="36"/>
      <c r="GM576" s="36"/>
      <c r="GN576" s="36"/>
      <c r="GO576" s="36"/>
      <c r="GP576" s="36"/>
      <c r="GQ576" s="36"/>
      <c r="GR576" s="36"/>
      <c r="GS576" s="36"/>
      <c r="GT576" s="36"/>
      <c r="GU576" s="36"/>
      <c r="GV576" s="36"/>
      <c r="GW576" s="36"/>
      <c r="GX576" s="36"/>
      <c r="GY576" s="36"/>
      <c r="GZ576" s="36"/>
      <c r="HA576" s="36"/>
      <c r="HB576" s="36"/>
      <c r="HC576" s="36"/>
      <c r="HD576" s="36"/>
      <c r="HE576" s="36"/>
      <c r="HF576" s="36"/>
      <c r="XCK576" s="62"/>
    </row>
    <row r="577" s="54" customFormat="1" ht="28.5" outlineLevel="2" spans="1:214 16313:16313">
      <c r="A577" s="11">
        <v>549</v>
      </c>
      <c r="B577" s="11" t="s">
        <v>4853</v>
      </c>
      <c r="C577" s="11" t="s">
        <v>4854</v>
      </c>
      <c r="D577" s="11" t="s">
        <v>105</v>
      </c>
      <c r="E577" s="11" t="s">
        <v>3853</v>
      </c>
      <c r="F577" s="11" t="s">
        <v>1740</v>
      </c>
      <c r="G577" s="11" t="s">
        <v>137</v>
      </c>
      <c r="H577" s="11" t="s">
        <v>2113</v>
      </c>
      <c r="I577" s="29">
        <v>2476.99</v>
      </c>
      <c r="J577" s="30">
        <v>2799</v>
      </c>
      <c r="K577" s="30">
        <v>419.85</v>
      </c>
      <c r="L577" s="53"/>
      <c r="M577" s="53"/>
      <c r="N577" s="53"/>
      <c r="O577" s="53"/>
      <c r="P577" s="53"/>
      <c r="Q577" s="53"/>
      <c r="R577" s="53"/>
      <c r="S577" s="53"/>
      <c r="T577" s="53"/>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36"/>
      <c r="CY577" s="36"/>
      <c r="CZ577" s="36"/>
      <c r="DA577" s="36"/>
      <c r="DB577" s="36"/>
      <c r="DC577" s="36"/>
      <c r="DD577" s="36"/>
      <c r="DE577" s="36"/>
      <c r="DF577" s="36"/>
      <c r="DG577" s="36"/>
      <c r="DH577" s="36"/>
      <c r="DI577" s="36"/>
      <c r="DJ577" s="36"/>
      <c r="DK577" s="36"/>
      <c r="DL577" s="36"/>
      <c r="DM577" s="36"/>
      <c r="DN577" s="36"/>
      <c r="DO577" s="36"/>
      <c r="DP577" s="36"/>
      <c r="DQ577" s="36"/>
      <c r="DR577" s="36"/>
      <c r="DS577" s="36"/>
      <c r="DT577" s="36"/>
      <c r="DU577" s="36"/>
      <c r="DV577" s="36"/>
      <c r="DW577" s="36"/>
      <c r="DX577" s="36"/>
      <c r="DY577" s="36"/>
      <c r="DZ577" s="36"/>
      <c r="EA577" s="36"/>
      <c r="EB577" s="36"/>
      <c r="EC577" s="36"/>
      <c r="ED577" s="36"/>
      <c r="EE577" s="36"/>
      <c r="EF577" s="36"/>
      <c r="EG577" s="36"/>
      <c r="EH577" s="36"/>
      <c r="EI577" s="36"/>
      <c r="EJ577" s="36"/>
      <c r="EK577" s="36"/>
      <c r="EL577" s="36"/>
      <c r="EM577" s="36"/>
      <c r="EN577" s="36"/>
      <c r="EO577" s="36"/>
      <c r="EP577" s="36"/>
      <c r="EQ577" s="36"/>
      <c r="ER577" s="36"/>
      <c r="ES577" s="36"/>
      <c r="ET577" s="36"/>
      <c r="EU577" s="36"/>
      <c r="EV577" s="36"/>
      <c r="EW577" s="36"/>
      <c r="EX577" s="36"/>
      <c r="EY577" s="36"/>
      <c r="EZ577" s="36"/>
      <c r="FA577" s="36"/>
      <c r="FB577" s="36"/>
      <c r="FC577" s="36"/>
      <c r="FD577" s="36"/>
      <c r="FE577" s="36"/>
      <c r="FF577" s="36"/>
      <c r="FG577" s="36"/>
      <c r="FH577" s="36"/>
      <c r="FI577" s="36"/>
      <c r="FJ577" s="36"/>
      <c r="FK577" s="36"/>
      <c r="FL577" s="36"/>
      <c r="FM577" s="36"/>
      <c r="FN577" s="36"/>
      <c r="FO577" s="36"/>
      <c r="FP577" s="36"/>
      <c r="FQ577" s="36"/>
      <c r="FR577" s="36"/>
      <c r="FS577" s="36"/>
      <c r="FT577" s="36"/>
      <c r="FU577" s="36"/>
      <c r="FV577" s="36"/>
      <c r="FW577" s="36"/>
      <c r="FX577" s="36"/>
      <c r="FY577" s="36"/>
      <c r="FZ577" s="36"/>
      <c r="GA577" s="36"/>
      <c r="GB577" s="36"/>
      <c r="GC577" s="36"/>
      <c r="GD577" s="36"/>
      <c r="GE577" s="36"/>
      <c r="GF577" s="36"/>
      <c r="GG577" s="36"/>
      <c r="GH577" s="36"/>
      <c r="GI577" s="36"/>
      <c r="GJ577" s="36"/>
      <c r="GK577" s="36"/>
      <c r="GL577" s="36"/>
      <c r="GM577" s="36"/>
      <c r="GN577" s="36"/>
      <c r="GO577" s="36"/>
      <c r="GP577" s="36"/>
      <c r="GQ577" s="36"/>
      <c r="GR577" s="36"/>
      <c r="GS577" s="36"/>
      <c r="GT577" s="36"/>
      <c r="GU577" s="36"/>
      <c r="GV577" s="36"/>
      <c r="GW577" s="36"/>
      <c r="GX577" s="36"/>
      <c r="GY577" s="36"/>
      <c r="GZ577" s="36"/>
      <c r="HA577" s="36"/>
      <c r="HB577" s="36"/>
      <c r="HC577" s="36"/>
      <c r="HD577" s="36"/>
      <c r="HE577" s="36"/>
      <c r="HF577" s="36"/>
      <c r="XCK577" s="62"/>
    </row>
    <row r="578" s="54" customFormat="1" ht="28.5" outlineLevel="2" spans="1:214 16313:16313">
      <c r="A578" s="11">
        <v>550</v>
      </c>
      <c r="B578" s="11" t="s">
        <v>4855</v>
      </c>
      <c r="C578" s="11" t="s">
        <v>4856</v>
      </c>
      <c r="D578" s="11" t="s">
        <v>105</v>
      </c>
      <c r="E578" s="11" t="s">
        <v>3853</v>
      </c>
      <c r="F578" s="11" t="s">
        <v>2158</v>
      </c>
      <c r="G578" s="11" t="s">
        <v>137</v>
      </c>
      <c r="H578" s="11" t="s">
        <v>3905</v>
      </c>
      <c r="I578" s="29">
        <v>4690.27</v>
      </c>
      <c r="J578" s="30">
        <v>5300</v>
      </c>
      <c r="K578" s="30">
        <v>500</v>
      </c>
      <c r="L578" s="53"/>
      <c r="M578" s="53"/>
      <c r="N578" s="53"/>
      <c r="O578" s="53"/>
      <c r="P578" s="53"/>
      <c r="Q578" s="53"/>
      <c r="R578" s="53"/>
      <c r="S578" s="53"/>
      <c r="T578" s="53"/>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6"/>
      <c r="CU578" s="36"/>
      <c r="CV578" s="36"/>
      <c r="CW578" s="36"/>
      <c r="CX578" s="36"/>
      <c r="CY578" s="36"/>
      <c r="CZ578" s="36"/>
      <c r="DA578" s="36"/>
      <c r="DB578" s="36"/>
      <c r="DC578" s="36"/>
      <c r="DD578" s="36"/>
      <c r="DE578" s="36"/>
      <c r="DF578" s="36"/>
      <c r="DG578" s="36"/>
      <c r="DH578" s="36"/>
      <c r="DI578" s="36"/>
      <c r="DJ578" s="36"/>
      <c r="DK578" s="36"/>
      <c r="DL578" s="36"/>
      <c r="DM578" s="36"/>
      <c r="DN578" s="36"/>
      <c r="DO578" s="36"/>
      <c r="DP578" s="36"/>
      <c r="DQ578" s="36"/>
      <c r="DR578" s="36"/>
      <c r="DS578" s="36"/>
      <c r="DT578" s="36"/>
      <c r="DU578" s="36"/>
      <c r="DV578" s="36"/>
      <c r="DW578" s="36"/>
      <c r="DX578" s="36"/>
      <c r="DY578" s="36"/>
      <c r="DZ578" s="36"/>
      <c r="EA578" s="36"/>
      <c r="EB578" s="36"/>
      <c r="EC578" s="36"/>
      <c r="ED578" s="36"/>
      <c r="EE578" s="36"/>
      <c r="EF578" s="36"/>
      <c r="EG578" s="36"/>
      <c r="EH578" s="36"/>
      <c r="EI578" s="36"/>
      <c r="EJ578" s="36"/>
      <c r="EK578" s="36"/>
      <c r="EL578" s="36"/>
      <c r="EM578" s="36"/>
      <c r="EN578" s="36"/>
      <c r="EO578" s="36"/>
      <c r="EP578" s="36"/>
      <c r="EQ578" s="36"/>
      <c r="ER578" s="36"/>
      <c r="ES578" s="36"/>
      <c r="ET578" s="36"/>
      <c r="EU578" s="36"/>
      <c r="EV578" s="36"/>
      <c r="EW578" s="36"/>
      <c r="EX578" s="36"/>
      <c r="EY578" s="36"/>
      <c r="EZ578" s="36"/>
      <c r="FA578" s="36"/>
      <c r="FB578" s="36"/>
      <c r="FC578" s="36"/>
      <c r="FD578" s="36"/>
      <c r="FE578" s="36"/>
      <c r="FF578" s="36"/>
      <c r="FG578" s="36"/>
      <c r="FH578" s="36"/>
      <c r="FI578" s="36"/>
      <c r="FJ578" s="36"/>
      <c r="FK578" s="36"/>
      <c r="FL578" s="36"/>
      <c r="FM578" s="36"/>
      <c r="FN578" s="36"/>
      <c r="FO578" s="36"/>
      <c r="FP578" s="36"/>
      <c r="FQ578" s="36"/>
      <c r="FR578" s="36"/>
      <c r="FS578" s="36"/>
      <c r="FT578" s="36"/>
      <c r="FU578" s="36"/>
      <c r="FV578" s="36"/>
      <c r="FW578" s="36"/>
      <c r="FX578" s="36"/>
      <c r="FY578" s="36"/>
      <c r="FZ578" s="36"/>
      <c r="GA578" s="36"/>
      <c r="GB578" s="36"/>
      <c r="GC578" s="36"/>
      <c r="GD578" s="36"/>
      <c r="GE578" s="36"/>
      <c r="GF578" s="36"/>
      <c r="GG578" s="36"/>
      <c r="GH578" s="36"/>
      <c r="GI578" s="36"/>
      <c r="GJ578" s="36"/>
      <c r="GK578" s="36"/>
      <c r="GL578" s="36"/>
      <c r="GM578" s="36"/>
      <c r="GN578" s="36"/>
      <c r="GO578" s="36"/>
      <c r="GP578" s="36"/>
      <c r="GQ578" s="36"/>
      <c r="GR578" s="36"/>
      <c r="GS578" s="36"/>
      <c r="GT578" s="36"/>
      <c r="GU578" s="36"/>
      <c r="GV578" s="36"/>
      <c r="GW578" s="36"/>
      <c r="GX578" s="36"/>
      <c r="GY578" s="36"/>
      <c r="GZ578" s="36"/>
      <c r="HA578" s="36"/>
      <c r="HB578" s="36"/>
      <c r="HC578" s="36"/>
      <c r="HD578" s="36"/>
      <c r="HE578" s="36"/>
      <c r="HF578" s="36"/>
      <c r="XCK578" s="62"/>
    </row>
    <row r="579" s="54" customFormat="1" ht="28.5" outlineLevel="2" spans="1:214 16313:16313">
      <c r="A579" s="11">
        <v>551</v>
      </c>
      <c r="B579" s="11" t="s">
        <v>4857</v>
      </c>
      <c r="C579" s="11" t="s">
        <v>4858</v>
      </c>
      <c r="D579" s="11" t="s">
        <v>105</v>
      </c>
      <c r="E579" s="11" t="s">
        <v>3858</v>
      </c>
      <c r="F579" s="11" t="s">
        <v>2158</v>
      </c>
      <c r="G579" s="11" t="s">
        <v>137</v>
      </c>
      <c r="H579" s="11" t="s">
        <v>2113</v>
      </c>
      <c r="I579" s="29">
        <v>1548.67</v>
      </c>
      <c r="J579" s="30">
        <v>1750</v>
      </c>
      <c r="K579" s="30">
        <v>262.5</v>
      </c>
      <c r="L579" s="53"/>
      <c r="M579" s="53"/>
      <c r="N579" s="53"/>
      <c r="O579" s="53"/>
      <c r="P579" s="53"/>
      <c r="Q579" s="53"/>
      <c r="R579" s="53"/>
      <c r="S579" s="53"/>
      <c r="T579" s="53"/>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6"/>
      <c r="CU579" s="36"/>
      <c r="CV579" s="36"/>
      <c r="CW579" s="36"/>
      <c r="CX579" s="36"/>
      <c r="CY579" s="36"/>
      <c r="CZ579" s="36"/>
      <c r="DA579" s="36"/>
      <c r="DB579" s="36"/>
      <c r="DC579" s="36"/>
      <c r="DD579" s="36"/>
      <c r="DE579" s="36"/>
      <c r="DF579" s="36"/>
      <c r="DG579" s="36"/>
      <c r="DH579" s="36"/>
      <c r="DI579" s="36"/>
      <c r="DJ579" s="36"/>
      <c r="DK579" s="36"/>
      <c r="DL579" s="36"/>
      <c r="DM579" s="36"/>
      <c r="DN579" s="36"/>
      <c r="DO579" s="36"/>
      <c r="DP579" s="36"/>
      <c r="DQ579" s="36"/>
      <c r="DR579" s="36"/>
      <c r="DS579" s="36"/>
      <c r="DT579" s="36"/>
      <c r="DU579" s="36"/>
      <c r="DV579" s="36"/>
      <c r="DW579" s="36"/>
      <c r="DX579" s="36"/>
      <c r="DY579" s="36"/>
      <c r="DZ579" s="36"/>
      <c r="EA579" s="36"/>
      <c r="EB579" s="36"/>
      <c r="EC579" s="36"/>
      <c r="ED579" s="36"/>
      <c r="EE579" s="36"/>
      <c r="EF579" s="36"/>
      <c r="EG579" s="36"/>
      <c r="EH579" s="36"/>
      <c r="EI579" s="36"/>
      <c r="EJ579" s="36"/>
      <c r="EK579" s="36"/>
      <c r="EL579" s="36"/>
      <c r="EM579" s="36"/>
      <c r="EN579" s="36"/>
      <c r="EO579" s="36"/>
      <c r="EP579" s="36"/>
      <c r="EQ579" s="36"/>
      <c r="ER579" s="36"/>
      <c r="ES579" s="36"/>
      <c r="ET579" s="36"/>
      <c r="EU579" s="36"/>
      <c r="EV579" s="36"/>
      <c r="EW579" s="36"/>
      <c r="EX579" s="36"/>
      <c r="EY579" s="36"/>
      <c r="EZ579" s="36"/>
      <c r="FA579" s="36"/>
      <c r="FB579" s="36"/>
      <c r="FC579" s="36"/>
      <c r="FD579" s="36"/>
      <c r="FE579" s="36"/>
      <c r="FF579" s="36"/>
      <c r="FG579" s="36"/>
      <c r="FH579" s="36"/>
      <c r="FI579" s="36"/>
      <c r="FJ579" s="36"/>
      <c r="FK579" s="36"/>
      <c r="FL579" s="36"/>
      <c r="FM579" s="36"/>
      <c r="FN579" s="36"/>
      <c r="FO579" s="36"/>
      <c r="FP579" s="36"/>
      <c r="FQ579" s="36"/>
      <c r="FR579" s="36"/>
      <c r="FS579" s="36"/>
      <c r="FT579" s="36"/>
      <c r="FU579" s="36"/>
      <c r="FV579" s="36"/>
      <c r="FW579" s="36"/>
      <c r="FX579" s="36"/>
      <c r="FY579" s="36"/>
      <c r="FZ579" s="36"/>
      <c r="GA579" s="36"/>
      <c r="GB579" s="36"/>
      <c r="GC579" s="36"/>
      <c r="GD579" s="36"/>
      <c r="GE579" s="36"/>
      <c r="GF579" s="36"/>
      <c r="GG579" s="36"/>
      <c r="GH579" s="36"/>
      <c r="GI579" s="36"/>
      <c r="GJ579" s="36"/>
      <c r="GK579" s="36"/>
      <c r="GL579" s="36"/>
      <c r="GM579" s="36"/>
      <c r="GN579" s="36"/>
      <c r="GO579" s="36"/>
      <c r="GP579" s="36"/>
      <c r="GQ579" s="36"/>
      <c r="GR579" s="36"/>
      <c r="GS579" s="36"/>
      <c r="GT579" s="36"/>
      <c r="GU579" s="36"/>
      <c r="GV579" s="36"/>
      <c r="GW579" s="36"/>
      <c r="GX579" s="36"/>
      <c r="GY579" s="36"/>
      <c r="GZ579" s="36"/>
      <c r="HA579" s="36"/>
      <c r="HB579" s="36"/>
      <c r="HC579" s="36"/>
      <c r="HD579" s="36"/>
      <c r="HE579" s="36"/>
      <c r="HF579" s="36"/>
      <c r="XCK579" s="62"/>
    </row>
    <row r="580" s="54" customFormat="1" ht="28.5" outlineLevel="2" spans="1:214 16313:16313">
      <c r="A580" s="11">
        <v>552</v>
      </c>
      <c r="B580" s="11" t="s">
        <v>4859</v>
      </c>
      <c r="C580" s="11" t="s">
        <v>4860</v>
      </c>
      <c r="D580" s="11" t="s">
        <v>105</v>
      </c>
      <c r="E580" s="11" t="s">
        <v>3864</v>
      </c>
      <c r="F580" s="11" t="s">
        <v>2158</v>
      </c>
      <c r="G580" s="11" t="s">
        <v>137</v>
      </c>
      <c r="H580" s="11" t="s">
        <v>2113</v>
      </c>
      <c r="I580" s="29">
        <v>1503.54</v>
      </c>
      <c r="J580" s="30">
        <v>1699</v>
      </c>
      <c r="K580" s="30">
        <v>254.85</v>
      </c>
      <c r="L580" s="53"/>
      <c r="M580" s="53"/>
      <c r="N580" s="53"/>
      <c r="O580" s="53"/>
      <c r="P580" s="53"/>
      <c r="Q580" s="53"/>
      <c r="R580" s="53"/>
      <c r="S580" s="53"/>
      <c r="T580" s="53"/>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36"/>
      <c r="CY580" s="36"/>
      <c r="CZ580" s="36"/>
      <c r="DA580" s="36"/>
      <c r="DB580" s="36"/>
      <c r="DC580" s="36"/>
      <c r="DD580" s="36"/>
      <c r="DE580" s="36"/>
      <c r="DF580" s="36"/>
      <c r="DG580" s="36"/>
      <c r="DH580" s="36"/>
      <c r="DI580" s="36"/>
      <c r="DJ580" s="36"/>
      <c r="DK580" s="36"/>
      <c r="DL580" s="36"/>
      <c r="DM580" s="36"/>
      <c r="DN580" s="36"/>
      <c r="DO580" s="36"/>
      <c r="DP580" s="36"/>
      <c r="DQ580" s="36"/>
      <c r="DR580" s="36"/>
      <c r="DS580" s="36"/>
      <c r="DT580" s="36"/>
      <c r="DU580" s="36"/>
      <c r="DV580" s="36"/>
      <c r="DW580" s="36"/>
      <c r="DX580" s="36"/>
      <c r="DY580" s="36"/>
      <c r="DZ580" s="36"/>
      <c r="EA580" s="36"/>
      <c r="EB580" s="36"/>
      <c r="EC580" s="36"/>
      <c r="ED580" s="36"/>
      <c r="EE580" s="36"/>
      <c r="EF580" s="36"/>
      <c r="EG580" s="36"/>
      <c r="EH580" s="36"/>
      <c r="EI580" s="36"/>
      <c r="EJ580" s="36"/>
      <c r="EK580" s="36"/>
      <c r="EL580" s="36"/>
      <c r="EM580" s="36"/>
      <c r="EN580" s="36"/>
      <c r="EO580" s="36"/>
      <c r="EP580" s="36"/>
      <c r="EQ580" s="36"/>
      <c r="ER580" s="36"/>
      <c r="ES580" s="36"/>
      <c r="ET580" s="36"/>
      <c r="EU580" s="36"/>
      <c r="EV580" s="36"/>
      <c r="EW580" s="36"/>
      <c r="EX580" s="36"/>
      <c r="EY580" s="36"/>
      <c r="EZ580" s="36"/>
      <c r="FA580" s="36"/>
      <c r="FB580" s="36"/>
      <c r="FC580" s="36"/>
      <c r="FD580" s="36"/>
      <c r="FE580" s="36"/>
      <c r="FF580" s="36"/>
      <c r="FG580" s="36"/>
      <c r="FH580" s="36"/>
      <c r="FI580" s="36"/>
      <c r="FJ580" s="36"/>
      <c r="FK580" s="36"/>
      <c r="FL580" s="36"/>
      <c r="FM580" s="36"/>
      <c r="FN580" s="36"/>
      <c r="FO580" s="36"/>
      <c r="FP580" s="36"/>
      <c r="FQ580" s="36"/>
      <c r="FR580" s="36"/>
      <c r="FS580" s="36"/>
      <c r="FT580" s="36"/>
      <c r="FU580" s="36"/>
      <c r="FV580" s="36"/>
      <c r="FW580" s="36"/>
      <c r="FX580" s="36"/>
      <c r="FY580" s="36"/>
      <c r="FZ580" s="36"/>
      <c r="GA580" s="36"/>
      <c r="GB580" s="36"/>
      <c r="GC580" s="36"/>
      <c r="GD580" s="36"/>
      <c r="GE580" s="36"/>
      <c r="GF580" s="36"/>
      <c r="GG580" s="36"/>
      <c r="GH580" s="36"/>
      <c r="GI580" s="36"/>
      <c r="GJ580" s="36"/>
      <c r="GK580" s="36"/>
      <c r="GL580" s="36"/>
      <c r="GM580" s="36"/>
      <c r="GN580" s="36"/>
      <c r="GO580" s="36"/>
      <c r="GP580" s="36"/>
      <c r="GQ580" s="36"/>
      <c r="GR580" s="36"/>
      <c r="GS580" s="36"/>
      <c r="GT580" s="36"/>
      <c r="GU580" s="36"/>
      <c r="GV580" s="36"/>
      <c r="GW580" s="36"/>
      <c r="GX580" s="36"/>
      <c r="GY580" s="36"/>
      <c r="GZ580" s="36"/>
      <c r="HA580" s="36"/>
      <c r="HB580" s="36"/>
      <c r="HC580" s="36"/>
      <c r="HD580" s="36"/>
      <c r="HE580" s="36"/>
      <c r="HF580" s="36"/>
      <c r="XCK580" s="62"/>
    </row>
    <row r="581" s="54" customFormat="1" ht="28.5" outlineLevel="2" spans="1:214 16313:16313">
      <c r="A581" s="11">
        <v>553</v>
      </c>
      <c r="B581" s="11" t="s">
        <v>334</v>
      </c>
      <c r="C581" s="11" t="s">
        <v>4827</v>
      </c>
      <c r="D581" s="11" t="s">
        <v>105</v>
      </c>
      <c r="E581" s="11" t="s">
        <v>3853</v>
      </c>
      <c r="F581" s="11" t="s">
        <v>2113</v>
      </c>
      <c r="G581" s="11" t="s">
        <v>137</v>
      </c>
      <c r="H581" s="11" t="s">
        <v>851</v>
      </c>
      <c r="I581" s="29">
        <v>1149.56</v>
      </c>
      <c r="J581" s="30">
        <v>1299</v>
      </c>
      <c r="K581" s="30">
        <v>194.85</v>
      </c>
      <c r="L581" s="53"/>
      <c r="M581" s="53"/>
      <c r="N581" s="53"/>
      <c r="O581" s="53"/>
      <c r="P581" s="53"/>
      <c r="Q581" s="53"/>
      <c r="R581" s="53"/>
      <c r="S581" s="53"/>
      <c r="T581" s="53"/>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36"/>
      <c r="CY581" s="36"/>
      <c r="CZ581" s="36"/>
      <c r="DA581" s="36"/>
      <c r="DB581" s="36"/>
      <c r="DC581" s="36"/>
      <c r="DD581" s="36"/>
      <c r="DE581" s="36"/>
      <c r="DF581" s="36"/>
      <c r="DG581" s="36"/>
      <c r="DH581" s="36"/>
      <c r="DI581" s="36"/>
      <c r="DJ581" s="36"/>
      <c r="DK581" s="36"/>
      <c r="DL581" s="36"/>
      <c r="DM581" s="36"/>
      <c r="DN581" s="36"/>
      <c r="DO581" s="36"/>
      <c r="DP581" s="36"/>
      <c r="DQ581" s="36"/>
      <c r="DR581" s="36"/>
      <c r="DS581" s="36"/>
      <c r="DT581" s="36"/>
      <c r="DU581" s="36"/>
      <c r="DV581" s="36"/>
      <c r="DW581" s="36"/>
      <c r="DX581" s="36"/>
      <c r="DY581" s="36"/>
      <c r="DZ581" s="36"/>
      <c r="EA581" s="36"/>
      <c r="EB581" s="36"/>
      <c r="EC581" s="36"/>
      <c r="ED581" s="36"/>
      <c r="EE581" s="36"/>
      <c r="EF581" s="36"/>
      <c r="EG581" s="36"/>
      <c r="EH581" s="36"/>
      <c r="EI581" s="36"/>
      <c r="EJ581" s="36"/>
      <c r="EK581" s="36"/>
      <c r="EL581" s="36"/>
      <c r="EM581" s="36"/>
      <c r="EN581" s="36"/>
      <c r="EO581" s="36"/>
      <c r="EP581" s="36"/>
      <c r="EQ581" s="36"/>
      <c r="ER581" s="36"/>
      <c r="ES581" s="36"/>
      <c r="ET581" s="36"/>
      <c r="EU581" s="36"/>
      <c r="EV581" s="36"/>
      <c r="EW581" s="36"/>
      <c r="EX581" s="36"/>
      <c r="EY581" s="36"/>
      <c r="EZ581" s="36"/>
      <c r="FA581" s="36"/>
      <c r="FB581" s="36"/>
      <c r="FC581" s="36"/>
      <c r="FD581" s="36"/>
      <c r="FE581" s="36"/>
      <c r="FF581" s="36"/>
      <c r="FG581" s="36"/>
      <c r="FH581" s="36"/>
      <c r="FI581" s="36"/>
      <c r="FJ581" s="36"/>
      <c r="FK581" s="36"/>
      <c r="FL581" s="36"/>
      <c r="FM581" s="36"/>
      <c r="FN581" s="36"/>
      <c r="FO581" s="36"/>
      <c r="FP581" s="36"/>
      <c r="FQ581" s="36"/>
      <c r="FR581" s="36"/>
      <c r="FS581" s="36"/>
      <c r="FT581" s="36"/>
      <c r="FU581" s="36"/>
      <c r="FV581" s="36"/>
      <c r="FW581" s="36"/>
      <c r="FX581" s="36"/>
      <c r="FY581" s="36"/>
      <c r="FZ581" s="36"/>
      <c r="GA581" s="36"/>
      <c r="GB581" s="36"/>
      <c r="GC581" s="36"/>
      <c r="GD581" s="36"/>
      <c r="GE581" s="36"/>
      <c r="GF581" s="36"/>
      <c r="GG581" s="36"/>
      <c r="GH581" s="36"/>
      <c r="GI581" s="36"/>
      <c r="GJ581" s="36"/>
      <c r="GK581" s="36"/>
      <c r="GL581" s="36"/>
      <c r="GM581" s="36"/>
      <c r="GN581" s="36"/>
      <c r="GO581" s="36"/>
      <c r="GP581" s="36"/>
      <c r="GQ581" s="36"/>
      <c r="GR581" s="36"/>
      <c r="GS581" s="36"/>
      <c r="GT581" s="36"/>
      <c r="GU581" s="36"/>
      <c r="GV581" s="36"/>
      <c r="GW581" s="36"/>
      <c r="GX581" s="36"/>
      <c r="GY581" s="36"/>
      <c r="GZ581" s="36"/>
      <c r="HA581" s="36"/>
      <c r="HB581" s="36"/>
      <c r="HC581" s="36"/>
      <c r="HD581" s="36"/>
      <c r="HE581" s="36"/>
      <c r="HF581" s="36"/>
      <c r="XCK581" s="62"/>
    </row>
    <row r="582" s="54" customFormat="1" ht="28.5" outlineLevel="2" spans="1:214 16313:16313">
      <c r="A582" s="11">
        <v>554</v>
      </c>
      <c r="B582" s="11" t="s">
        <v>4861</v>
      </c>
      <c r="C582" s="11" t="s">
        <v>4862</v>
      </c>
      <c r="D582" s="11" t="s">
        <v>105</v>
      </c>
      <c r="E582" s="11" t="s">
        <v>3853</v>
      </c>
      <c r="F582" s="11" t="s">
        <v>2113</v>
      </c>
      <c r="G582" s="11" t="s">
        <v>137</v>
      </c>
      <c r="H582" s="11" t="s">
        <v>851</v>
      </c>
      <c r="I582" s="29">
        <v>1149.56</v>
      </c>
      <c r="J582" s="30">
        <v>1299</v>
      </c>
      <c r="K582" s="30">
        <v>194.85</v>
      </c>
      <c r="L582" s="53"/>
      <c r="M582" s="53"/>
      <c r="N582" s="53"/>
      <c r="O582" s="53"/>
      <c r="P582" s="53"/>
      <c r="Q582" s="53"/>
      <c r="R582" s="53"/>
      <c r="S582" s="53"/>
      <c r="T582" s="53"/>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c r="DG582" s="36"/>
      <c r="DH582" s="36"/>
      <c r="DI582" s="36"/>
      <c r="DJ582" s="36"/>
      <c r="DK582" s="36"/>
      <c r="DL582" s="36"/>
      <c r="DM582" s="36"/>
      <c r="DN582" s="36"/>
      <c r="DO582" s="36"/>
      <c r="DP582" s="36"/>
      <c r="DQ582" s="36"/>
      <c r="DR582" s="36"/>
      <c r="DS582" s="36"/>
      <c r="DT582" s="36"/>
      <c r="DU582" s="36"/>
      <c r="DV582" s="36"/>
      <c r="DW582" s="36"/>
      <c r="DX582" s="36"/>
      <c r="DY582" s="36"/>
      <c r="DZ582" s="36"/>
      <c r="EA582" s="36"/>
      <c r="EB582" s="36"/>
      <c r="EC582" s="36"/>
      <c r="ED582" s="36"/>
      <c r="EE582" s="36"/>
      <c r="EF582" s="36"/>
      <c r="EG582" s="36"/>
      <c r="EH582" s="36"/>
      <c r="EI582" s="36"/>
      <c r="EJ582" s="36"/>
      <c r="EK582" s="36"/>
      <c r="EL582" s="36"/>
      <c r="EM582" s="36"/>
      <c r="EN582" s="36"/>
      <c r="EO582" s="36"/>
      <c r="EP582" s="36"/>
      <c r="EQ582" s="36"/>
      <c r="ER582" s="36"/>
      <c r="ES582" s="36"/>
      <c r="ET582" s="36"/>
      <c r="EU582" s="36"/>
      <c r="EV582" s="36"/>
      <c r="EW582" s="36"/>
      <c r="EX582" s="36"/>
      <c r="EY582" s="36"/>
      <c r="EZ582" s="36"/>
      <c r="FA582" s="36"/>
      <c r="FB582" s="36"/>
      <c r="FC582" s="36"/>
      <c r="FD582" s="36"/>
      <c r="FE582" s="36"/>
      <c r="FF582" s="36"/>
      <c r="FG582" s="36"/>
      <c r="FH582" s="36"/>
      <c r="FI582" s="36"/>
      <c r="FJ582" s="36"/>
      <c r="FK582" s="36"/>
      <c r="FL582" s="36"/>
      <c r="FM582" s="36"/>
      <c r="FN582" s="36"/>
      <c r="FO582" s="36"/>
      <c r="FP582" s="36"/>
      <c r="FQ582" s="36"/>
      <c r="FR582" s="36"/>
      <c r="FS582" s="36"/>
      <c r="FT582" s="36"/>
      <c r="FU582" s="36"/>
      <c r="FV582" s="36"/>
      <c r="FW582" s="36"/>
      <c r="FX582" s="36"/>
      <c r="FY582" s="36"/>
      <c r="FZ582" s="36"/>
      <c r="GA582" s="36"/>
      <c r="GB582" s="36"/>
      <c r="GC582" s="36"/>
      <c r="GD582" s="36"/>
      <c r="GE582" s="36"/>
      <c r="GF582" s="36"/>
      <c r="GG582" s="36"/>
      <c r="GH582" s="36"/>
      <c r="GI582" s="36"/>
      <c r="GJ582" s="36"/>
      <c r="GK582" s="36"/>
      <c r="GL582" s="36"/>
      <c r="GM582" s="36"/>
      <c r="GN582" s="36"/>
      <c r="GO582" s="36"/>
      <c r="GP582" s="36"/>
      <c r="GQ582" s="36"/>
      <c r="GR582" s="36"/>
      <c r="GS582" s="36"/>
      <c r="GT582" s="36"/>
      <c r="GU582" s="36"/>
      <c r="GV582" s="36"/>
      <c r="GW582" s="36"/>
      <c r="GX582" s="36"/>
      <c r="GY582" s="36"/>
      <c r="GZ582" s="36"/>
      <c r="HA582" s="36"/>
      <c r="HB582" s="36"/>
      <c r="HC582" s="36"/>
      <c r="HD582" s="36"/>
      <c r="HE582" s="36"/>
      <c r="HF582" s="36"/>
      <c r="XCK582" s="62"/>
    </row>
    <row r="583" s="54" customFormat="1" ht="28.5" outlineLevel="2" spans="1:214 16313:16313">
      <c r="A583" s="11">
        <v>555</v>
      </c>
      <c r="B583" s="11" t="s">
        <v>4863</v>
      </c>
      <c r="C583" s="11" t="s">
        <v>4864</v>
      </c>
      <c r="D583" s="11" t="s">
        <v>105</v>
      </c>
      <c r="E583" s="11" t="s">
        <v>3853</v>
      </c>
      <c r="F583" s="11" t="s">
        <v>2113</v>
      </c>
      <c r="G583" s="11" t="s">
        <v>137</v>
      </c>
      <c r="H583" s="11" t="s">
        <v>885</v>
      </c>
      <c r="I583" s="29">
        <v>4954.87</v>
      </c>
      <c r="J583" s="30">
        <v>5599</v>
      </c>
      <c r="K583" s="30">
        <v>500</v>
      </c>
      <c r="L583" s="53"/>
      <c r="M583" s="53"/>
      <c r="N583" s="53"/>
      <c r="O583" s="53"/>
      <c r="P583" s="53"/>
      <c r="Q583" s="53"/>
      <c r="R583" s="53"/>
      <c r="S583" s="53"/>
      <c r="T583" s="53"/>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6"/>
      <c r="CU583" s="36"/>
      <c r="CV583" s="36"/>
      <c r="CW583" s="36"/>
      <c r="CX583" s="36"/>
      <c r="CY583" s="36"/>
      <c r="CZ583" s="36"/>
      <c r="DA583" s="36"/>
      <c r="DB583" s="36"/>
      <c r="DC583" s="36"/>
      <c r="DD583" s="36"/>
      <c r="DE583" s="36"/>
      <c r="DF583" s="36"/>
      <c r="DG583" s="36"/>
      <c r="DH583" s="36"/>
      <c r="DI583" s="36"/>
      <c r="DJ583" s="36"/>
      <c r="DK583" s="36"/>
      <c r="DL583" s="36"/>
      <c r="DM583" s="36"/>
      <c r="DN583" s="36"/>
      <c r="DO583" s="36"/>
      <c r="DP583" s="36"/>
      <c r="DQ583" s="36"/>
      <c r="DR583" s="36"/>
      <c r="DS583" s="36"/>
      <c r="DT583" s="36"/>
      <c r="DU583" s="36"/>
      <c r="DV583" s="36"/>
      <c r="DW583" s="36"/>
      <c r="DX583" s="36"/>
      <c r="DY583" s="36"/>
      <c r="DZ583" s="36"/>
      <c r="EA583" s="36"/>
      <c r="EB583" s="36"/>
      <c r="EC583" s="36"/>
      <c r="ED583" s="36"/>
      <c r="EE583" s="36"/>
      <c r="EF583" s="36"/>
      <c r="EG583" s="36"/>
      <c r="EH583" s="36"/>
      <c r="EI583" s="36"/>
      <c r="EJ583" s="36"/>
      <c r="EK583" s="36"/>
      <c r="EL583" s="36"/>
      <c r="EM583" s="36"/>
      <c r="EN583" s="36"/>
      <c r="EO583" s="36"/>
      <c r="EP583" s="36"/>
      <c r="EQ583" s="36"/>
      <c r="ER583" s="36"/>
      <c r="ES583" s="36"/>
      <c r="ET583" s="36"/>
      <c r="EU583" s="36"/>
      <c r="EV583" s="36"/>
      <c r="EW583" s="36"/>
      <c r="EX583" s="36"/>
      <c r="EY583" s="36"/>
      <c r="EZ583" s="36"/>
      <c r="FA583" s="36"/>
      <c r="FB583" s="36"/>
      <c r="FC583" s="36"/>
      <c r="FD583" s="36"/>
      <c r="FE583" s="36"/>
      <c r="FF583" s="36"/>
      <c r="FG583" s="36"/>
      <c r="FH583" s="36"/>
      <c r="FI583" s="36"/>
      <c r="FJ583" s="36"/>
      <c r="FK583" s="36"/>
      <c r="FL583" s="36"/>
      <c r="FM583" s="36"/>
      <c r="FN583" s="36"/>
      <c r="FO583" s="36"/>
      <c r="FP583" s="36"/>
      <c r="FQ583" s="36"/>
      <c r="FR583" s="36"/>
      <c r="FS583" s="36"/>
      <c r="FT583" s="36"/>
      <c r="FU583" s="36"/>
      <c r="FV583" s="36"/>
      <c r="FW583" s="36"/>
      <c r="FX583" s="36"/>
      <c r="FY583" s="36"/>
      <c r="FZ583" s="36"/>
      <c r="GA583" s="36"/>
      <c r="GB583" s="36"/>
      <c r="GC583" s="36"/>
      <c r="GD583" s="36"/>
      <c r="GE583" s="36"/>
      <c r="GF583" s="36"/>
      <c r="GG583" s="36"/>
      <c r="GH583" s="36"/>
      <c r="GI583" s="36"/>
      <c r="GJ583" s="36"/>
      <c r="GK583" s="36"/>
      <c r="GL583" s="36"/>
      <c r="GM583" s="36"/>
      <c r="GN583" s="36"/>
      <c r="GO583" s="36"/>
      <c r="GP583" s="36"/>
      <c r="GQ583" s="36"/>
      <c r="GR583" s="36"/>
      <c r="GS583" s="36"/>
      <c r="GT583" s="36"/>
      <c r="GU583" s="36"/>
      <c r="GV583" s="36"/>
      <c r="GW583" s="36"/>
      <c r="GX583" s="36"/>
      <c r="GY583" s="36"/>
      <c r="GZ583" s="36"/>
      <c r="HA583" s="36"/>
      <c r="HB583" s="36"/>
      <c r="HC583" s="36"/>
      <c r="HD583" s="36"/>
      <c r="HE583" s="36"/>
      <c r="HF583" s="36"/>
      <c r="XCK583" s="62"/>
    </row>
    <row r="584" s="54" customFormat="1" ht="28.5" outlineLevel="2" spans="1:214 16313:16313">
      <c r="A584" s="11">
        <v>556</v>
      </c>
      <c r="B584" s="11" t="s">
        <v>4865</v>
      </c>
      <c r="C584" s="11" t="s">
        <v>4866</v>
      </c>
      <c r="D584" s="11" t="s">
        <v>105</v>
      </c>
      <c r="E584" s="11" t="s">
        <v>3853</v>
      </c>
      <c r="F584" s="11" t="s">
        <v>3905</v>
      </c>
      <c r="G584" s="11" t="s">
        <v>137</v>
      </c>
      <c r="H584" s="11" t="s">
        <v>885</v>
      </c>
      <c r="I584" s="29">
        <v>4246.9</v>
      </c>
      <c r="J584" s="30">
        <v>4799</v>
      </c>
      <c r="K584" s="30">
        <v>500</v>
      </c>
      <c r="L584" s="53"/>
      <c r="M584" s="53"/>
      <c r="N584" s="53"/>
      <c r="O584" s="53"/>
      <c r="P584" s="53"/>
      <c r="Q584" s="53"/>
      <c r="R584" s="53"/>
      <c r="S584" s="53"/>
      <c r="T584" s="53"/>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36"/>
      <c r="CY584" s="36"/>
      <c r="CZ584" s="36"/>
      <c r="DA584" s="36"/>
      <c r="DB584" s="36"/>
      <c r="DC584" s="36"/>
      <c r="DD584" s="36"/>
      <c r="DE584" s="36"/>
      <c r="DF584" s="36"/>
      <c r="DG584" s="36"/>
      <c r="DH584" s="36"/>
      <c r="DI584" s="36"/>
      <c r="DJ584" s="36"/>
      <c r="DK584" s="36"/>
      <c r="DL584" s="36"/>
      <c r="DM584" s="36"/>
      <c r="DN584" s="36"/>
      <c r="DO584" s="36"/>
      <c r="DP584" s="36"/>
      <c r="DQ584" s="36"/>
      <c r="DR584" s="36"/>
      <c r="DS584" s="36"/>
      <c r="DT584" s="36"/>
      <c r="DU584" s="36"/>
      <c r="DV584" s="36"/>
      <c r="DW584" s="36"/>
      <c r="DX584" s="36"/>
      <c r="DY584" s="36"/>
      <c r="DZ584" s="36"/>
      <c r="EA584" s="36"/>
      <c r="EB584" s="36"/>
      <c r="EC584" s="36"/>
      <c r="ED584" s="36"/>
      <c r="EE584" s="36"/>
      <c r="EF584" s="36"/>
      <c r="EG584" s="36"/>
      <c r="EH584" s="36"/>
      <c r="EI584" s="36"/>
      <c r="EJ584" s="36"/>
      <c r="EK584" s="36"/>
      <c r="EL584" s="36"/>
      <c r="EM584" s="36"/>
      <c r="EN584" s="36"/>
      <c r="EO584" s="36"/>
      <c r="EP584" s="36"/>
      <c r="EQ584" s="36"/>
      <c r="ER584" s="36"/>
      <c r="ES584" s="36"/>
      <c r="ET584" s="36"/>
      <c r="EU584" s="36"/>
      <c r="EV584" s="36"/>
      <c r="EW584" s="36"/>
      <c r="EX584" s="36"/>
      <c r="EY584" s="36"/>
      <c r="EZ584" s="36"/>
      <c r="FA584" s="36"/>
      <c r="FB584" s="36"/>
      <c r="FC584" s="36"/>
      <c r="FD584" s="36"/>
      <c r="FE584" s="36"/>
      <c r="FF584" s="36"/>
      <c r="FG584" s="36"/>
      <c r="FH584" s="36"/>
      <c r="FI584" s="36"/>
      <c r="FJ584" s="36"/>
      <c r="FK584" s="36"/>
      <c r="FL584" s="36"/>
      <c r="FM584" s="36"/>
      <c r="FN584" s="36"/>
      <c r="FO584" s="36"/>
      <c r="FP584" s="36"/>
      <c r="FQ584" s="36"/>
      <c r="FR584" s="36"/>
      <c r="FS584" s="36"/>
      <c r="FT584" s="36"/>
      <c r="FU584" s="36"/>
      <c r="FV584" s="36"/>
      <c r="FW584" s="36"/>
      <c r="FX584" s="36"/>
      <c r="FY584" s="36"/>
      <c r="FZ584" s="36"/>
      <c r="GA584" s="36"/>
      <c r="GB584" s="36"/>
      <c r="GC584" s="36"/>
      <c r="GD584" s="36"/>
      <c r="GE584" s="36"/>
      <c r="GF584" s="36"/>
      <c r="GG584" s="36"/>
      <c r="GH584" s="36"/>
      <c r="GI584" s="36"/>
      <c r="GJ584" s="36"/>
      <c r="GK584" s="36"/>
      <c r="GL584" s="36"/>
      <c r="GM584" s="36"/>
      <c r="GN584" s="36"/>
      <c r="GO584" s="36"/>
      <c r="GP584" s="36"/>
      <c r="GQ584" s="36"/>
      <c r="GR584" s="36"/>
      <c r="GS584" s="36"/>
      <c r="GT584" s="36"/>
      <c r="GU584" s="36"/>
      <c r="GV584" s="36"/>
      <c r="GW584" s="36"/>
      <c r="GX584" s="36"/>
      <c r="GY584" s="36"/>
      <c r="GZ584" s="36"/>
      <c r="HA584" s="36"/>
      <c r="HB584" s="36"/>
      <c r="HC584" s="36"/>
      <c r="HD584" s="36"/>
      <c r="HE584" s="36"/>
      <c r="HF584" s="36"/>
      <c r="XCK584" s="62"/>
    </row>
    <row r="585" s="54" customFormat="1" ht="28.5" outlineLevel="2" spans="1:214 16313:16313">
      <c r="A585" s="11">
        <v>557</v>
      </c>
      <c r="B585" s="11" t="s">
        <v>4867</v>
      </c>
      <c r="C585" s="11" t="s">
        <v>4868</v>
      </c>
      <c r="D585" s="11" t="s">
        <v>105</v>
      </c>
      <c r="E585" s="11" t="s">
        <v>3853</v>
      </c>
      <c r="F585" s="11" t="s">
        <v>2116</v>
      </c>
      <c r="G585" s="11" t="s">
        <v>137</v>
      </c>
      <c r="H585" s="11" t="s">
        <v>851</v>
      </c>
      <c r="I585" s="29">
        <v>4954.87</v>
      </c>
      <c r="J585" s="30">
        <v>5599</v>
      </c>
      <c r="K585" s="30">
        <v>500</v>
      </c>
      <c r="L585" s="53"/>
      <c r="M585" s="53"/>
      <c r="N585" s="53"/>
      <c r="O585" s="53"/>
      <c r="P585" s="53"/>
      <c r="Q585" s="53"/>
      <c r="R585" s="53"/>
      <c r="S585" s="53"/>
      <c r="T585" s="53"/>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36"/>
      <c r="CY585" s="36"/>
      <c r="CZ585" s="36"/>
      <c r="DA585" s="36"/>
      <c r="DB585" s="36"/>
      <c r="DC585" s="36"/>
      <c r="DD585" s="36"/>
      <c r="DE585" s="36"/>
      <c r="DF585" s="36"/>
      <c r="DG585" s="36"/>
      <c r="DH585" s="36"/>
      <c r="DI585" s="36"/>
      <c r="DJ585" s="36"/>
      <c r="DK585" s="36"/>
      <c r="DL585" s="36"/>
      <c r="DM585" s="36"/>
      <c r="DN585" s="36"/>
      <c r="DO585" s="36"/>
      <c r="DP585" s="36"/>
      <c r="DQ585" s="36"/>
      <c r="DR585" s="36"/>
      <c r="DS585" s="36"/>
      <c r="DT585" s="36"/>
      <c r="DU585" s="36"/>
      <c r="DV585" s="36"/>
      <c r="DW585" s="36"/>
      <c r="DX585" s="36"/>
      <c r="DY585" s="36"/>
      <c r="DZ585" s="36"/>
      <c r="EA585" s="36"/>
      <c r="EB585" s="36"/>
      <c r="EC585" s="36"/>
      <c r="ED585" s="36"/>
      <c r="EE585" s="36"/>
      <c r="EF585" s="36"/>
      <c r="EG585" s="36"/>
      <c r="EH585" s="36"/>
      <c r="EI585" s="36"/>
      <c r="EJ585" s="36"/>
      <c r="EK585" s="36"/>
      <c r="EL585" s="36"/>
      <c r="EM585" s="36"/>
      <c r="EN585" s="36"/>
      <c r="EO585" s="36"/>
      <c r="EP585" s="36"/>
      <c r="EQ585" s="36"/>
      <c r="ER585" s="36"/>
      <c r="ES585" s="36"/>
      <c r="ET585" s="36"/>
      <c r="EU585" s="36"/>
      <c r="EV585" s="36"/>
      <c r="EW585" s="36"/>
      <c r="EX585" s="36"/>
      <c r="EY585" s="36"/>
      <c r="EZ585" s="36"/>
      <c r="FA585" s="36"/>
      <c r="FB585" s="36"/>
      <c r="FC585" s="36"/>
      <c r="FD585" s="36"/>
      <c r="FE585" s="36"/>
      <c r="FF585" s="36"/>
      <c r="FG585" s="36"/>
      <c r="FH585" s="36"/>
      <c r="FI585" s="36"/>
      <c r="FJ585" s="36"/>
      <c r="FK585" s="36"/>
      <c r="FL585" s="36"/>
      <c r="FM585" s="36"/>
      <c r="FN585" s="36"/>
      <c r="FO585" s="36"/>
      <c r="FP585" s="36"/>
      <c r="FQ585" s="36"/>
      <c r="FR585" s="36"/>
      <c r="FS585" s="36"/>
      <c r="FT585" s="36"/>
      <c r="FU585" s="36"/>
      <c r="FV585" s="36"/>
      <c r="FW585" s="36"/>
      <c r="FX585" s="36"/>
      <c r="FY585" s="36"/>
      <c r="FZ585" s="36"/>
      <c r="GA585" s="36"/>
      <c r="GB585" s="36"/>
      <c r="GC585" s="36"/>
      <c r="GD585" s="36"/>
      <c r="GE585" s="36"/>
      <c r="GF585" s="36"/>
      <c r="GG585" s="36"/>
      <c r="GH585" s="36"/>
      <c r="GI585" s="36"/>
      <c r="GJ585" s="36"/>
      <c r="GK585" s="36"/>
      <c r="GL585" s="36"/>
      <c r="GM585" s="36"/>
      <c r="GN585" s="36"/>
      <c r="GO585" s="36"/>
      <c r="GP585" s="36"/>
      <c r="GQ585" s="36"/>
      <c r="GR585" s="36"/>
      <c r="GS585" s="36"/>
      <c r="GT585" s="36"/>
      <c r="GU585" s="36"/>
      <c r="GV585" s="36"/>
      <c r="GW585" s="36"/>
      <c r="GX585" s="36"/>
      <c r="GY585" s="36"/>
      <c r="GZ585" s="36"/>
      <c r="HA585" s="36"/>
      <c r="HB585" s="36"/>
      <c r="HC585" s="36"/>
      <c r="HD585" s="36"/>
      <c r="HE585" s="36"/>
      <c r="HF585" s="36"/>
      <c r="XCK585" s="62"/>
    </row>
    <row r="586" s="54" customFormat="1" ht="28.5" outlineLevel="2" spans="1:214 16313:16313">
      <c r="A586" s="11">
        <v>558</v>
      </c>
      <c r="B586" s="11" t="s">
        <v>1250</v>
      </c>
      <c r="C586" s="11" t="s">
        <v>4869</v>
      </c>
      <c r="D586" s="11" t="s">
        <v>105</v>
      </c>
      <c r="E586" s="11" t="s">
        <v>3858</v>
      </c>
      <c r="F586" s="11" t="s">
        <v>2116</v>
      </c>
      <c r="G586" s="11" t="s">
        <v>137</v>
      </c>
      <c r="H586" s="11" t="s">
        <v>851</v>
      </c>
      <c r="I586" s="29">
        <v>1327.43</v>
      </c>
      <c r="J586" s="30">
        <v>1500</v>
      </c>
      <c r="K586" s="30">
        <v>225</v>
      </c>
      <c r="L586" s="53"/>
      <c r="M586" s="53"/>
      <c r="N586" s="53"/>
      <c r="O586" s="53"/>
      <c r="P586" s="53"/>
      <c r="Q586" s="53"/>
      <c r="R586" s="53"/>
      <c r="S586" s="53"/>
      <c r="T586" s="53"/>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c r="DG586" s="36"/>
      <c r="DH586" s="36"/>
      <c r="DI586" s="36"/>
      <c r="DJ586" s="36"/>
      <c r="DK586" s="36"/>
      <c r="DL586" s="36"/>
      <c r="DM586" s="36"/>
      <c r="DN586" s="36"/>
      <c r="DO586" s="36"/>
      <c r="DP586" s="36"/>
      <c r="DQ586" s="36"/>
      <c r="DR586" s="36"/>
      <c r="DS586" s="36"/>
      <c r="DT586" s="36"/>
      <c r="DU586" s="36"/>
      <c r="DV586" s="36"/>
      <c r="DW586" s="36"/>
      <c r="DX586" s="36"/>
      <c r="DY586" s="36"/>
      <c r="DZ586" s="36"/>
      <c r="EA586" s="36"/>
      <c r="EB586" s="36"/>
      <c r="EC586" s="36"/>
      <c r="ED586" s="36"/>
      <c r="EE586" s="36"/>
      <c r="EF586" s="36"/>
      <c r="EG586" s="36"/>
      <c r="EH586" s="36"/>
      <c r="EI586" s="36"/>
      <c r="EJ586" s="36"/>
      <c r="EK586" s="36"/>
      <c r="EL586" s="36"/>
      <c r="EM586" s="36"/>
      <c r="EN586" s="36"/>
      <c r="EO586" s="36"/>
      <c r="EP586" s="36"/>
      <c r="EQ586" s="36"/>
      <c r="ER586" s="36"/>
      <c r="ES586" s="36"/>
      <c r="ET586" s="36"/>
      <c r="EU586" s="36"/>
      <c r="EV586" s="36"/>
      <c r="EW586" s="36"/>
      <c r="EX586" s="36"/>
      <c r="EY586" s="36"/>
      <c r="EZ586" s="36"/>
      <c r="FA586" s="36"/>
      <c r="FB586" s="36"/>
      <c r="FC586" s="36"/>
      <c r="FD586" s="36"/>
      <c r="FE586" s="36"/>
      <c r="FF586" s="36"/>
      <c r="FG586" s="36"/>
      <c r="FH586" s="36"/>
      <c r="FI586" s="36"/>
      <c r="FJ586" s="36"/>
      <c r="FK586" s="36"/>
      <c r="FL586" s="36"/>
      <c r="FM586" s="36"/>
      <c r="FN586" s="36"/>
      <c r="FO586" s="36"/>
      <c r="FP586" s="36"/>
      <c r="FQ586" s="36"/>
      <c r="FR586" s="36"/>
      <c r="FS586" s="36"/>
      <c r="FT586" s="36"/>
      <c r="FU586" s="36"/>
      <c r="FV586" s="36"/>
      <c r="FW586" s="36"/>
      <c r="FX586" s="36"/>
      <c r="FY586" s="36"/>
      <c r="FZ586" s="36"/>
      <c r="GA586" s="36"/>
      <c r="GB586" s="36"/>
      <c r="GC586" s="36"/>
      <c r="GD586" s="36"/>
      <c r="GE586" s="36"/>
      <c r="GF586" s="36"/>
      <c r="GG586" s="36"/>
      <c r="GH586" s="36"/>
      <c r="GI586" s="36"/>
      <c r="GJ586" s="36"/>
      <c r="GK586" s="36"/>
      <c r="GL586" s="36"/>
      <c r="GM586" s="36"/>
      <c r="GN586" s="36"/>
      <c r="GO586" s="36"/>
      <c r="GP586" s="36"/>
      <c r="GQ586" s="36"/>
      <c r="GR586" s="36"/>
      <c r="GS586" s="36"/>
      <c r="GT586" s="36"/>
      <c r="GU586" s="36"/>
      <c r="GV586" s="36"/>
      <c r="GW586" s="36"/>
      <c r="GX586" s="36"/>
      <c r="GY586" s="36"/>
      <c r="GZ586" s="36"/>
      <c r="HA586" s="36"/>
      <c r="HB586" s="36"/>
      <c r="HC586" s="36"/>
      <c r="HD586" s="36"/>
      <c r="HE586" s="36"/>
      <c r="HF586" s="36"/>
      <c r="XCK586" s="62"/>
    </row>
    <row r="587" s="54" customFormat="1" ht="28.5" outlineLevel="2" spans="1:214 16313:16313">
      <c r="A587" s="11">
        <v>559</v>
      </c>
      <c r="B587" s="11" t="s">
        <v>778</v>
      </c>
      <c r="C587" s="11" t="s">
        <v>4870</v>
      </c>
      <c r="D587" s="11" t="s">
        <v>105</v>
      </c>
      <c r="E587" s="11" t="s">
        <v>3853</v>
      </c>
      <c r="F587" s="11" t="s">
        <v>2116</v>
      </c>
      <c r="G587" s="11" t="s">
        <v>137</v>
      </c>
      <c r="H587" s="11" t="s">
        <v>885</v>
      </c>
      <c r="I587" s="29">
        <v>4246.9</v>
      </c>
      <c r="J587" s="30">
        <v>4799</v>
      </c>
      <c r="K587" s="30">
        <v>500</v>
      </c>
      <c r="L587" s="53"/>
      <c r="M587" s="53"/>
      <c r="N587" s="53"/>
      <c r="O587" s="53"/>
      <c r="P587" s="53"/>
      <c r="Q587" s="53"/>
      <c r="R587" s="53"/>
      <c r="S587" s="53"/>
      <c r="T587" s="53"/>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6"/>
      <c r="CU587" s="36"/>
      <c r="CV587" s="36"/>
      <c r="CW587" s="36"/>
      <c r="CX587" s="36"/>
      <c r="CY587" s="36"/>
      <c r="CZ587" s="36"/>
      <c r="DA587" s="36"/>
      <c r="DB587" s="36"/>
      <c r="DC587" s="36"/>
      <c r="DD587" s="36"/>
      <c r="DE587" s="36"/>
      <c r="DF587" s="36"/>
      <c r="DG587" s="36"/>
      <c r="DH587" s="36"/>
      <c r="DI587" s="36"/>
      <c r="DJ587" s="36"/>
      <c r="DK587" s="36"/>
      <c r="DL587" s="36"/>
      <c r="DM587" s="36"/>
      <c r="DN587" s="36"/>
      <c r="DO587" s="36"/>
      <c r="DP587" s="36"/>
      <c r="DQ587" s="36"/>
      <c r="DR587" s="36"/>
      <c r="DS587" s="36"/>
      <c r="DT587" s="36"/>
      <c r="DU587" s="36"/>
      <c r="DV587" s="36"/>
      <c r="DW587" s="36"/>
      <c r="DX587" s="36"/>
      <c r="DY587" s="36"/>
      <c r="DZ587" s="36"/>
      <c r="EA587" s="36"/>
      <c r="EB587" s="36"/>
      <c r="EC587" s="36"/>
      <c r="ED587" s="36"/>
      <c r="EE587" s="36"/>
      <c r="EF587" s="36"/>
      <c r="EG587" s="36"/>
      <c r="EH587" s="36"/>
      <c r="EI587" s="36"/>
      <c r="EJ587" s="36"/>
      <c r="EK587" s="36"/>
      <c r="EL587" s="36"/>
      <c r="EM587" s="36"/>
      <c r="EN587" s="36"/>
      <c r="EO587" s="36"/>
      <c r="EP587" s="36"/>
      <c r="EQ587" s="36"/>
      <c r="ER587" s="36"/>
      <c r="ES587" s="36"/>
      <c r="ET587" s="36"/>
      <c r="EU587" s="36"/>
      <c r="EV587" s="36"/>
      <c r="EW587" s="36"/>
      <c r="EX587" s="36"/>
      <c r="EY587" s="36"/>
      <c r="EZ587" s="36"/>
      <c r="FA587" s="36"/>
      <c r="FB587" s="36"/>
      <c r="FC587" s="36"/>
      <c r="FD587" s="36"/>
      <c r="FE587" s="36"/>
      <c r="FF587" s="36"/>
      <c r="FG587" s="36"/>
      <c r="FH587" s="36"/>
      <c r="FI587" s="36"/>
      <c r="FJ587" s="36"/>
      <c r="FK587" s="36"/>
      <c r="FL587" s="36"/>
      <c r="FM587" s="36"/>
      <c r="FN587" s="36"/>
      <c r="FO587" s="36"/>
      <c r="FP587" s="36"/>
      <c r="FQ587" s="36"/>
      <c r="FR587" s="36"/>
      <c r="FS587" s="36"/>
      <c r="FT587" s="36"/>
      <c r="FU587" s="36"/>
      <c r="FV587" s="36"/>
      <c r="FW587" s="36"/>
      <c r="FX587" s="36"/>
      <c r="FY587" s="36"/>
      <c r="FZ587" s="36"/>
      <c r="GA587" s="36"/>
      <c r="GB587" s="36"/>
      <c r="GC587" s="36"/>
      <c r="GD587" s="36"/>
      <c r="GE587" s="36"/>
      <c r="GF587" s="36"/>
      <c r="GG587" s="36"/>
      <c r="GH587" s="36"/>
      <c r="GI587" s="36"/>
      <c r="GJ587" s="36"/>
      <c r="GK587" s="36"/>
      <c r="GL587" s="36"/>
      <c r="GM587" s="36"/>
      <c r="GN587" s="36"/>
      <c r="GO587" s="36"/>
      <c r="GP587" s="36"/>
      <c r="GQ587" s="36"/>
      <c r="GR587" s="36"/>
      <c r="GS587" s="36"/>
      <c r="GT587" s="36"/>
      <c r="GU587" s="36"/>
      <c r="GV587" s="36"/>
      <c r="GW587" s="36"/>
      <c r="GX587" s="36"/>
      <c r="GY587" s="36"/>
      <c r="GZ587" s="36"/>
      <c r="HA587" s="36"/>
      <c r="HB587" s="36"/>
      <c r="HC587" s="36"/>
      <c r="HD587" s="36"/>
      <c r="HE587" s="36"/>
      <c r="HF587" s="36"/>
      <c r="XCK587" s="62"/>
    </row>
    <row r="588" s="54" customFormat="1" ht="28.5" outlineLevel="2" spans="1:214 16313:16313">
      <c r="A588" s="11">
        <v>560</v>
      </c>
      <c r="B588" s="11" t="s">
        <v>4871</v>
      </c>
      <c r="C588" s="11" t="s">
        <v>4872</v>
      </c>
      <c r="D588" s="11" t="s">
        <v>105</v>
      </c>
      <c r="E588" s="11" t="s">
        <v>3853</v>
      </c>
      <c r="F588" s="11" t="s">
        <v>3296</v>
      </c>
      <c r="G588" s="11" t="s">
        <v>137</v>
      </c>
      <c r="H588" s="11" t="s">
        <v>885</v>
      </c>
      <c r="I588" s="29">
        <v>2476.99</v>
      </c>
      <c r="J588" s="30">
        <v>2799</v>
      </c>
      <c r="K588" s="30">
        <v>419.85</v>
      </c>
      <c r="L588" s="53"/>
      <c r="M588" s="53"/>
      <c r="N588" s="53"/>
      <c r="O588" s="53"/>
      <c r="P588" s="53"/>
      <c r="Q588" s="53"/>
      <c r="R588" s="53"/>
      <c r="S588" s="53"/>
      <c r="T588" s="53"/>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36"/>
      <c r="EA588" s="36"/>
      <c r="EB588" s="36"/>
      <c r="EC588" s="36"/>
      <c r="ED588" s="36"/>
      <c r="EE588" s="36"/>
      <c r="EF588" s="36"/>
      <c r="EG588" s="36"/>
      <c r="EH588" s="36"/>
      <c r="EI588" s="36"/>
      <c r="EJ588" s="36"/>
      <c r="EK588" s="36"/>
      <c r="EL588" s="36"/>
      <c r="EM588" s="36"/>
      <c r="EN588" s="36"/>
      <c r="EO588" s="36"/>
      <c r="EP588" s="36"/>
      <c r="EQ588" s="36"/>
      <c r="ER588" s="36"/>
      <c r="ES588" s="36"/>
      <c r="ET588" s="36"/>
      <c r="EU588" s="36"/>
      <c r="EV588" s="36"/>
      <c r="EW588" s="36"/>
      <c r="EX588" s="36"/>
      <c r="EY588" s="36"/>
      <c r="EZ588" s="36"/>
      <c r="FA588" s="36"/>
      <c r="FB588" s="36"/>
      <c r="FC588" s="36"/>
      <c r="FD588" s="36"/>
      <c r="FE588" s="36"/>
      <c r="FF588" s="36"/>
      <c r="FG588" s="36"/>
      <c r="FH588" s="36"/>
      <c r="FI588" s="36"/>
      <c r="FJ588" s="36"/>
      <c r="FK588" s="36"/>
      <c r="FL588" s="36"/>
      <c r="FM588" s="36"/>
      <c r="FN588" s="36"/>
      <c r="FO588" s="36"/>
      <c r="FP588" s="36"/>
      <c r="FQ588" s="36"/>
      <c r="FR588" s="36"/>
      <c r="FS588" s="36"/>
      <c r="FT588" s="36"/>
      <c r="FU588" s="36"/>
      <c r="FV588" s="36"/>
      <c r="FW588" s="36"/>
      <c r="FX588" s="36"/>
      <c r="FY588" s="36"/>
      <c r="FZ588" s="36"/>
      <c r="GA588" s="36"/>
      <c r="GB588" s="36"/>
      <c r="GC588" s="36"/>
      <c r="GD588" s="36"/>
      <c r="GE588" s="36"/>
      <c r="GF588" s="36"/>
      <c r="GG588" s="36"/>
      <c r="GH588" s="36"/>
      <c r="GI588" s="36"/>
      <c r="GJ588" s="36"/>
      <c r="GK588" s="36"/>
      <c r="GL588" s="36"/>
      <c r="GM588" s="36"/>
      <c r="GN588" s="36"/>
      <c r="GO588" s="36"/>
      <c r="GP588" s="36"/>
      <c r="GQ588" s="36"/>
      <c r="GR588" s="36"/>
      <c r="GS588" s="36"/>
      <c r="GT588" s="36"/>
      <c r="GU588" s="36"/>
      <c r="GV588" s="36"/>
      <c r="GW588" s="36"/>
      <c r="GX588" s="36"/>
      <c r="GY588" s="36"/>
      <c r="GZ588" s="36"/>
      <c r="HA588" s="36"/>
      <c r="HB588" s="36"/>
      <c r="HC588" s="36"/>
      <c r="HD588" s="36"/>
      <c r="HE588" s="36"/>
      <c r="HF588" s="36"/>
      <c r="XCK588" s="62"/>
    </row>
    <row r="589" s="54" customFormat="1" ht="28.5" outlineLevel="2" spans="1:214 16313:16313">
      <c r="A589" s="11">
        <v>561</v>
      </c>
      <c r="B589" s="11" t="s">
        <v>4873</v>
      </c>
      <c r="C589" s="11" t="s">
        <v>4874</v>
      </c>
      <c r="D589" s="11" t="s">
        <v>105</v>
      </c>
      <c r="E589" s="11" t="s">
        <v>3853</v>
      </c>
      <c r="F589" s="11" t="s">
        <v>3296</v>
      </c>
      <c r="G589" s="11" t="s">
        <v>137</v>
      </c>
      <c r="H589" s="11" t="s">
        <v>885</v>
      </c>
      <c r="I589" s="29">
        <v>2123.01</v>
      </c>
      <c r="J589" s="30">
        <v>2399</v>
      </c>
      <c r="K589" s="30">
        <v>359.85</v>
      </c>
      <c r="L589" s="53"/>
      <c r="M589" s="53"/>
      <c r="N589" s="53"/>
      <c r="O589" s="53"/>
      <c r="P589" s="53"/>
      <c r="Q589" s="53"/>
      <c r="R589" s="53"/>
      <c r="S589" s="53"/>
      <c r="T589" s="53"/>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36"/>
      <c r="EA589" s="36"/>
      <c r="EB589" s="36"/>
      <c r="EC589" s="36"/>
      <c r="ED589" s="36"/>
      <c r="EE589" s="36"/>
      <c r="EF589" s="36"/>
      <c r="EG589" s="36"/>
      <c r="EH589" s="36"/>
      <c r="EI589" s="36"/>
      <c r="EJ589" s="36"/>
      <c r="EK589" s="36"/>
      <c r="EL589" s="36"/>
      <c r="EM589" s="36"/>
      <c r="EN589" s="36"/>
      <c r="EO589" s="36"/>
      <c r="EP589" s="36"/>
      <c r="EQ589" s="36"/>
      <c r="ER589" s="36"/>
      <c r="ES589" s="36"/>
      <c r="ET589" s="36"/>
      <c r="EU589" s="36"/>
      <c r="EV589" s="36"/>
      <c r="EW589" s="36"/>
      <c r="EX589" s="36"/>
      <c r="EY589" s="36"/>
      <c r="EZ589" s="36"/>
      <c r="FA589" s="36"/>
      <c r="FB589" s="36"/>
      <c r="FC589" s="36"/>
      <c r="FD589" s="36"/>
      <c r="FE589" s="36"/>
      <c r="FF589" s="36"/>
      <c r="FG589" s="36"/>
      <c r="FH589" s="36"/>
      <c r="FI589" s="36"/>
      <c r="FJ589" s="36"/>
      <c r="FK589" s="36"/>
      <c r="FL589" s="36"/>
      <c r="FM589" s="36"/>
      <c r="FN589" s="36"/>
      <c r="FO589" s="36"/>
      <c r="FP589" s="36"/>
      <c r="FQ589" s="36"/>
      <c r="FR589" s="36"/>
      <c r="FS589" s="36"/>
      <c r="FT589" s="36"/>
      <c r="FU589" s="36"/>
      <c r="FV589" s="36"/>
      <c r="FW589" s="36"/>
      <c r="FX589" s="36"/>
      <c r="FY589" s="36"/>
      <c r="FZ589" s="36"/>
      <c r="GA589" s="36"/>
      <c r="GB589" s="36"/>
      <c r="GC589" s="36"/>
      <c r="GD589" s="36"/>
      <c r="GE589" s="36"/>
      <c r="GF589" s="36"/>
      <c r="GG589" s="36"/>
      <c r="GH589" s="36"/>
      <c r="GI589" s="36"/>
      <c r="GJ589" s="36"/>
      <c r="GK589" s="36"/>
      <c r="GL589" s="36"/>
      <c r="GM589" s="36"/>
      <c r="GN589" s="36"/>
      <c r="GO589" s="36"/>
      <c r="GP589" s="36"/>
      <c r="GQ589" s="36"/>
      <c r="GR589" s="36"/>
      <c r="GS589" s="36"/>
      <c r="GT589" s="36"/>
      <c r="GU589" s="36"/>
      <c r="GV589" s="36"/>
      <c r="GW589" s="36"/>
      <c r="GX589" s="36"/>
      <c r="GY589" s="36"/>
      <c r="GZ589" s="36"/>
      <c r="HA589" s="36"/>
      <c r="HB589" s="36"/>
      <c r="HC589" s="36"/>
      <c r="HD589" s="36"/>
      <c r="HE589" s="36"/>
      <c r="HF589" s="36"/>
      <c r="XCK589" s="62"/>
    </row>
    <row r="590" s="54" customFormat="1" ht="28.5" outlineLevel="2" spans="1:214 16313:16313">
      <c r="A590" s="11">
        <v>562</v>
      </c>
      <c r="B590" s="11" t="s">
        <v>2889</v>
      </c>
      <c r="C590" s="11" t="s">
        <v>4875</v>
      </c>
      <c r="D590" s="11" t="s">
        <v>105</v>
      </c>
      <c r="E590" s="11" t="s">
        <v>3853</v>
      </c>
      <c r="F590" s="11" t="s">
        <v>3296</v>
      </c>
      <c r="G590" s="11" t="s">
        <v>137</v>
      </c>
      <c r="H590" s="11" t="s">
        <v>885</v>
      </c>
      <c r="I590" s="29">
        <v>4044.25</v>
      </c>
      <c r="J590" s="30">
        <v>4570</v>
      </c>
      <c r="K590" s="30">
        <v>500</v>
      </c>
      <c r="L590" s="53"/>
      <c r="M590" s="53"/>
      <c r="N590" s="53"/>
      <c r="O590" s="53"/>
      <c r="P590" s="53"/>
      <c r="Q590" s="53"/>
      <c r="R590" s="53"/>
      <c r="S590" s="53"/>
      <c r="T590" s="53"/>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c r="DG590" s="36"/>
      <c r="DH590" s="36"/>
      <c r="DI590" s="36"/>
      <c r="DJ590" s="36"/>
      <c r="DK590" s="36"/>
      <c r="DL590" s="36"/>
      <c r="DM590" s="36"/>
      <c r="DN590" s="36"/>
      <c r="DO590" s="36"/>
      <c r="DP590" s="36"/>
      <c r="DQ590" s="36"/>
      <c r="DR590" s="36"/>
      <c r="DS590" s="36"/>
      <c r="DT590" s="36"/>
      <c r="DU590" s="36"/>
      <c r="DV590" s="36"/>
      <c r="DW590" s="36"/>
      <c r="DX590" s="36"/>
      <c r="DY590" s="36"/>
      <c r="DZ590" s="36"/>
      <c r="EA590" s="36"/>
      <c r="EB590" s="36"/>
      <c r="EC590" s="36"/>
      <c r="ED590" s="36"/>
      <c r="EE590" s="36"/>
      <c r="EF590" s="36"/>
      <c r="EG590" s="36"/>
      <c r="EH590" s="36"/>
      <c r="EI590" s="36"/>
      <c r="EJ590" s="36"/>
      <c r="EK590" s="36"/>
      <c r="EL590" s="36"/>
      <c r="EM590" s="36"/>
      <c r="EN590" s="36"/>
      <c r="EO590" s="36"/>
      <c r="EP590" s="36"/>
      <c r="EQ590" s="36"/>
      <c r="ER590" s="36"/>
      <c r="ES590" s="36"/>
      <c r="ET590" s="36"/>
      <c r="EU590" s="36"/>
      <c r="EV590" s="36"/>
      <c r="EW590" s="36"/>
      <c r="EX590" s="36"/>
      <c r="EY590" s="36"/>
      <c r="EZ590" s="36"/>
      <c r="FA590" s="36"/>
      <c r="FB590" s="36"/>
      <c r="FC590" s="36"/>
      <c r="FD590" s="36"/>
      <c r="FE590" s="36"/>
      <c r="FF590" s="36"/>
      <c r="FG590" s="36"/>
      <c r="FH590" s="36"/>
      <c r="FI590" s="36"/>
      <c r="FJ590" s="36"/>
      <c r="FK590" s="36"/>
      <c r="FL590" s="36"/>
      <c r="FM590" s="36"/>
      <c r="FN590" s="36"/>
      <c r="FO590" s="36"/>
      <c r="FP590" s="36"/>
      <c r="FQ590" s="36"/>
      <c r="FR590" s="36"/>
      <c r="FS590" s="36"/>
      <c r="FT590" s="36"/>
      <c r="FU590" s="36"/>
      <c r="FV590" s="36"/>
      <c r="FW590" s="36"/>
      <c r="FX590" s="36"/>
      <c r="FY590" s="36"/>
      <c r="FZ590" s="36"/>
      <c r="GA590" s="36"/>
      <c r="GB590" s="36"/>
      <c r="GC590" s="36"/>
      <c r="GD590" s="36"/>
      <c r="GE590" s="36"/>
      <c r="GF590" s="36"/>
      <c r="GG590" s="36"/>
      <c r="GH590" s="36"/>
      <c r="GI590" s="36"/>
      <c r="GJ590" s="36"/>
      <c r="GK590" s="36"/>
      <c r="GL590" s="36"/>
      <c r="GM590" s="36"/>
      <c r="GN590" s="36"/>
      <c r="GO590" s="36"/>
      <c r="GP590" s="36"/>
      <c r="GQ590" s="36"/>
      <c r="GR590" s="36"/>
      <c r="GS590" s="36"/>
      <c r="GT590" s="36"/>
      <c r="GU590" s="36"/>
      <c r="GV590" s="36"/>
      <c r="GW590" s="36"/>
      <c r="GX590" s="36"/>
      <c r="GY590" s="36"/>
      <c r="GZ590" s="36"/>
      <c r="HA590" s="36"/>
      <c r="HB590" s="36"/>
      <c r="HC590" s="36"/>
      <c r="HD590" s="36"/>
      <c r="HE590" s="36"/>
      <c r="HF590" s="36"/>
      <c r="XCK590" s="62"/>
    </row>
    <row r="591" s="54" customFormat="1" ht="28.5" outlineLevel="2" spans="1:214 16313:16313">
      <c r="A591" s="11">
        <v>563</v>
      </c>
      <c r="B591" s="11" t="s">
        <v>4876</v>
      </c>
      <c r="C591" s="11" t="s">
        <v>4877</v>
      </c>
      <c r="D591" s="11" t="s">
        <v>105</v>
      </c>
      <c r="E591" s="11" t="s">
        <v>3853</v>
      </c>
      <c r="F591" s="11" t="s">
        <v>3296</v>
      </c>
      <c r="G591" s="11" t="s">
        <v>137</v>
      </c>
      <c r="H591" s="11" t="s">
        <v>329</v>
      </c>
      <c r="I591" s="29">
        <v>4335.4</v>
      </c>
      <c r="J591" s="30">
        <v>4899</v>
      </c>
      <c r="K591" s="30">
        <v>500</v>
      </c>
      <c r="L591" s="53"/>
      <c r="M591" s="53"/>
      <c r="N591" s="53"/>
      <c r="O591" s="53"/>
      <c r="P591" s="53"/>
      <c r="Q591" s="53"/>
      <c r="R591" s="53"/>
      <c r="S591" s="53"/>
      <c r="T591" s="53"/>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6"/>
      <c r="CU591" s="36"/>
      <c r="CV591" s="36"/>
      <c r="CW591" s="36"/>
      <c r="CX591" s="36"/>
      <c r="CY591" s="36"/>
      <c r="CZ591" s="36"/>
      <c r="DA591" s="36"/>
      <c r="DB591" s="36"/>
      <c r="DC591" s="36"/>
      <c r="DD591" s="36"/>
      <c r="DE591" s="36"/>
      <c r="DF591" s="36"/>
      <c r="DG591" s="36"/>
      <c r="DH591" s="36"/>
      <c r="DI591" s="36"/>
      <c r="DJ591" s="36"/>
      <c r="DK591" s="36"/>
      <c r="DL591" s="36"/>
      <c r="DM591" s="36"/>
      <c r="DN591" s="36"/>
      <c r="DO591" s="36"/>
      <c r="DP591" s="36"/>
      <c r="DQ591" s="36"/>
      <c r="DR591" s="36"/>
      <c r="DS591" s="36"/>
      <c r="DT591" s="36"/>
      <c r="DU591" s="36"/>
      <c r="DV591" s="36"/>
      <c r="DW591" s="36"/>
      <c r="DX591" s="36"/>
      <c r="DY591" s="36"/>
      <c r="DZ591" s="36"/>
      <c r="EA591" s="36"/>
      <c r="EB591" s="36"/>
      <c r="EC591" s="36"/>
      <c r="ED591" s="36"/>
      <c r="EE591" s="36"/>
      <c r="EF591" s="36"/>
      <c r="EG591" s="36"/>
      <c r="EH591" s="36"/>
      <c r="EI591" s="36"/>
      <c r="EJ591" s="36"/>
      <c r="EK591" s="36"/>
      <c r="EL591" s="36"/>
      <c r="EM591" s="36"/>
      <c r="EN591" s="36"/>
      <c r="EO591" s="36"/>
      <c r="EP591" s="36"/>
      <c r="EQ591" s="36"/>
      <c r="ER591" s="36"/>
      <c r="ES591" s="36"/>
      <c r="ET591" s="36"/>
      <c r="EU591" s="36"/>
      <c r="EV591" s="36"/>
      <c r="EW591" s="36"/>
      <c r="EX591" s="36"/>
      <c r="EY591" s="36"/>
      <c r="EZ591" s="36"/>
      <c r="FA591" s="36"/>
      <c r="FB591" s="36"/>
      <c r="FC591" s="36"/>
      <c r="FD591" s="36"/>
      <c r="FE591" s="36"/>
      <c r="FF591" s="36"/>
      <c r="FG591" s="36"/>
      <c r="FH591" s="36"/>
      <c r="FI591" s="36"/>
      <c r="FJ591" s="36"/>
      <c r="FK591" s="36"/>
      <c r="FL591" s="36"/>
      <c r="FM591" s="36"/>
      <c r="FN591" s="36"/>
      <c r="FO591" s="36"/>
      <c r="FP591" s="36"/>
      <c r="FQ591" s="36"/>
      <c r="FR591" s="36"/>
      <c r="FS591" s="36"/>
      <c r="FT591" s="36"/>
      <c r="FU591" s="36"/>
      <c r="FV591" s="36"/>
      <c r="FW591" s="36"/>
      <c r="FX591" s="36"/>
      <c r="FY591" s="36"/>
      <c r="FZ591" s="36"/>
      <c r="GA591" s="36"/>
      <c r="GB591" s="36"/>
      <c r="GC591" s="36"/>
      <c r="GD591" s="36"/>
      <c r="GE591" s="36"/>
      <c r="GF591" s="36"/>
      <c r="GG591" s="36"/>
      <c r="GH591" s="36"/>
      <c r="GI591" s="36"/>
      <c r="GJ591" s="36"/>
      <c r="GK591" s="36"/>
      <c r="GL591" s="36"/>
      <c r="GM591" s="36"/>
      <c r="GN591" s="36"/>
      <c r="GO591" s="36"/>
      <c r="GP591" s="36"/>
      <c r="GQ591" s="36"/>
      <c r="GR591" s="36"/>
      <c r="GS591" s="36"/>
      <c r="GT591" s="36"/>
      <c r="GU591" s="36"/>
      <c r="GV591" s="36"/>
      <c r="GW591" s="36"/>
      <c r="GX591" s="36"/>
      <c r="GY591" s="36"/>
      <c r="GZ591" s="36"/>
      <c r="HA591" s="36"/>
      <c r="HB591" s="36"/>
      <c r="HC591" s="36"/>
      <c r="HD591" s="36"/>
      <c r="HE591" s="36"/>
      <c r="HF591" s="36"/>
      <c r="XCK591" s="62"/>
    </row>
    <row r="592" s="54" customFormat="1" ht="28.5" outlineLevel="2" spans="1:214 16313:16313">
      <c r="A592" s="11">
        <v>564</v>
      </c>
      <c r="B592" s="11" t="s">
        <v>4878</v>
      </c>
      <c r="C592" s="11" t="s">
        <v>4879</v>
      </c>
      <c r="D592" s="11" t="s">
        <v>105</v>
      </c>
      <c r="E592" s="11" t="s">
        <v>3864</v>
      </c>
      <c r="F592" s="11" t="s">
        <v>4880</v>
      </c>
      <c r="G592" s="11" t="s">
        <v>137</v>
      </c>
      <c r="H592" s="11" t="s">
        <v>885</v>
      </c>
      <c r="I592" s="29">
        <v>1503.54</v>
      </c>
      <c r="J592" s="30">
        <v>1699</v>
      </c>
      <c r="K592" s="30">
        <v>254.85</v>
      </c>
      <c r="L592" s="53"/>
      <c r="M592" s="53"/>
      <c r="N592" s="53"/>
      <c r="O592" s="53"/>
      <c r="P592" s="53"/>
      <c r="Q592" s="53"/>
      <c r="R592" s="53"/>
      <c r="S592" s="53"/>
      <c r="T592" s="53"/>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36"/>
      <c r="CY592" s="36"/>
      <c r="CZ592" s="36"/>
      <c r="DA592" s="36"/>
      <c r="DB592" s="36"/>
      <c r="DC592" s="36"/>
      <c r="DD592" s="36"/>
      <c r="DE592" s="36"/>
      <c r="DF592" s="36"/>
      <c r="DG592" s="36"/>
      <c r="DH592" s="36"/>
      <c r="DI592" s="36"/>
      <c r="DJ592" s="36"/>
      <c r="DK592" s="36"/>
      <c r="DL592" s="36"/>
      <c r="DM592" s="36"/>
      <c r="DN592" s="36"/>
      <c r="DO592" s="36"/>
      <c r="DP592" s="36"/>
      <c r="DQ592" s="36"/>
      <c r="DR592" s="36"/>
      <c r="DS592" s="36"/>
      <c r="DT592" s="36"/>
      <c r="DU592" s="36"/>
      <c r="DV592" s="36"/>
      <c r="DW592" s="36"/>
      <c r="DX592" s="36"/>
      <c r="DY592" s="36"/>
      <c r="DZ592" s="36"/>
      <c r="EA592" s="36"/>
      <c r="EB592" s="36"/>
      <c r="EC592" s="36"/>
      <c r="ED592" s="36"/>
      <c r="EE592" s="36"/>
      <c r="EF592" s="36"/>
      <c r="EG592" s="36"/>
      <c r="EH592" s="36"/>
      <c r="EI592" s="36"/>
      <c r="EJ592" s="36"/>
      <c r="EK592" s="36"/>
      <c r="EL592" s="36"/>
      <c r="EM592" s="36"/>
      <c r="EN592" s="36"/>
      <c r="EO592" s="36"/>
      <c r="EP592" s="36"/>
      <c r="EQ592" s="36"/>
      <c r="ER592" s="36"/>
      <c r="ES592" s="36"/>
      <c r="ET592" s="36"/>
      <c r="EU592" s="36"/>
      <c r="EV592" s="36"/>
      <c r="EW592" s="36"/>
      <c r="EX592" s="36"/>
      <c r="EY592" s="36"/>
      <c r="EZ592" s="36"/>
      <c r="FA592" s="36"/>
      <c r="FB592" s="36"/>
      <c r="FC592" s="36"/>
      <c r="FD592" s="36"/>
      <c r="FE592" s="36"/>
      <c r="FF592" s="36"/>
      <c r="FG592" s="36"/>
      <c r="FH592" s="36"/>
      <c r="FI592" s="36"/>
      <c r="FJ592" s="36"/>
      <c r="FK592" s="36"/>
      <c r="FL592" s="36"/>
      <c r="FM592" s="36"/>
      <c r="FN592" s="36"/>
      <c r="FO592" s="36"/>
      <c r="FP592" s="36"/>
      <c r="FQ592" s="36"/>
      <c r="FR592" s="36"/>
      <c r="FS592" s="36"/>
      <c r="FT592" s="36"/>
      <c r="FU592" s="36"/>
      <c r="FV592" s="36"/>
      <c r="FW592" s="36"/>
      <c r="FX592" s="36"/>
      <c r="FY592" s="36"/>
      <c r="FZ592" s="36"/>
      <c r="GA592" s="36"/>
      <c r="GB592" s="36"/>
      <c r="GC592" s="36"/>
      <c r="GD592" s="36"/>
      <c r="GE592" s="36"/>
      <c r="GF592" s="36"/>
      <c r="GG592" s="36"/>
      <c r="GH592" s="36"/>
      <c r="GI592" s="36"/>
      <c r="GJ592" s="36"/>
      <c r="GK592" s="36"/>
      <c r="GL592" s="36"/>
      <c r="GM592" s="36"/>
      <c r="GN592" s="36"/>
      <c r="GO592" s="36"/>
      <c r="GP592" s="36"/>
      <c r="GQ592" s="36"/>
      <c r="GR592" s="36"/>
      <c r="GS592" s="36"/>
      <c r="GT592" s="36"/>
      <c r="GU592" s="36"/>
      <c r="GV592" s="36"/>
      <c r="GW592" s="36"/>
      <c r="GX592" s="36"/>
      <c r="GY592" s="36"/>
      <c r="GZ592" s="36"/>
      <c r="HA592" s="36"/>
      <c r="HB592" s="36"/>
      <c r="HC592" s="36"/>
      <c r="HD592" s="36"/>
      <c r="HE592" s="36"/>
      <c r="HF592" s="36"/>
      <c r="XCK592" s="62"/>
    </row>
    <row r="593" s="54" customFormat="1" ht="28.5" outlineLevel="2" spans="1:214 16313:16313">
      <c r="A593" s="11">
        <v>565</v>
      </c>
      <c r="B593" s="11" t="s">
        <v>4881</v>
      </c>
      <c r="C593" s="11" t="s">
        <v>4882</v>
      </c>
      <c r="D593" s="11" t="s">
        <v>105</v>
      </c>
      <c r="E593" s="11" t="s">
        <v>3853</v>
      </c>
      <c r="F593" s="11" t="s">
        <v>885</v>
      </c>
      <c r="G593" s="11" t="s">
        <v>137</v>
      </c>
      <c r="H593" s="11" t="s">
        <v>329</v>
      </c>
      <c r="I593" s="29">
        <v>3892.92</v>
      </c>
      <c r="J593" s="30">
        <v>4399</v>
      </c>
      <c r="K593" s="30">
        <v>500</v>
      </c>
      <c r="L593" s="53"/>
      <c r="M593" s="53"/>
      <c r="N593" s="53"/>
      <c r="O593" s="53"/>
      <c r="P593" s="53"/>
      <c r="Q593" s="53"/>
      <c r="R593" s="53"/>
      <c r="S593" s="53"/>
      <c r="T593" s="53"/>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36"/>
      <c r="CY593" s="36"/>
      <c r="CZ593" s="36"/>
      <c r="DA593" s="36"/>
      <c r="DB593" s="36"/>
      <c r="DC593" s="36"/>
      <c r="DD593" s="36"/>
      <c r="DE593" s="36"/>
      <c r="DF593" s="36"/>
      <c r="DG593" s="36"/>
      <c r="DH593" s="36"/>
      <c r="DI593" s="36"/>
      <c r="DJ593" s="36"/>
      <c r="DK593" s="36"/>
      <c r="DL593" s="36"/>
      <c r="DM593" s="36"/>
      <c r="DN593" s="36"/>
      <c r="DO593" s="36"/>
      <c r="DP593" s="36"/>
      <c r="DQ593" s="36"/>
      <c r="DR593" s="36"/>
      <c r="DS593" s="36"/>
      <c r="DT593" s="36"/>
      <c r="DU593" s="36"/>
      <c r="DV593" s="36"/>
      <c r="DW593" s="36"/>
      <c r="DX593" s="36"/>
      <c r="DY593" s="36"/>
      <c r="DZ593" s="36"/>
      <c r="EA593" s="36"/>
      <c r="EB593" s="36"/>
      <c r="EC593" s="36"/>
      <c r="ED593" s="36"/>
      <c r="EE593" s="36"/>
      <c r="EF593" s="36"/>
      <c r="EG593" s="36"/>
      <c r="EH593" s="36"/>
      <c r="EI593" s="36"/>
      <c r="EJ593" s="36"/>
      <c r="EK593" s="36"/>
      <c r="EL593" s="36"/>
      <c r="EM593" s="36"/>
      <c r="EN593" s="36"/>
      <c r="EO593" s="36"/>
      <c r="EP593" s="36"/>
      <c r="EQ593" s="36"/>
      <c r="ER593" s="36"/>
      <c r="ES593" s="36"/>
      <c r="ET593" s="36"/>
      <c r="EU593" s="36"/>
      <c r="EV593" s="36"/>
      <c r="EW593" s="36"/>
      <c r="EX593" s="36"/>
      <c r="EY593" s="36"/>
      <c r="EZ593" s="36"/>
      <c r="FA593" s="36"/>
      <c r="FB593" s="36"/>
      <c r="FC593" s="36"/>
      <c r="FD593" s="36"/>
      <c r="FE593" s="36"/>
      <c r="FF593" s="36"/>
      <c r="FG593" s="36"/>
      <c r="FH593" s="36"/>
      <c r="FI593" s="36"/>
      <c r="FJ593" s="36"/>
      <c r="FK593" s="36"/>
      <c r="FL593" s="36"/>
      <c r="FM593" s="36"/>
      <c r="FN593" s="36"/>
      <c r="FO593" s="36"/>
      <c r="FP593" s="36"/>
      <c r="FQ593" s="36"/>
      <c r="FR593" s="36"/>
      <c r="FS593" s="36"/>
      <c r="FT593" s="36"/>
      <c r="FU593" s="36"/>
      <c r="FV593" s="36"/>
      <c r="FW593" s="36"/>
      <c r="FX593" s="36"/>
      <c r="FY593" s="36"/>
      <c r="FZ593" s="36"/>
      <c r="GA593" s="36"/>
      <c r="GB593" s="36"/>
      <c r="GC593" s="36"/>
      <c r="GD593" s="36"/>
      <c r="GE593" s="36"/>
      <c r="GF593" s="36"/>
      <c r="GG593" s="36"/>
      <c r="GH593" s="36"/>
      <c r="GI593" s="36"/>
      <c r="GJ593" s="36"/>
      <c r="GK593" s="36"/>
      <c r="GL593" s="36"/>
      <c r="GM593" s="36"/>
      <c r="GN593" s="36"/>
      <c r="GO593" s="36"/>
      <c r="GP593" s="36"/>
      <c r="GQ593" s="36"/>
      <c r="GR593" s="36"/>
      <c r="GS593" s="36"/>
      <c r="GT593" s="36"/>
      <c r="GU593" s="36"/>
      <c r="GV593" s="36"/>
      <c r="GW593" s="36"/>
      <c r="GX593" s="36"/>
      <c r="GY593" s="36"/>
      <c r="GZ593" s="36"/>
      <c r="HA593" s="36"/>
      <c r="HB593" s="36"/>
      <c r="HC593" s="36"/>
      <c r="HD593" s="36"/>
      <c r="HE593" s="36"/>
      <c r="HF593" s="36"/>
      <c r="XCK593" s="62"/>
    </row>
    <row r="594" s="54" customFormat="1" ht="28.5" outlineLevel="2" spans="1:214 16313:16313">
      <c r="A594" s="11">
        <v>566</v>
      </c>
      <c r="B594" s="11" t="s">
        <v>4883</v>
      </c>
      <c r="C594" s="11" t="s">
        <v>4884</v>
      </c>
      <c r="D594" s="11" t="s">
        <v>105</v>
      </c>
      <c r="E594" s="11" t="s">
        <v>3853</v>
      </c>
      <c r="F594" s="11" t="s">
        <v>885</v>
      </c>
      <c r="G594" s="11" t="s">
        <v>137</v>
      </c>
      <c r="H594" s="11" t="s">
        <v>329</v>
      </c>
      <c r="I594" s="29">
        <v>2388.5</v>
      </c>
      <c r="J594" s="30">
        <v>2699</v>
      </c>
      <c r="K594" s="30">
        <v>404.85</v>
      </c>
      <c r="L594" s="53"/>
      <c r="M594" s="53"/>
      <c r="N594" s="53"/>
      <c r="O594" s="53"/>
      <c r="P594" s="53"/>
      <c r="Q594" s="53"/>
      <c r="R594" s="53"/>
      <c r="S594" s="53"/>
      <c r="T594" s="53"/>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6"/>
      <c r="CU594" s="36"/>
      <c r="CV594" s="36"/>
      <c r="CW594" s="36"/>
      <c r="CX594" s="36"/>
      <c r="CY594" s="36"/>
      <c r="CZ594" s="36"/>
      <c r="DA594" s="36"/>
      <c r="DB594" s="36"/>
      <c r="DC594" s="36"/>
      <c r="DD594" s="36"/>
      <c r="DE594" s="36"/>
      <c r="DF594" s="36"/>
      <c r="DG594" s="36"/>
      <c r="DH594" s="36"/>
      <c r="DI594" s="36"/>
      <c r="DJ594" s="36"/>
      <c r="DK594" s="36"/>
      <c r="DL594" s="36"/>
      <c r="DM594" s="36"/>
      <c r="DN594" s="36"/>
      <c r="DO594" s="36"/>
      <c r="DP594" s="36"/>
      <c r="DQ594" s="36"/>
      <c r="DR594" s="36"/>
      <c r="DS594" s="36"/>
      <c r="DT594" s="36"/>
      <c r="DU594" s="36"/>
      <c r="DV594" s="36"/>
      <c r="DW594" s="36"/>
      <c r="DX594" s="36"/>
      <c r="DY594" s="36"/>
      <c r="DZ594" s="36"/>
      <c r="EA594" s="36"/>
      <c r="EB594" s="36"/>
      <c r="EC594" s="36"/>
      <c r="ED594" s="36"/>
      <c r="EE594" s="36"/>
      <c r="EF594" s="36"/>
      <c r="EG594" s="36"/>
      <c r="EH594" s="36"/>
      <c r="EI594" s="36"/>
      <c r="EJ594" s="36"/>
      <c r="EK594" s="36"/>
      <c r="EL594" s="36"/>
      <c r="EM594" s="36"/>
      <c r="EN594" s="36"/>
      <c r="EO594" s="36"/>
      <c r="EP594" s="36"/>
      <c r="EQ594" s="36"/>
      <c r="ER594" s="36"/>
      <c r="ES594" s="36"/>
      <c r="ET594" s="36"/>
      <c r="EU594" s="36"/>
      <c r="EV594" s="36"/>
      <c r="EW594" s="36"/>
      <c r="EX594" s="36"/>
      <c r="EY594" s="36"/>
      <c r="EZ594" s="36"/>
      <c r="FA594" s="36"/>
      <c r="FB594" s="36"/>
      <c r="FC594" s="36"/>
      <c r="FD594" s="36"/>
      <c r="FE594" s="36"/>
      <c r="FF594" s="36"/>
      <c r="FG594" s="36"/>
      <c r="FH594" s="36"/>
      <c r="FI594" s="36"/>
      <c r="FJ594" s="36"/>
      <c r="FK594" s="36"/>
      <c r="FL594" s="36"/>
      <c r="FM594" s="36"/>
      <c r="FN594" s="36"/>
      <c r="FO594" s="36"/>
      <c r="FP594" s="36"/>
      <c r="FQ594" s="36"/>
      <c r="FR594" s="36"/>
      <c r="FS594" s="36"/>
      <c r="FT594" s="36"/>
      <c r="FU594" s="36"/>
      <c r="FV594" s="36"/>
      <c r="FW594" s="36"/>
      <c r="FX594" s="36"/>
      <c r="FY594" s="36"/>
      <c r="FZ594" s="36"/>
      <c r="GA594" s="36"/>
      <c r="GB594" s="36"/>
      <c r="GC594" s="36"/>
      <c r="GD594" s="36"/>
      <c r="GE594" s="36"/>
      <c r="GF594" s="36"/>
      <c r="GG594" s="36"/>
      <c r="GH594" s="36"/>
      <c r="GI594" s="36"/>
      <c r="GJ594" s="36"/>
      <c r="GK594" s="36"/>
      <c r="GL594" s="36"/>
      <c r="GM594" s="36"/>
      <c r="GN594" s="36"/>
      <c r="GO594" s="36"/>
      <c r="GP594" s="36"/>
      <c r="GQ594" s="36"/>
      <c r="GR594" s="36"/>
      <c r="GS594" s="36"/>
      <c r="GT594" s="36"/>
      <c r="GU594" s="36"/>
      <c r="GV594" s="36"/>
      <c r="GW594" s="36"/>
      <c r="GX594" s="36"/>
      <c r="GY594" s="36"/>
      <c r="GZ594" s="36"/>
      <c r="HA594" s="36"/>
      <c r="HB594" s="36"/>
      <c r="HC594" s="36"/>
      <c r="HD594" s="36"/>
      <c r="HE594" s="36"/>
      <c r="HF594" s="36"/>
      <c r="XCK594" s="62"/>
    </row>
    <row r="595" s="54" customFormat="1" ht="28.5" outlineLevel="2" spans="1:214 16313:16313">
      <c r="A595" s="11">
        <v>567</v>
      </c>
      <c r="B595" s="11" t="s">
        <v>1728</v>
      </c>
      <c r="C595" s="11" t="s">
        <v>4885</v>
      </c>
      <c r="D595" s="11" t="s">
        <v>105</v>
      </c>
      <c r="E595" s="11" t="s">
        <v>3853</v>
      </c>
      <c r="F595" s="11" t="s">
        <v>885</v>
      </c>
      <c r="G595" s="11" t="s">
        <v>137</v>
      </c>
      <c r="H595" s="11" t="s">
        <v>329</v>
      </c>
      <c r="I595" s="29">
        <v>1769.03</v>
      </c>
      <c r="J595" s="30">
        <v>1999</v>
      </c>
      <c r="K595" s="30">
        <v>299.85</v>
      </c>
      <c r="L595" s="53"/>
      <c r="M595" s="53"/>
      <c r="N595" s="53"/>
      <c r="O595" s="53"/>
      <c r="P595" s="53"/>
      <c r="Q595" s="53"/>
      <c r="R595" s="53"/>
      <c r="S595" s="53"/>
      <c r="T595" s="53"/>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6"/>
      <c r="CU595" s="36"/>
      <c r="CV595" s="36"/>
      <c r="CW595" s="36"/>
      <c r="CX595" s="36"/>
      <c r="CY595" s="36"/>
      <c r="CZ595" s="36"/>
      <c r="DA595" s="36"/>
      <c r="DB595" s="36"/>
      <c r="DC595" s="36"/>
      <c r="DD595" s="36"/>
      <c r="DE595" s="36"/>
      <c r="DF595" s="36"/>
      <c r="DG595" s="36"/>
      <c r="DH595" s="36"/>
      <c r="DI595" s="36"/>
      <c r="DJ595" s="36"/>
      <c r="DK595" s="36"/>
      <c r="DL595" s="36"/>
      <c r="DM595" s="36"/>
      <c r="DN595" s="36"/>
      <c r="DO595" s="36"/>
      <c r="DP595" s="36"/>
      <c r="DQ595" s="36"/>
      <c r="DR595" s="36"/>
      <c r="DS595" s="36"/>
      <c r="DT595" s="36"/>
      <c r="DU595" s="36"/>
      <c r="DV595" s="36"/>
      <c r="DW595" s="36"/>
      <c r="DX595" s="36"/>
      <c r="DY595" s="36"/>
      <c r="DZ595" s="36"/>
      <c r="EA595" s="36"/>
      <c r="EB595" s="36"/>
      <c r="EC595" s="36"/>
      <c r="ED595" s="36"/>
      <c r="EE595" s="36"/>
      <c r="EF595" s="36"/>
      <c r="EG595" s="36"/>
      <c r="EH595" s="36"/>
      <c r="EI595" s="36"/>
      <c r="EJ595" s="36"/>
      <c r="EK595" s="36"/>
      <c r="EL595" s="36"/>
      <c r="EM595" s="36"/>
      <c r="EN595" s="36"/>
      <c r="EO595" s="36"/>
      <c r="EP595" s="36"/>
      <c r="EQ595" s="36"/>
      <c r="ER595" s="36"/>
      <c r="ES595" s="36"/>
      <c r="ET595" s="36"/>
      <c r="EU595" s="36"/>
      <c r="EV595" s="36"/>
      <c r="EW595" s="36"/>
      <c r="EX595" s="36"/>
      <c r="EY595" s="36"/>
      <c r="EZ595" s="36"/>
      <c r="FA595" s="36"/>
      <c r="FB595" s="36"/>
      <c r="FC595" s="36"/>
      <c r="FD595" s="36"/>
      <c r="FE595" s="36"/>
      <c r="FF595" s="36"/>
      <c r="FG595" s="36"/>
      <c r="FH595" s="36"/>
      <c r="FI595" s="36"/>
      <c r="FJ595" s="36"/>
      <c r="FK595" s="36"/>
      <c r="FL595" s="36"/>
      <c r="FM595" s="36"/>
      <c r="FN595" s="36"/>
      <c r="FO595" s="36"/>
      <c r="FP595" s="36"/>
      <c r="FQ595" s="36"/>
      <c r="FR595" s="36"/>
      <c r="FS595" s="36"/>
      <c r="FT595" s="36"/>
      <c r="FU595" s="36"/>
      <c r="FV595" s="36"/>
      <c r="FW595" s="36"/>
      <c r="FX595" s="36"/>
      <c r="FY595" s="36"/>
      <c r="FZ595" s="36"/>
      <c r="GA595" s="36"/>
      <c r="GB595" s="36"/>
      <c r="GC595" s="36"/>
      <c r="GD595" s="36"/>
      <c r="GE595" s="36"/>
      <c r="GF595" s="36"/>
      <c r="GG595" s="36"/>
      <c r="GH595" s="36"/>
      <c r="GI595" s="36"/>
      <c r="GJ595" s="36"/>
      <c r="GK595" s="36"/>
      <c r="GL595" s="36"/>
      <c r="GM595" s="36"/>
      <c r="GN595" s="36"/>
      <c r="GO595" s="36"/>
      <c r="GP595" s="36"/>
      <c r="GQ595" s="36"/>
      <c r="GR595" s="36"/>
      <c r="GS595" s="36"/>
      <c r="GT595" s="36"/>
      <c r="GU595" s="36"/>
      <c r="GV595" s="36"/>
      <c r="GW595" s="36"/>
      <c r="GX595" s="36"/>
      <c r="GY595" s="36"/>
      <c r="GZ595" s="36"/>
      <c r="HA595" s="36"/>
      <c r="HB595" s="36"/>
      <c r="HC595" s="36"/>
      <c r="HD595" s="36"/>
      <c r="HE595" s="36"/>
      <c r="HF595" s="36"/>
      <c r="XCK595" s="62"/>
    </row>
    <row r="596" s="54" customFormat="1" ht="28.5" outlineLevel="2" spans="1:214 16313:16313">
      <c r="A596" s="11">
        <v>568</v>
      </c>
      <c r="B596" s="11" t="s">
        <v>4886</v>
      </c>
      <c r="C596" s="11" t="s">
        <v>4887</v>
      </c>
      <c r="D596" s="11" t="s">
        <v>105</v>
      </c>
      <c r="E596" s="11" t="s">
        <v>3858</v>
      </c>
      <c r="F596" s="11" t="s">
        <v>885</v>
      </c>
      <c r="G596" s="11" t="s">
        <v>137</v>
      </c>
      <c r="H596" s="11" t="s">
        <v>329</v>
      </c>
      <c r="I596" s="29">
        <v>2830.97</v>
      </c>
      <c r="J596" s="30">
        <v>3199</v>
      </c>
      <c r="K596" s="30">
        <v>479.85</v>
      </c>
      <c r="L596" s="53"/>
      <c r="M596" s="53"/>
      <c r="N596" s="53"/>
      <c r="O596" s="53"/>
      <c r="P596" s="53"/>
      <c r="Q596" s="53"/>
      <c r="R596" s="53"/>
      <c r="S596" s="53"/>
      <c r="T596" s="53"/>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36"/>
      <c r="EA596" s="36"/>
      <c r="EB596" s="36"/>
      <c r="EC596" s="36"/>
      <c r="ED596" s="36"/>
      <c r="EE596" s="36"/>
      <c r="EF596" s="36"/>
      <c r="EG596" s="36"/>
      <c r="EH596" s="36"/>
      <c r="EI596" s="36"/>
      <c r="EJ596" s="36"/>
      <c r="EK596" s="36"/>
      <c r="EL596" s="36"/>
      <c r="EM596" s="36"/>
      <c r="EN596" s="36"/>
      <c r="EO596" s="36"/>
      <c r="EP596" s="36"/>
      <c r="EQ596" s="36"/>
      <c r="ER596" s="36"/>
      <c r="ES596" s="36"/>
      <c r="ET596" s="36"/>
      <c r="EU596" s="36"/>
      <c r="EV596" s="36"/>
      <c r="EW596" s="36"/>
      <c r="EX596" s="36"/>
      <c r="EY596" s="36"/>
      <c r="EZ596" s="36"/>
      <c r="FA596" s="36"/>
      <c r="FB596" s="36"/>
      <c r="FC596" s="36"/>
      <c r="FD596" s="36"/>
      <c r="FE596" s="36"/>
      <c r="FF596" s="36"/>
      <c r="FG596" s="36"/>
      <c r="FH596" s="36"/>
      <c r="FI596" s="36"/>
      <c r="FJ596" s="36"/>
      <c r="FK596" s="36"/>
      <c r="FL596" s="36"/>
      <c r="FM596" s="36"/>
      <c r="FN596" s="36"/>
      <c r="FO596" s="36"/>
      <c r="FP596" s="36"/>
      <c r="FQ596" s="36"/>
      <c r="FR596" s="36"/>
      <c r="FS596" s="36"/>
      <c r="FT596" s="36"/>
      <c r="FU596" s="36"/>
      <c r="FV596" s="36"/>
      <c r="FW596" s="36"/>
      <c r="FX596" s="36"/>
      <c r="FY596" s="36"/>
      <c r="FZ596" s="36"/>
      <c r="GA596" s="36"/>
      <c r="GB596" s="36"/>
      <c r="GC596" s="36"/>
      <c r="GD596" s="36"/>
      <c r="GE596" s="36"/>
      <c r="GF596" s="36"/>
      <c r="GG596" s="36"/>
      <c r="GH596" s="36"/>
      <c r="GI596" s="36"/>
      <c r="GJ596" s="36"/>
      <c r="GK596" s="36"/>
      <c r="GL596" s="36"/>
      <c r="GM596" s="36"/>
      <c r="GN596" s="36"/>
      <c r="GO596" s="36"/>
      <c r="GP596" s="36"/>
      <c r="GQ596" s="36"/>
      <c r="GR596" s="36"/>
      <c r="GS596" s="36"/>
      <c r="GT596" s="36"/>
      <c r="GU596" s="36"/>
      <c r="GV596" s="36"/>
      <c r="GW596" s="36"/>
      <c r="GX596" s="36"/>
      <c r="GY596" s="36"/>
      <c r="GZ596" s="36"/>
      <c r="HA596" s="36"/>
      <c r="HB596" s="36"/>
      <c r="HC596" s="36"/>
      <c r="HD596" s="36"/>
      <c r="HE596" s="36"/>
      <c r="HF596" s="36"/>
      <c r="XCK596" s="62"/>
    </row>
    <row r="597" s="54" customFormat="1" ht="28.5" outlineLevel="2" spans="1:214 16313:16313">
      <c r="A597" s="11">
        <v>569</v>
      </c>
      <c r="B597" s="11" t="s">
        <v>1068</v>
      </c>
      <c r="C597" s="11" t="s">
        <v>4888</v>
      </c>
      <c r="D597" s="11" t="s">
        <v>105</v>
      </c>
      <c r="E597" s="11" t="s">
        <v>3858</v>
      </c>
      <c r="F597" s="11" t="s">
        <v>329</v>
      </c>
      <c r="G597" s="11" t="s">
        <v>137</v>
      </c>
      <c r="H597" s="11" t="s">
        <v>851</v>
      </c>
      <c r="I597" s="29">
        <v>751.33</v>
      </c>
      <c r="J597" s="30">
        <v>849</v>
      </c>
      <c r="K597" s="30">
        <v>127.35</v>
      </c>
      <c r="L597" s="53"/>
      <c r="M597" s="53"/>
      <c r="N597" s="53"/>
      <c r="O597" s="53"/>
      <c r="P597" s="53"/>
      <c r="Q597" s="53"/>
      <c r="R597" s="53"/>
      <c r="S597" s="53"/>
      <c r="T597" s="53"/>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36"/>
      <c r="CY597" s="36"/>
      <c r="CZ597" s="36"/>
      <c r="DA597" s="36"/>
      <c r="DB597" s="36"/>
      <c r="DC597" s="36"/>
      <c r="DD597" s="36"/>
      <c r="DE597" s="36"/>
      <c r="DF597" s="36"/>
      <c r="DG597" s="36"/>
      <c r="DH597" s="36"/>
      <c r="DI597" s="36"/>
      <c r="DJ597" s="36"/>
      <c r="DK597" s="36"/>
      <c r="DL597" s="36"/>
      <c r="DM597" s="36"/>
      <c r="DN597" s="36"/>
      <c r="DO597" s="36"/>
      <c r="DP597" s="36"/>
      <c r="DQ597" s="36"/>
      <c r="DR597" s="36"/>
      <c r="DS597" s="36"/>
      <c r="DT597" s="36"/>
      <c r="DU597" s="36"/>
      <c r="DV597" s="36"/>
      <c r="DW597" s="36"/>
      <c r="DX597" s="36"/>
      <c r="DY597" s="36"/>
      <c r="DZ597" s="36"/>
      <c r="EA597" s="36"/>
      <c r="EB597" s="36"/>
      <c r="EC597" s="36"/>
      <c r="ED597" s="36"/>
      <c r="EE597" s="36"/>
      <c r="EF597" s="36"/>
      <c r="EG597" s="36"/>
      <c r="EH597" s="36"/>
      <c r="EI597" s="36"/>
      <c r="EJ597" s="36"/>
      <c r="EK597" s="36"/>
      <c r="EL597" s="36"/>
      <c r="EM597" s="36"/>
      <c r="EN597" s="36"/>
      <c r="EO597" s="36"/>
      <c r="EP597" s="36"/>
      <c r="EQ597" s="36"/>
      <c r="ER597" s="36"/>
      <c r="ES597" s="36"/>
      <c r="ET597" s="36"/>
      <c r="EU597" s="36"/>
      <c r="EV597" s="36"/>
      <c r="EW597" s="36"/>
      <c r="EX597" s="36"/>
      <c r="EY597" s="36"/>
      <c r="EZ597" s="36"/>
      <c r="FA597" s="36"/>
      <c r="FB597" s="36"/>
      <c r="FC597" s="36"/>
      <c r="FD597" s="36"/>
      <c r="FE597" s="36"/>
      <c r="FF597" s="36"/>
      <c r="FG597" s="36"/>
      <c r="FH597" s="36"/>
      <c r="FI597" s="36"/>
      <c r="FJ597" s="36"/>
      <c r="FK597" s="36"/>
      <c r="FL597" s="36"/>
      <c r="FM597" s="36"/>
      <c r="FN597" s="36"/>
      <c r="FO597" s="36"/>
      <c r="FP597" s="36"/>
      <c r="FQ597" s="36"/>
      <c r="FR597" s="36"/>
      <c r="FS597" s="36"/>
      <c r="FT597" s="36"/>
      <c r="FU597" s="36"/>
      <c r="FV597" s="36"/>
      <c r="FW597" s="36"/>
      <c r="FX597" s="36"/>
      <c r="FY597" s="36"/>
      <c r="FZ597" s="36"/>
      <c r="GA597" s="36"/>
      <c r="GB597" s="36"/>
      <c r="GC597" s="36"/>
      <c r="GD597" s="36"/>
      <c r="GE597" s="36"/>
      <c r="GF597" s="36"/>
      <c r="GG597" s="36"/>
      <c r="GH597" s="36"/>
      <c r="GI597" s="36"/>
      <c r="GJ597" s="36"/>
      <c r="GK597" s="36"/>
      <c r="GL597" s="36"/>
      <c r="GM597" s="36"/>
      <c r="GN597" s="36"/>
      <c r="GO597" s="36"/>
      <c r="GP597" s="36"/>
      <c r="GQ597" s="36"/>
      <c r="GR597" s="36"/>
      <c r="GS597" s="36"/>
      <c r="GT597" s="36"/>
      <c r="GU597" s="36"/>
      <c r="GV597" s="36"/>
      <c r="GW597" s="36"/>
      <c r="GX597" s="36"/>
      <c r="GY597" s="36"/>
      <c r="GZ597" s="36"/>
      <c r="HA597" s="36"/>
      <c r="HB597" s="36"/>
      <c r="HC597" s="36"/>
      <c r="HD597" s="36"/>
      <c r="HE597" s="36"/>
      <c r="HF597" s="36"/>
      <c r="XCK597" s="62"/>
    </row>
    <row r="598" s="54" customFormat="1" ht="28.5" outlineLevel="2" spans="1:214 16313:16313">
      <c r="A598" s="11">
        <v>570</v>
      </c>
      <c r="B598" s="11" t="s">
        <v>4889</v>
      </c>
      <c r="C598" s="11" t="s">
        <v>4890</v>
      </c>
      <c r="D598" s="11" t="s">
        <v>105</v>
      </c>
      <c r="E598" s="11" t="s">
        <v>3853</v>
      </c>
      <c r="F598" s="11" t="s">
        <v>329</v>
      </c>
      <c r="G598" s="11" t="s">
        <v>137</v>
      </c>
      <c r="H598" s="11" t="s">
        <v>851</v>
      </c>
      <c r="I598" s="29">
        <v>5132.74</v>
      </c>
      <c r="J598" s="30">
        <v>5800</v>
      </c>
      <c r="K598" s="30">
        <v>500</v>
      </c>
      <c r="L598" s="53"/>
      <c r="M598" s="53"/>
      <c r="N598" s="53"/>
      <c r="O598" s="53"/>
      <c r="P598" s="53"/>
      <c r="Q598" s="53"/>
      <c r="R598" s="53"/>
      <c r="S598" s="53"/>
      <c r="T598" s="53"/>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c r="DG598" s="36"/>
      <c r="DH598" s="36"/>
      <c r="DI598" s="36"/>
      <c r="DJ598" s="36"/>
      <c r="DK598" s="36"/>
      <c r="DL598" s="36"/>
      <c r="DM598" s="36"/>
      <c r="DN598" s="36"/>
      <c r="DO598" s="36"/>
      <c r="DP598" s="36"/>
      <c r="DQ598" s="36"/>
      <c r="DR598" s="36"/>
      <c r="DS598" s="36"/>
      <c r="DT598" s="36"/>
      <c r="DU598" s="36"/>
      <c r="DV598" s="36"/>
      <c r="DW598" s="36"/>
      <c r="DX598" s="36"/>
      <c r="DY598" s="36"/>
      <c r="DZ598" s="36"/>
      <c r="EA598" s="36"/>
      <c r="EB598" s="36"/>
      <c r="EC598" s="36"/>
      <c r="ED598" s="36"/>
      <c r="EE598" s="36"/>
      <c r="EF598" s="36"/>
      <c r="EG598" s="36"/>
      <c r="EH598" s="36"/>
      <c r="EI598" s="36"/>
      <c r="EJ598" s="36"/>
      <c r="EK598" s="36"/>
      <c r="EL598" s="36"/>
      <c r="EM598" s="36"/>
      <c r="EN598" s="36"/>
      <c r="EO598" s="36"/>
      <c r="EP598" s="36"/>
      <c r="EQ598" s="36"/>
      <c r="ER598" s="36"/>
      <c r="ES598" s="36"/>
      <c r="ET598" s="36"/>
      <c r="EU598" s="36"/>
      <c r="EV598" s="36"/>
      <c r="EW598" s="36"/>
      <c r="EX598" s="36"/>
      <c r="EY598" s="36"/>
      <c r="EZ598" s="36"/>
      <c r="FA598" s="36"/>
      <c r="FB598" s="36"/>
      <c r="FC598" s="36"/>
      <c r="FD598" s="36"/>
      <c r="FE598" s="36"/>
      <c r="FF598" s="36"/>
      <c r="FG598" s="36"/>
      <c r="FH598" s="36"/>
      <c r="FI598" s="36"/>
      <c r="FJ598" s="36"/>
      <c r="FK598" s="36"/>
      <c r="FL598" s="36"/>
      <c r="FM598" s="36"/>
      <c r="FN598" s="36"/>
      <c r="FO598" s="36"/>
      <c r="FP598" s="36"/>
      <c r="FQ598" s="36"/>
      <c r="FR598" s="36"/>
      <c r="FS598" s="36"/>
      <c r="FT598" s="36"/>
      <c r="FU598" s="36"/>
      <c r="FV598" s="36"/>
      <c r="FW598" s="36"/>
      <c r="FX598" s="36"/>
      <c r="FY598" s="36"/>
      <c r="FZ598" s="36"/>
      <c r="GA598" s="36"/>
      <c r="GB598" s="36"/>
      <c r="GC598" s="36"/>
      <c r="GD598" s="36"/>
      <c r="GE598" s="36"/>
      <c r="GF598" s="36"/>
      <c r="GG598" s="36"/>
      <c r="GH598" s="36"/>
      <c r="GI598" s="36"/>
      <c r="GJ598" s="36"/>
      <c r="GK598" s="36"/>
      <c r="GL598" s="36"/>
      <c r="GM598" s="36"/>
      <c r="GN598" s="36"/>
      <c r="GO598" s="36"/>
      <c r="GP598" s="36"/>
      <c r="GQ598" s="36"/>
      <c r="GR598" s="36"/>
      <c r="GS598" s="36"/>
      <c r="GT598" s="36"/>
      <c r="GU598" s="36"/>
      <c r="GV598" s="36"/>
      <c r="GW598" s="36"/>
      <c r="GX598" s="36"/>
      <c r="GY598" s="36"/>
      <c r="GZ598" s="36"/>
      <c r="HA598" s="36"/>
      <c r="HB598" s="36"/>
      <c r="HC598" s="36"/>
      <c r="HD598" s="36"/>
      <c r="HE598" s="36"/>
      <c r="HF598" s="36"/>
      <c r="XCK598" s="62"/>
    </row>
    <row r="599" s="54" customFormat="1" ht="28.5" outlineLevel="2" spans="1:214 16313:16313">
      <c r="A599" s="11">
        <v>571</v>
      </c>
      <c r="B599" s="11" t="s">
        <v>379</v>
      </c>
      <c r="C599" s="11" t="s">
        <v>4891</v>
      </c>
      <c r="D599" s="11" t="s">
        <v>105</v>
      </c>
      <c r="E599" s="11" t="s">
        <v>3864</v>
      </c>
      <c r="F599" s="11" t="s">
        <v>329</v>
      </c>
      <c r="G599" s="11" t="s">
        <v>137</v>
      </c>
      <c r="H599" s="11" t="s">
        <v>851</v>
      </c>
      <c r="I599" s="29">
        <v>2742.48</v>
      </c>
      <c r="J599" s="30">
        <v>3099</v>
      </c>
      <c r="K599" s="30">
        <v>464.85</v>
      </c>
      <c r="L599" s="53"/>
      <c r="M599" s="53"/>
      <c r="N599" s="53"/>
      <c r="O599" s="53"/>
      <c r="P599" s="53"/>
      <c r="Q599" s="53"/>
      <c r="R599" s="53"/>
      <c r="S599" s="53"/>
      <c r="T599" s="53"/>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6"/>
      <c r="CU599" s="36"/>
      <c r="CV599" s="36"/>
      <c r="CW599" s="36"/>
      <c r="CX599" s="36"/>
      <c r="CY599" s="36"/>
      <c r="CZ599" s="36"/>
      <c r="DA599" s="36"/>
      <c r="DB599" s="36"/>
      <c r="DC599" s="36"/>
      <c r="DD599" s="36"/>
      <c r="DE599" s="36"/>
      <c r="DF599" s="36"/>
      <c r="DG599" s="36"/>
      <c r="DH599" s="36"/>
      <c r="DI599" s="36"/>
      <c r="DJ599" s="36"/>
      <c r="DK599" s="36"/>
      <c r="DL599" s="36"/>
      <c r="DM599" s="36"/>
      <c r="DN599" s="36"/>
      <c r="DO599" s="36"/>
      <c r="DP599" s="36"/>
      <c r="DQ599" s="36"/>
      <c r="DR599" s="36"/>
      <c r="DS599" s="36"/>
      <c r="DT599" s="36"/>
      <c r="DU599" s="36"/>
      <c r="DV599" s="36"/>
      <c r="DW599" s="36"/>
      <c r="DX599" s="36"/>
      <c r="DY599" s="36"/>
      <c r="DZ599" s="36"/>
      <c r="EA599" s="36"/>
      <c r="EB599" s="36"/>
      <c r="EC599" s="36"/>
      <c r="ED599" s="36"/>
      <c r="EE599" s="36"/>
      <c r="EF599" s="36"/>
      <c r="EG599" s="36"/>
      <c r="EH599" s="36"/>
      <c r="EI599" s="36"/>
      <c r="EJ599" s="36"/>
      <c r="EK599" s="36"/>
      <c r="EL599" s="36"/>
      <c r="EM599" s="36"/>
      <c r="EN599" s="36"/>
      <c r="EO599" s="36"/>
      <c r="EP599" s="36"/>
      <c r="EQ599" s="36"/>
      <c r="ER599" s="36"/>
      <c r="ES599" s="36"/>
      <c r="ET599" s="36"/>
      <c r="EU599" s="36"/>
      <c r="EV599" s="36"/>
      <c r="EW599" s="36"/>
      <c r="EX599" s="36"/>
      <c r="EY599" s="36"/>
      <c r="EZ599" s="36"/>
      <c r="FA599" s="36"/>
      <c r="FB599" s="36"/>
      <c r="FC599" s="36"/>
      <c r="FD599" s="36"/>
      <c r="FE599" s="36"/>
      <c r="FF599" s="36"/>
      <c r="FG599" s="36"/>
      <c r="FH599" s="36"/>
      <c r="FI599" s="36"/>
      <c r="FJ599" s="36"/>
      <c r="FK599" s="36"/>
      <c r="FL599" s="36"/>
      <c r="FM599" s="36"/>
      <c r="FN599" s="36"/>
      <c r="FO599" s="36"/>
      <c r="FP599" s="36"/>
      <c r="FQ599" s="36"/>
      <c r="FR599" s="36"/>
      <c r="FS599" s="36"/>
      <c r="FT599" s="36"/>
      <c r="FU599" s="36"/>
      <c r="FV599" s="36"/>
      <c r="FW599" s="36"/>
      <c r="FX599" s="36"/>
      <c r="FY599" s="36"/>
      <c r="FZ599" s="36"/>
      <c r="GA599" s="36"/>
      <c r="GB599" s="36"/>
      <c r="GC599" s="36"/>
      <c r="GD599" s="36"/>
      <c r="GE599" s="36"/>
      <c r="GF599" s="36"/>
      <c r="GG599" s="36"/>
      <c r="GH599" s="36"/>
      <c r="GI599" s="36"/>
      <c r="GJ599" s="36"/>
      <c r="GK599" s="36"/>
      <c r="GL599" s="36"/>
      <c r="GM599" s="36"/>
      <c r="GN599" s="36"/>
      <c r="GO599" s="36"/>
      <c r="GP599" s="36"/>
      <c r="GQ599" s="36"/>
      <c r="GR599" s="36"/>
      <c r="GS599" s="36"/>
      <c r="GT599" s="36"/>
      <c r="GU599" s="36"/>
      <c r="GV599" s="36"/>
      <c r="GW599" s="36"/>
      <c r="GX599" s="36"/>
      <c r="GY599" s="36"/>
      <c r="GZ599" s="36"/>
      <c r="HA599" s="36"/>
      <c r="HB599" s="36"/>
      <c r="HC599" s="36"/>
      <c r="HD599" s="36"/>
      <c r="HE599" s="36"/>
      <c r="HF599" s="36"/>
      <c r="XCK599" s="62"/>
    </row>
    <row r="600" s="54" customFormat="1" ht="28.5" outlineLevel="2" spans="1:214 16313:16313">
      <c r="A600" s="11">
        <v>572</v>
      </c>
      <c r="B600" s="11" t="s">
        <v>4892</v>
      </c>
      <c r="C600" s="11" t="s">
        <v>4893</v>
      </c>
      <c r="D600" s="11" t="s">
        <v>105</v>
      </c>
      <c r="E600" s="11" t="s">
        <v>3853</v>
      </c>
      <c r="F600" s="11" t="s">
        <v>329</v>
      </c>
      <c r="G600" s="11" t="s">
        <v>137</v>
      </c>
      <c r="H600" s="11" t="s">
        <v>682</v>
      </c>
      <c r="I600" s="29">
        <v>5131.86</v>
      </c>
      <c r="J600" s="30">
        <v>5799</v>
      </c>
      <c r="K600" s="30">
        <v>500</v>
      </c>
      <c r="L600" s="53"/>
      <c r="M600" s="53"/>
      <c r="N600" s="53"/>
      <c r="O600" s="53"/>
      <c r="P600" s="53"/>
      <c r="Q600" s="53"/>
      <c r="R600" s="53"/>
      <c r="S600" s="53"/>
      <c r="T600" s="53"/>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36"/>
      <c r="CY600" s="36"/>
      <c r="CZ600" s="36"/>
      <c r="DA600" s="36"/>
      <c r="DB600" s="36"/>
      <c r="DC600" s="36"/>
      <c r="DD600" s="36"/>
      <c r="DE600" s="36"/>
      <c r="DF600" s="36"/>
      <c r="DG600" s="36"/>
      <c r="DH600" s="36"/>
      <c r="DI600" s="36"/>
      <c r="DJ600" s="36"/>
      <c r="DK600" s="36"/>
      <c r="DL600" s="36"/>
      <c r="DM600" s="36"/>
      <c r="DN600" s="36"/>
      <c r="DO600" s="36"/>
      <c r="DP600" s="36"/>
      <c r="DQ600" s="36"/>
      <c r="DR600" s="36"/>
      <c r="DS600" s="36"/>
      <c r="DT600" s="36"/>
      <c r="DU600" s="36"/>
      <c r="DV600" s="36"/>
      <c r="DW600" s="36"/>
      <c r="DX600" s="36"/>
      <c r="DY600" s="36"/>
      <c r="DZ600" s="36"/>
      <c r="EA600" s="36"/>
      <c r="EB600" s="36"/>
      <c r="EC600" s="36"/>
      <c r="ED600" s="36"/>
      <c r="EE600" s="36"/>
      <c r="EF600" s="36"/>
      <c r="EG600" s="36"/>
      <c r="EH600" s="36"/>
      <c r="EI600" s="36"/>
      <c r="EJ600" s="36"/>
      <c r="EK600" s="36"/>
      <c r="EL600" s="36"/>
      <c r="EM600" s="36"/>
      <c r="EN600" s="36"/>
      <c r="EO600" s="36"/>
      <c r="EP600" s="36"/>
      <c r="EQ600" s="36"/>
      <c r="ER600" s="36"/>
      <c r="ES600" s="36"/>
      <c r="ET600" s="36"/>
      <c r="EU600" s="36"/>
      <c r="EV600" s="36"/>
      <c r="EW600" s="36"/>
      <c r="EX600" s="36"/>
      <c r="EY600" s="36"/>
      <c r="EZ600" s="36"/>
      <c r="FA600" s="36"/>
      <c r="FB600" s="36"/>
      <c r="FC600" s="36"/>
      <c r="FD600" s="36"/>
      <c r="FE600" s="36"/>
      <c r="FF600" s="36"/>
      <c r="FG600" s="36"/>
      <c r="FH600" s="36"/>
      <c r="FI600" s="36"/>
      <c r="FJ600" s="36"/>
      <c r="FK600" s="36"/>
      <c r="FL600" s="36"/>
      <c r="FM600" s="36"/>
      <c r="FN600" s="36"/>
      <c r="FO600" s="36"/>
      <c r="FP600" s="36"/>
      <c r="FQ600" s="36"/>
      <c r="FR600" s="36"/>
      <c r="FS600" s="36"/>
      <c r="FT600" s="36"/>
      <c r="FU600" s="36"/>
      <c r="FV600" s="36"/>
      <c r="FW600" s="36"/>
      <c r="FX600" s="36"/>
      <c r="FY600" s="36"/>
      <c r="FZ600" s="36"/>
      <c r="GA600" s="36"/>
      <c r="GB600" s="36"/>
      <c r="GC600" s="36"/>
      <c r="GD600" s="36"/>
      <c r="GE600" s="36"/>
      <c r="GF600" s="36"/>
      <c r="GG600" s="36"/>
      <c r="GH600" s="36"/>
      <c r="GI600" s="36"/>
      <c r="GJ600" s="36"/>
      <c r="GK600" s="36"/>
      <c r="GL600" s="36"/>
      <c r="GM600" s="36"/>
      <c r="GN600" s="36"/>
      <c r="GO600" s="36"/>
      <c r="GP600" s="36"/>
      <c r="GQ600" s="36"/>
      <c r="GR600" s="36"/>
      <c r="GS600" s="36"/>
      <c r="GT600" s="36"/>
      <c r="GU600" s="36"/>
      <c r="GV600" s="36"/>
      <c r="GW600" s="36"/>
      <c r="GX600" s="36"/>
      <c r="GY600" s="36"/>
      <c r="GZ600" s="36"/>
      <c r="HA600" s="36"/>
      <c r="HB600" s="36"/>
      <c r="HC600" s="36"/>
      <c r="HD600" s="36"/>
      <c r="HE600" s="36"/>
      <c r="HF600" s="36"/>
      <c r="XCK600" s="62"/>
    </row>
    <row r="601" s="54" customFormat="1" ht="28.5" outlineLevel="2" spans="1:214 16313:16313">
      <c r="A601" s="11">
        <v>573</v>
      </c>
      <c r="B601" s="11" t="s">
        <v>4894</v>
      </c>
      <c r="C601" s="11" t="s">
        <v>4895</v>
      </c>
      <c r="D601" s="11" t="s">
        <v>105</v>
      </c>
      <c r="E601" s="11" t="s">
        <v>3853</v>
      </c>
      <c r="F601" s="11" t="s">
        <v>3147</v>
      </c>
      <c r="G601" s="11" t="s">
        <v>137</v>
      </c>
      <c r="H601" s="11" t="s">
        <v>851</v>
      </c>
      <c r="I601" s="29">
        <v>1769.03</v>
      </c>
      <c r="J601" s="30">
        <v>1999</v>
      </c>
      <c r="K601" s="30">
        <v>299.85</v>
      </c>
      <c r="L601" s="53"/>
      <c r="M601" s="53"/>
      <c r="N601" s="53"/>
      <c r="O601" s="53"/>
      <c r="P601" s="53"/>
      <c r="Q601" s="53"/>
      <c r="R601" s="53"/>
      <c r="S601" s="53"/>
      <c r="T601" s="53"/>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36"/>
      <c r="CY601" s="36"/>
      <c r="CZ601" s="36"/>
      <c r="DA601" s="36"/>
      <c r="DB601" s="36"/>
      <c r="DC601" s="36"/>
      <c r="DD601" s="36"/>
      <c r="DE601" s="36"/>
      <c r="DF601" s="36"/>
      <c r="DG601" s="36"/>
      <c r="DH601" s="36"/>
      <c r="DI601" s="36"/>
      <c r="DJ601" s="36"/>
      <c r="DK601" s="36"/>
      <c r="DL601" s="36"/>
      <c r="DM601" s="36"/>
      <c r="DN601" s="36"/>
      <c r="DO601" s="36"/>
      <c r="DP601" s="36"/>
      <c r="DQ601" s="36"/>
      <c r="DR601" s="36"/>
      <c r="DS601" s="36"/>
      <c r="DT601" s="36"/>
      <c r="DU601" s="36"/>
      <c r="DV601" s="36"/>
      <c r="DW601" s="36"/>
      <c r="DX601" s="36"/>
      <c r="DY601" s="36"/>
      <c r="DZ601" s="36"/>
      <c r="EA601" s="36"/>
      <c r="EB601" s="36"/>
      <c r="EC601" s="36"/>
      <c r="ED601" s="36"/>
      <c r="EE601" s="36"/>
      <c r="EF601" s="36"/>
      <c r="EG601" s="36"/>
      <c r="EH601" s="36"/>
      <c r="EI601" s="36"/>
      <c r="EJ601" s="36"/>
      <c r="EK601" s="36"/>
      <c r="EL601" s="36"/>
      <c r="EM601" s="36"/>
      <c r="EN601" s="36"/>
      <c r="EO601" s="36"/>
      <c r="EP601" s="36"/>
      <c r="EQ601" s="36"/>
      <c r="ER601" s="36"/>
      <c r="ES601" s="36"/>
      <c r="ET601" s="36"/>
      <c r="EU601" s="36"/>
      <c r="EV601" s="36"/>
      <c r="EW601" s="36"/>
      <c r="EX601" s="36"/>
      <c r="EY601" s="36"/>
      <c r="EZ601" s="36"/>
      <c r="FA601" s="36"/>
      <c r="FB601" s="36"/>
      <c r="FC601" s="36"/>
      <c r="FD601" s="36"/>
      <c r="FE601" s="36"/>
      <c r="FF601" s="36"/>
      <c r="FG601" s="36"/>
      <c r="FH601" s="36"/>
      <c r="FI601" s="36"/>
      <c r="FJ601" s="36"/>
      <c r="FK601" s="36"/>
      <c r="FL601" s="36"/>
      <c r="FM601" s="36"/>
      <c r="FN601" s="36"/>
      <c r="FO601" s="36"/>
      <c r="FP601" s="36"/>
      <c r="FQ601" s="36"/>
      <c r="FR601" s="36"/>
      <c r="FS601" s="36"/>
      <c r="FT601" s="36"/>
      <c r="FU601" s="36"/>
      <c r="FV601" s="36"/>
      <c r="FW601" s="36"/>
      <c r="FX601" s="36"/>
      <c r="FY601" s="36"/>
      <c r="FZ601" s="36"/>
      <c r="GA601" s="36"/>
      <c r="GB601" s="36"/>
      <c r="GC601" s="36"/>
      <c r="GD601" s="36"/>
      <c r="GE601" s="36"/>
      <c r="GF601" s="36"/>
      <c r="GG601" s="36"/>
      <c r="GH601" s="36"/>
      <c r="GI601" s="36"/>
      <c r="GJ601" s="36"/>
      <c r="GK601" s="36"/>
      <c r="GL601" s="36"/>
      <c r="GM601" s="36"/>
      <c r="GN601" s="36"/>
      <c r="GO601" s="36"/>
      <c r="GP601" s="36"/>
      <c r="GQ601" s="36"/>
      <c r="GR601" s="36"/>
      <c r="GS601" s="36"/>
      <c r="GT601" s="36"/>
      <c r="GU601" s="36"/>
      <c r="GV601" s="36"/>
      <c r="GW601" s="36"/>
      <c r="GX601" s="36"/>
      <c r="GY601" s="36"/>
      <c r="GZ601" s="36"/>
      <c r="HA601" s="36"/>
      <c r="HB601" s="36"/>
      <c r="HC601" s="36"/>
      <c r="HD601" s="36"/>
      <c r="HE601" s="36"/>
      <c r="HF601" s="36"/>
      <c r="XCK601" s="62"/>
    </row>
    <row r="602" s="54" customFormat="1" ht="28.5" outlineLevel="2" spans="1:214 16313:16313">
      <c r="A602" s="11">
        <v>574</v>
      </c>
      <c r="B602" s="11" t="s">
        <v>4896</v>
      </c>
      <c r="C602" s="11" t="s">
        <v>4897</v>
      </c>
      <c r="D602" s="11" t="s">
        <v>105</v>
      </c>
      <c r="E602" s="11" t="s">
        <v>3858</v>
      </c>
      <c r="F602" s="11" t="s">
        <v>3147</v>
      </c>
      <c r="G602" s="11" t="s">
        <v>137</v>
      </c>
      <c r="H602" s="11" t="s">
        <v>851</v>
      </c>
      <c r="I602" s="29">
        <v>1199.12</v>
      </c>
      <c r="J602" s="30">
        <v>1355</v>
      </c>
      <c r="K602" s="30">
        <v>203.25</v>
      </c>
      <c r="L602" s="53"/>
      <c r="M602" s="53"/>
      <c r="N602" s="53"/>
      <c r="O602" s="53"/>
      <c r="P602" s="53"/>
      <c r="Q602" s="53"/>
      <c r="R602" s="53"/>
      <c r="S602" s="53"/>
      <c r="T602" s="53"/>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6"/>
      <c r="CU602" s="36"/>
      <c r="CV602" s="36"/>
      <c r="CW602" s="36"/>
      <c r="CX602" s="36"/>
      <c r="CY602" s="36"/>
      <c r="CZ602" s="36"/>
      <c r="DA602" s="36"/>
      <c r="DB602" s="36"/>
      <c r="DC602" s="36"/>
      <c r="DD602" s="36"/>
      <c r="DE602" s="36"/>
      <c r="DF602" s="36"/>
      <c r="DG602" s="36"/>
      <c r="DH602" s="36"/>
      <c r="DI602" s="36"/>
      <c r="DJ602" s="36"/>
      <c r="DK602" s="36"/>
      <c r="DL602" s="36"/>
      <c r="DM602" s="36"/>
      <c r="DN602" s="36"/>
      <c r="DO602" s="36"/>
      <c r="DP602" s="36"/>
      <c r="DQ602" s="36"/>
      <c r="DR602" s="36"/>
      <c r="DS602" s="36"/>
      <c r="DT602" s="36"/>
      <c r="DU602" s="36"/>
      <c r="DV602" s="36"/>
      <c r="DW602" s="36"/>
      <c r="DX602" s="36"/>
      <c r="DY602" s="36"/>
      <c r="DZ602" s="36"/>
      <c r="EA602" s="36"/>
      <c r="EB602" s="36"/>
      <c r="EC602" s="36"/>
      <c r="ED602" s="36"/>
      <c r="EE602" s="36"/>
      <c r="EF602" s="36"/>
      <c r="EG602" s="36"/>
      <c r="EH602" s="36"/>
      <c r="EI602" s="36"/>
      <c r="EJ602" s="36"/>
      <c r="EK602" s="36"/>
      <c r="EL602" s="36"/>
      <c r="EM602" s="36"/>
      <c r="EN602" s="36"/>
      <c r="EO602" s="36"/>
      <c r="EP602" s="36"/>
      <c r="EQ602" s="36"/>
      <c r="ER602" s="36"/>
      <c r="ES602" s="36"/>
      <c r="ET602" s="36"/>
      <c r="EU602" s="36"/>
      <c r="EV602" s="36"/>
      <c r="EW602" s="36"/>
      <c r="EX602" s="36"/>
      <c r="EY602" s="36"/>
      <c r="EZ602" s="36"/>
      <c r="FA602" s="36"/>
      <c r="FB602" s="36"/>
      <c r="FC602" s="36"/>
      <c r="FD602" s="36"/>
      <c r="FE602" s="36"/>
      <c r="FF602" s="36"/>
      <c r="FG602" s="36"/>
      <c r="FH602" s="36"/>
      <c r="FI602" s="36"/>
      <c r="FJ602" s="36"/>
      <c r="FK602" s="36"/>
      <c r="FL602" s="36"/>
      <c r="FM602" s="36"/>
      <c r="FN602" s="36"/>
      <c r="FO602" s="36"/>
      <c r="FP602" s="36"/>
      <c r="FQ602" s="36"/>
      <c r="FR602" s="36"/>
      <c r="FS602" s="36"/>
      <c r="FT602" s="36"/>
      <c r="FU602" s="36"/>
      <c r="FV602" s="36"/>
      <c r="FW602" s="36"/>
      <c r="FX602" s="36"/>
      <c r="FY602" s="36"/>
      <c r="FZ602" s="36"/>
      <c r="GA602" s="36"/>
      <c r="GB602" s="36"/>
      <c r="GC602" s="36"/>
      <c r="GD602" s="36"/>
      <c r="GE602" s="36"/>
      <c r="GF602" s="36"/>
      <c r="GG602" s="36"/>
      <c r="GH602" s="36"/>
      <c r="GI602" s="36"/>
      <c r="GJ602" s="36"/>
      <c r="GK602" s="36"/>
      <c r="GL602" s="36"/>
      <c r="GM602" s="36"/>
      <c r="GN602" s="36"/>
      <c r="GO602" s="36"/>
      <c r="GP602" s="36"/>
      <c r="GQ602" s="36"/>
      <c r="GR602" s="36"/>
      <c r="GS602" s="36"/>
      <c r="GT602" s="36"/>
      <c r="GU602" s="36"/>
      <c r="GV602" s="36"/>
      <c r="GW602" s="36"/>
      <c r="GX602" s="36"/>
      <c r="GY602" s="36"/>
      <c r="GZ602" s="36"/>
      <c r="HA602" s="36"/>
      <c r="HB602" s="36"/>
      <c r="HC602" s="36"/>
      <c r="HD602" s="36"/>
      <c r="HE602" s="36"/>
      <c r="HF602" s="36"/>
      <c r="XCK602" s="62"/>
    </row>
    <row r="603" s="54" customFormat="1" ht="28.5" outlineLevel="2" spans="1:214 16313:16313">
      <c r="A603" s="11">
        <v>575</v>
      </c>
      <c r="B603" s="11" t="s">
        <v>4898</v>
      </c>
      <c r="C603" s="11" t="s">
        <v>4899</v>
      </c>
      <c r="D603" s="11" t="s">
        <v>105</v>
      </c>
      <c r="E603" s="11" t="s">
        <v>3853</v>
      </c>
      <c r="F603" s="11" t="s">
        <v>3147</v>
      </c>
      <c r="G603" s="11" t="s">
        <v>137</v>
      </c>
      <c r="H603" s="11" t="s">
        <v>851</v>
      </c>
      <c r="I603" s="29">
        <v>5131.86</v>
      </c>
      <c r="J603" s="30">
        <v>5799</v>
      </c>
      <c r="K603" s="30">
        <v>500</v>
      </c>
      <c r="L603" s="53"/>
      <c r="M603" s="53"/>
      <c r="N603" s="53"/>
      <c r="O603" s="53"/>
      <c r="P603" s="53"/>
      <c r="Q603" s="53"/>
      <c r="R603" s="53"/>
      <c r="S603" s="53"/>
      <c r="T603" s="53"/>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6"/>
      <c r="CU603" s="36"/>
      <c r="CV603" s="36"/>
      <c r="CW603" s="36"/>
      <c r="CX603" s="36"/>
      <c r="CY603" s="36"/>
      <c r="CZ603" s="36"/>
      <c r="DA603" s="36"/>
      <c r="DB603" s="36"/>
      <c r="DC603" s="36"/>
      <c r="DD603" s="36"/>
      <c r="DE603" s="36"/>
      <c r="DF603" s="36"/>
      <c r="DG603" s="36"/>
      <c r="DH603" s="36"/>
      <c r="DI603" s="36"/>
      <c r="DJ603" s="36"/>
      <c r="DK603" s="36"/>
      <c r="DL603" s="36"/>
      <c r="DM603" s="36"/>
      <c r="DN603" s="36"/>
      <c r="DO603" s="36"/>
      <c r="DP603" s="36"/>
      <c r="DQ603" s="36"/>
      <c r="DR603" s="36"/>
      <c r="DS603" s="36"/>
      <c r="DT603" s="36"/>
      <c r="DU603" s="36"/>
      <c r="DV603" s="36"/>
      <c r="DW603" s="36"/>
      <c r="DX603" s="36"/>
      <c r="DY603" s="36"/>
      <c r="DZ603" s="36"/>
      <c r="EA603" s="36"/>
      <c r="EB603" s="36"/>
      <c r="EC603" s="36"/>
      <c r="ED603" s="36"/>
      <c r="EE603" s="36"/>
      <c r="EF603" s="36"/>
      <c r="EG603" s="36"/>
      <c r="EH603" s="36"/>
      <c r="EI603" s="36"/>
      <c r="EJ603" s="36"/>
      <c r="EK603" s="36"/>
      <c r="EL603" s="36"/>
      <c r="EM603" s="36"/>
      <c r="EN603" s="36"/>
      <c r="EO603" s="36"/>
      <c r="EP603" s="36"/>
      <c r="EQ603" s="36"/>
      <c r="ER603" s="36"/>
      <c r="ES603" s="36"/>
      <c r="ET603" s="36"/>
      <c r="EU603" s="36"/>
      <c r="EV603" s="36"/>
      <c r="EW603" s="36"/>
      <c r="EX603" s="36"/>
      <c r="EY603" s="36"/>
      <c r="EZ603" s="36"/>
      <c r="FA603" s="36"/>
      <c r="FB603" s="36"/>
      <c r="FC603" s="36"/>
      <c r="FD603" s="36"/>
      <c r="FE603" s="36"/>
      <c r="FF603" s="36"/>
      <c r="FG603" s="36"/>
      <c r="FH603" s="36"/>
      <c r="FI603" s="36"/>
      <c r="FJ603" s="36"/>
      <c r="FK603" s="36"/>
      <c r="FL603" s="36"/>
      <c r="FM603" s="36"/>
      <c r="FN603" s="36"/>
      <c r="FO603" s="36"/>
      <c r="FP603" s="36"/>
      <c r="FQ603" s="36"/>
      <c r="FR603" s="36"/>
      <c r="FS603" s="36"/>
      <c r="FT603" s="36"/>
      <c r="FU603" s="36"/>
      <c r="FV603" s="36"/>
      <c r="FW603" s="36"/>
      <c r="FX603" s="36"/>
      <c r="FY603" s="36"/>
      <c r="FZ603" s="36"/>
      <c r="GA603" s="36"/>
      <c r="GB603" s="36"/>
      <c r="GC603" s="36"/>
      <c r="GD603" s="36"/>
      <c r="GE603" s="36"/>
      <c r="GF603" s="36"/>
      <c r="GG603" s="36"/>
      <c r="GH603" s="36"/>
      <c r="GI603" s="36"/>
      <c r="GJ603" s="36"/>
      <c r="GK603" s="36"/>
      <c r="GL603" s="36"/>
      <c r="GM603" s="36"/>
      <c r="GN603" s="36"/>
      <c r="GO603" s="36"/>
      <c r="GP603" s="36"/>
      <c r="GQ603" s="36"/>
      <c r="GR603" s="36"/>
      <c r="GS603" s="36"/>
      <c r="GT603" s="36"/>
      <c r="GU603" s="36"/>
      <c r="GV603" s="36"/>
      <c r="GW603" s="36"/>
      <c r="GX603" s="36"/>
      <c r="GY603" s="36"/>
      <c r="GZ603" s="36"/>
      <c r="HA603" s="36"/>
      <c r="HB603" s="36"/>
      <c r="HC603" s="36"/>
      <c r="HD603" s="36"/>
      <c r="HE603" s="36"/>
      <c r="HF603" s="36"/>
      <c r="XCK603" s="62"/>
    </row>
    <row r="604" s="54" customFormat="1" ht="28.5" outlineLevel="2" spans="1:214 16313:16313">
      <c r="A604" s="11">
        <v>576</v>
      </c>
      <c r="B604" s="11" t="s">
        <v>4900</v>
      </c>
      <c r="C604" s="11" t="s">
        <v>4901</v>
      </c>
      <c r="D604" s="11" t="s">
        <v>105</v>
      </c>
      <c r="E604" s="11" t="s">
        <v>3858</v>
      </c>
      <c r="F604" s="11" t="s">
        <v>3147</v>
      </c>
      <c r="G604" s="11" t="s">
        <v>137</v>
      </c>
      <c r="H604" s="11" t="s">
        <v>851</v>
      </c>
      <c r="I604" s="29">
        <v>1122.12</v>
      </c>
      <c r="J604" s="30">
        <v>1268</v>
      </c>
      <c r="K604" s="30">
        <v>190.2</v>
      </c>
      <c r="L604" s="53"/>
      <c r="M604" s="53"/>
      <c r="N604" s="53"/>
      <c r="O604" s="53"/>
      <c r="P604" s="53"/>
      <c r="Q604" s="53"/>
      <c r="R604" s="53"/>
      <c r="S604" s="53"/>
      <c r="T604" s="53"/>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36"/>
      <c r="CY604" s="36"/>
      <c r="CZ604" s="36"/>
      <c r="DA604" s="36"/>
      <c r="DB604" s="36"/>
      <c r="DC604" s="36"/>
      <c r="DD604" s="36"/>
      <c r="DE604" s="36"/>
      <c r="DF604" s="36"/>
      <c r="DG604" s="36"/>
      <c r="DH604" s="36"/>
      <c r="DI604" s="36"/>
      <c r="DJ604" s="36"/>
      <c r="DK604" s="36"/>
      <c r="DL604" s="36"/>
      <c r="DM604" s="36"/>
      <c r="DN604" s="36"/>
      <c r="DO604" s="36"/>
      <c r="DP604" s="36"/>
      <c r="DQ604" s="36"/>
      <c r="DR604" s="36"/>
      <c r="DS604" s="36"/>
      <c r="DT604" s="36"/>
      <c r="DU604" s="36"/>
      <c r="DV604" s="36"/>
      <c r="DW604" s="36"/>
      <c r="DX604" s="36"/>
      <c r="DY604" s="36"/>
      <c r="DZ604" s="36"/>
      <c r="EA604" s="36"/>
      <c r="EB604" s="36"/>
      <c r="EC604" s="36"/>
      <c r="ED604" s="36"/>
      <c r="EE604" s="36"/>
      <c r="EF604" s="36"/>
      <c r="EG604" s="36"/>
      <c r="EH604" s="36"/>
      <c r="EI604" s="36"/>
      <c r="EJ604" s="36"/>
      <c r="EK604" s="36"/>
      <c r="EL604" s="36"/>
      <c r="EM604" s="36"/>
      <c r="EN604" s="36"/>
      <c r="EO604" s="36"/>
      <c r="EP604" s="36"/>
      <c r="EQ604" s="36"/>
      <c r="ER604" s="36"/>
      <c r="ES604" s="36"/>
      <c r="ET604" s="36"/>
      <c r="EU604" s="36"/>
      <c r="EV604" s="36"/>
      <c r="EW604" s="36"/>
      <c r="EX604" s="36"/>
      <c r="EY604" s="36"/>
      <c r="EZ604" s="36"/>
      <c r="FA604" s="36"/>
      <c r="FB604" s="36"/>
      <c r="FC604" s="36"/>
      <c r="FD604" s="36"/>
      <c r="FE604" s="36"/>
      <c r="FF604" s="36"/>
      <c r="FG604" s="36"/>
      <c r="FH604" s="36"/>
      <c r="FI604" s="36"/>
      <c r="FJ604" s="36"/>
      <c r="FK604" s="36"/>
      <c r="FL604" s="36"/>
      <c r="FM604" s="36"/>
      <c r="FN604" s="36"/>
      <c r="FO604" s="36"/>
      <c r="FP604" s="36"/>
      <c r="FQ604" s="36"/>
      <c r="FR604" s="36"/>
      <c r="FS604" s="36"/>
      <c r="FT604" s="36"/>
      <c r="FU604" s="36"/>
      <c r="FV604" s="36"/>
      <c r="FW604" s="36"/>
      <c r="FX604" s="36"/>
      <c r="FY604" s="36"/>
      <c r="FZ604" s="36"/>
      <c r="GA604" s="36"/>
      <c r="GB604" s="36"/>
      <c r="GC604" s="36"/>
      <c r="GD604" s="36"/>
      <c r="GE604" s="36"/>
      <c r="GF604" s="36"/>
      <c r="GG604" s="36"/>
      <c r="GH604" s="36"/>
      <c r="GI604" s="36"/>
      <c r="GJ604" s="36"/>
      <c r="GK604" s="36"/>
      <c r="GL604" s="36"/>
      <c r="GM604" s="36"/>
      <c r="GN604" s="36"/>
      <c r="GO604" s="36"/>
      <c r="GP604" s="36"/>
      <c r="GQ604" s="36"/>
      <c r="GR604" s="36"/>
      <c r="GS604" s="36"/>
      <c r="GT604" s="36"/>
      <c r="GU604" s="36"/>
      <c r="GV604" s="36"/>
      <c r="GW604" s="36"/>
      <c r="GX604" s="36"/>
      <c r="GY604" s="36"/>
      <c r="GZ604" s="36"/>
      <c r="HA604" s="36"/>
      <c r="HB604" s="36"/>
      <c r="HC604" s="36"/>
      <c r="HD604" s="36"/>
      <c r="HE604" s="36"/>
      <c r="HF604" s="36"/>
      <c r="XCK604" s="62"/>
    </row>
    <row r="605" s="54" customFormat="1" ht="28.5" outlineLevel="2" spans="1:214 16313:16313">
      <c r="A605" s="11">
        <v>577</v>
      </c>
      <c r="B605" s="11" t="s">
        <v>4900</v>
      </c>
      <c r="C605" s="11" t="s">
        <v>4901</v>
      </c>
      <c r="D605" s="11" t="s">
        <v>105</v>
      </c>
      <c r="E605" s="11" t="s">
        <v>3853</v>
      </c>
      <c r="F605" s="11" t="s">
        <v>3147</v>
      </c>
      <c r="G605" s="11" t="s">
        <v>137</v>
      </c>
      <c r="H605" s="11" t="s">
        <v>851</v>
      </c>
      <c r="I605" s="29">
        <v>4866.37</v>
      </c>
      <c r="J605" s="30">
        <v>5499</v>
      </c>
      <c r="K605" s="30">
        <v>500</v>
      </c>
      <c r="L605" s="53"/>
      <c r="M605" s="53"/>
      <c r="N605" s="53"/>
      <c r="O605" s="53"/>
      <c r="P605" s="53"/>
      <c r="Q605" s="53"/>
      <c r="R605" s="53"/>
      <c r="S605" s="53"/>
      <c r="T605" s="53"/>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36"/>
      <c r="CY605" s="36"/>
      <c r="CZ605" s="36"/>
      <c r="DA605" s="36"/>
      <c r="DB605" s="36"/>
      <c r="DC605" s="36"/>
      <c r="DD605" s="36"/>
      <c r="DE605" s="36"/>
      <c r="DF605" s="36"/>
      <c r="DG605" s="36"/>
      <c r="DH605" s="36"/>
      <c r="DI605" s="36"/>
      <c r="DJ605" s="36"/>
      <c r="DK605" s="36"/>
      <c r="DL605" s="36"/>
      <c r="DM605" s="36"/>
      <c r="DN605" s="36"/>
      <c r="DO605" s="36"/>
      <c r="DP605" s="36"/>
      <c r="DQ605" s="36"/>
      <c r="DR605" s="36"/>
      <c r="DS605" s="36"/>
      <c r="DT605" s="36"/>
      <c r="DU605" s="36"/>
      <c r="DV605" s="36"/>
      <c r="DW605" s="36"/>
      <c r="DX605" s="36"/>
      <c r="DY605" s="36"/>
      <c r="DZ605" s="36"/>
      <c r="EA605" s="36"/>
      <c r="EB605" s="36"/>
      <c r="EC605" s="36"/>
      <c r="ED605" s="36"/>
      <c r="EE605" s="36"/>
      <c r="EF605" s="36"/>
      <c r="EG605" s="36"/>
      <c r="EH605" s="36"/>
      <c r="EI605" s="36"/>
      <c r="EJ605" s="36"/>
      <c r="EK605" s="36"/>
      <c r="EL605" s="36"/>
      <c r="EM605" s="36"/>
      <c r="EN605" s="36"/>
      <c r="EO605" s="36"/>
      <c r="EP605" s="36"/>
      <c r="EQ605" s="36"/>
      <c r="ER605" s="36"/>
      <c r="ES605" s="36"/>
      <c r="ET605" s="36"/>
      <c r="EU605" s="36"/>
      <c r="EV605" s="36"/>
      <c r="EW605" s="36"/>
      <c r="EX605" s="36"/>
      <c r="EY605" s="36"/>
      <c r="EZ605" s="36"/>
      <c r="FA605" s="36"/>
      <c r="FB605" s="36"/>
      <c r="FC605" s="36"/>
      <c r="FD605" s="36"/>
      <c r="FE605" s="36"/>
      <c r="FF605" s="36"/>
      <c r="FG605" s="36"/>
      <c r="FH605" s="36"/>
      <c r="FI605" s="36"/>
      <c r="FJ605" s="36"/>
      <c r="FK605" s="36"/>
      <c r="FL605" s="36"/>
      <c r="FM605" s="36"/>
      <c r="FN605" s="36"/>
      <c r="FO605" s="36"/>
      <c r="FP605" s="36"/>
      <c r="FQ605" s="36"/>
      <c r="FR605" s="36"/>
      <c r="FS605" s="36"/>
      <c r="FT605" s="36"/>
      <c r="FU605" s="36"/>
      <c r="FV605" s="36"/>
      <c r="FW605" s="36"/>
      <c r="FX605" s="36"/>
      <c r="FY605" s="36"/>
      <c r="FZ605" s="36"/>
      <c r="GA605" s="36"/>
      <c r="GB605" s="36"/>
      <c r="GC605" s="36"/>
      <c r="GD605" s="36"/>
      <c r="GE605" s="36"/>
      <c r="GF605" s="36"/>
      <c r="GG605" s="36"/>
      <c r="GH605" s="36"/>
      <c r="GI605" s="36"/>
      <c r="GJ605" s="36"/>
      <c r="GK605" s="36"/>
      <c r="GL605" s="36"/>
      <c r="GM605" s="36"/>
      <c r="GN605" s="36"/>
      <c r="GO605" s="36"/>
      <c r="GP605" s="36"/>
      <c r="GQ605" s="36"/>
      <c r="GR605" s="36"/>
      <c r="GS605" s="36"/>
      <c r="GT605" s="36"/>
      <c r="GU605" s="36"/>
      <c r="GV605" s="36"/>
      <c r="GW605" s="36"/>
      <c r="GX605" s="36"/>
      <c r="GY605" s="36"/>
      <c r="GZ605" s="36"/>
      <c r="HA605" s="36"/>
      <c r="HB605" s="36"/>
      <c r="HC605" s="36"/>
      <c r="HD605" s="36"/>
      <c r="HE605" s="36"/>
      <c r="HF605" s="36"/>
      <c r="XCK605" s="62"/>
    </row>
    <row r="606" s="54" customFormat="1" ht="28.5" outlineLevel="2" spans="1:214 16313:16313">
      <c r="A606" s="11">
        <v>578</v>
      </c>
      <c r="B606" s="11" t="s">
        <v>4902</v>
      </c>
      <c r="C606" s="11" t="s">
        <v>4903</v>
      </c>
      <c r="D606" s="11" t="s">
        <v>105</v>
      </c>
      <c r="E606" s="11" t="s">
        <v>3853</v>
      </c>
      <c r="F606" s="11" t="s">
        <v>3147</v>
      </c>
      <c r="G606" s="11" t="s">
        <v>137</v>
      </c>
      <c r="H606" s="11" t="s">
        <v>851</v>
      </c>
      <c r="I606" s="29">
        <v>2752.21</v>
      </c>
      <c r="J606" s="30">
        <v>3110</v>
      </c>
      <c r="K606" s="30">
        <v>466.5</v>
      </c>
      <c r="L606" s="53"/>
      <c r="M606" s="53"/>
      <c r="N606" s="53"/>
      <c r="O606" s="53"/>
      <c r="P606" s="53"/>
      <c r="Q606" s="53"/>
      <c r="R606" s="53"/>
      <c r="S606" s="53"/>
      <c r="T606" s="53"/>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c r="DG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6"/>
      <c r="EV606" s="36"/>
      <c r="EW606" s="36"/>
      <c r="EX606" s="36"/>
      <c r="EY606" s="36"/>
      <c r="EZ606" s="36"/>
      <c r="FA606" s="36"/>
      <c r="FB606" s="36"/>
      <c r="FC606" s="36"/>
      <c r="FD606" s="36"/>
      <c r="FE606" s="36"/>
      <c r="FF606" s="36"/>
      <c r="FG606" s="36"/>
      <c r="FH606" s="36"/>
      <c r="FI606" s="36"/>
      <c r="FJ606" s="36"/>
      <c r="FK606" s="36"/>
      <c r="FL606" s="36"/>
      <c r="FM606" s="36"/>
      <c r="FN606" s="36"/>
      <c r="FO606" s="36"/>
      <c r="FP606" s="36"/>
      <c r="FQ606" s="36"/>
      <c r="FR606" s="36"/>
      <c r="FS606" s="36"/>
      <c r="FT606" s="36"/>
      <c r="FU606" s="36"/>
      <c r="FV606" s="36"/>
      <c r="FW606" s="36"/>
      <c r="FX606" s="36"/>
      <c r="FY606" s="36"/>
      <c r="FZ606" s="36"/>
      <c r="GA606" s="36"/>
      <c r="GB606" s="36"/>
      <c r="GC606" s="36"/>
      <c r="GD606" s="36"/>
      <c r="GE606" s="36"/>
      <c r="GF606" s="36"/>
      <c r="GG606" s="36"/>
      <c r="GH606" s="36"/>
      <c r="GI606" s="36"/>
      <c r="GJ606" s="36"/>
      <c r="GK606" s="36"/>
      <c r="GL606" s="36"/>
      <c r="GM606" s="36"/>
      <c r="GN606" s="36"/>
      <c r="GO606" s="36"/>
      <c r="GP606" s="36"/>
      <c r="GQ606" s="36"/>
      <c r="GR606" s="36"/>
      <c r="GS606" s="36"/>
      <c r="GT606" s="36"/>
      <c r="GU606" s="36"/>
      <c r="GV606" s="36"/>
      <c r="GW606" s="36"/>
      <c r="GX606" s="36"/>
      <c r="GY606" s="36"/>
      <c r="GZ606" s="36"/>
      <c r="HA606" s="36"/>
      <c r="HB606" s="36"/>
      <c r="HC606" s="36"/>
      <c r="HD606" s="36"/>
      <c r="HE606" s="36"/>
      <c r="HF606" s="36"/>
      <c r="XCK606" s="62"/>
    </row>
    <row r="607" s="54" customFormat="1" ht="28.5" outlineLevel="2" spans="1:214 16313:16313">
      <c r="A607" s="11">
        <v>579</v>
      </c>
      <c r="B607" s="11" t="s">
        <v>3084</v>
      </c>
      <c r="C607" s="11" t="s">
        <v>4904</v>
      </c>
      <c r="D607" s="11" t="s">
        <v>105</v>
      </c>
      <c r="E607" s="11" t="s">
        <v>3864</v>
      </c>
      <c r="F607" s="11" t="s">
        <v>1384</v>
      </c>
      <c r="G607" s="11" t="s">
        <v>137</v>
      </c>
      <c r="H607" s="11" t="s">
        <v>851</v>
      </c>
      <c r="I607" s="29">
        <v>3538.94</v>
      </c>
      <c r="J607" s="30">
        <v>3999</v>
      </c>
      <c r="K607" s="30">
        <v>500</v>
      </c>
      <c r="L607" s="53"/>
      <c r="M607" s="53"/>
      <c r="N607" s="53"/>
      <c r="O607" s="53"/>
      <c r="P607" s="53"/>
      <c r="Q607" s="53"/>
      <c r="R607" s="53"/>
      <c r="S607" s="53"/>
      <c r="T607" s="53"/>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6"/>
      <c r="CU607" s="36"/>
      <c r="CV607" s="36"/>
      <c r="CW607" s="36"/>
      <c r="CX607" s="36"/>
      <c r="CY607" s="36"/>
      <c r="CZ607" s="36"/>
      <c r="DA607" s="36"/>
      <c r="DB607" s="36"/>
      <c r="DC607" s="36"/>
      <c r="DD607" s="36"/>
      <c r="DE607" s="36"/>
      <c r="DF607" s="36"/>
      <c r="DG607" s="36"/>
      <c r="DH607" s="36"/>
      <c r="DI607" s="36"/>
      <c r="DJ607" s="36"/>
      <c r="DK607" s="36"/>
      <c r="DL607" s="36"/>
      <c r="DM607" s="36"/>
      <c r="DN607" s="36"/>
      <c r="DO607" s="36"/>
      <c r="DP607" s="36"/>
      <c r="DQ607" s="36"/>
      <c r="DR607" s="36"/>
      <c r="DS607" s="36"/>
      <c r="DT607" s="36"/>
      <c r="DU607" s="36"/>
      <c r="DV607" s="36"/>
      <c r="DW607" s="36"/>
      <c r="DX607" s="36"/>
      <c r="DY607" s="36"/>
      <c r="DZ607" s="36"/>
      <c r="EA607" s="36"/>
      <c r="EB607" s="36"/>
      <c r="EC607" s="36"/>
      <c r="ED607" s="36"/>
      <c r="EE607" s="36"/>
      <c r="EF607" s="36"/>
      <c r="EG607" s="36"/>
      <c r="EH607" s="36"/>
      <c r="EI607" s="36"/>
      <c r="EJ607" s="36"/>
      <c r="EK607" s="36"/>
      <c r="EL607" s="36"/>
      <c r="EM607" s="36"/>
      <c r="EN607" s="36"/>
      <c r="EO607" s="36"/>
      <c r="EP607" s="36"/>
      <c r="EQ607" s="36"/>
      <c r="ER607" s="36"/>
      <c r="ES607" s="36"/>
      <c r="ET607" s="36"/>
      <c r="EU607" s="36"/>
      <c r="EV607" s="36"/>
      <c r="EW607" s="36"/>
      <c r="EX607" s="36"/>
      <c r="EY607" s="36"/>
      <c r="EZ607" s="36"/>
      <c r="FA607" s="36"/>
      <c r="FB607" s="36"/>
      <c r="FC607" s="36"/>
      <c r="FD607" s="36"/>
      <c r="FE607" s="36"/>
      <c r="FF607" s="36"/>
      <c r="FG607" s="36"/>
      <c r="FH607" s="36"/>
      <c r="FI607" s="36"/>
      <c r="FJ607" s="36"/>
      <c r="FK607" s="36"/>
      <c r="FL607" s="36"/>
      <c r="FM607" s="36"/>
      <c r="FN607" s="36"/>
      <c r="FO607" s="36"/>
      <c r="FP607" s="36"/>
      <c r="FQ607" s="36"/>
      <c r="FR607" s="36"/>
      <c r="FS607" s="36"/>
      <c r="FT607" s="36"/>
      <c r="FU607" s="36"/>
      <c r="FV607" s="36"/>
      <c r="FW607" s="36"/>
      <c r="FX607" s="36"/>
      <c r="FY607" s="36"/>
      <c r="FZ607" s="36"/>
      <c r="GA607" s="36"/>
      <c r="GB607" s="36"/>
      <c r="GC607" s="36"/>
      <c r="GD607" s="36"/>
      <c r="GE607" s="36"/>
      <c r="GF607" s="36"/>
      <c r="GG607" s="36"/>
      <c r="GH607" s="36"/>
      <c r="GI607" s="36"/>
      <c r="GJ607" s="36"/>
      <c r="GK607" s="36"/>
      <c r="GL607" s="36"/>
      <c r="GM607" s="36"/>
      <c r="GN607" s="36"/>
      <c r="GO607" s="36"/>
      <c r="GP607" s="36"/>
      <c r="GQ607" s="36"/>
      <c r="GR607" s="36"/>
      <c r="GS607" s="36"/>
      <c r="GT607" s="36"/>
      <c r="GU607" s="36"/>
      <c r="GV607" s="36"/>
      <c r="GW607" s="36"/>
      <c r="GX607" s="36"/>
      <c r="GY607" s="36"/>
      <c r="GZ607" s="36"/>
      <c r="HA607" s="36"/>
      <c r="HB607" s="36"/>
      <c r="HC607" s="36"/>
      <c r="HD607" s="36"/>
      <c r="HE607" s="36"/>
      <c r="HF607" s="36"/>
      <c r="XCK607" s="62"/>
    </row>
    <row r="608" s="54" customFormat="1" ht="28.5" outlineLevel="1" spans="1:214 16313:16313">
      <c r="A608" s="11"/>
      <c r="B608" s="11" t="s">
        <v>142</v>
      </c>
      <c r="C608" s="11" t="s">
        <v>143</v>
      </c>
      <c r="D608" s="50" t="s">
        <v>3530</v>
      </c>
      <c r="E608" s="11"/>
      <c r="F608" s="11"/>
      <c r="G608" s="11"/>
      <c r="H608" s="11"/>
      <c r="I608" s="29"/>
      <c r="J608" s="30">
        <f>SUBTOTAL(9,J457:J607)</f>
        <v>472546.18</v>
      </c>
      <c r="K608" s="30">
        <f>SUBTOTAL(9,K457:K607)</f>
        <v>57670.6199999999</v>
      </c>
      <c r="L608" s="53"/>
      <c r="M608" s="53"/>
      <c r="N608" s="53"/>
      <c r="O608" s="53"/>
      <c r="P608" s="53"/>
      <c r="Q608" s="53"/>
      <c r="R608" s="53"/>
      <c r="S608" s="53"/>
      <c r="T608" s="53"/>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36"/>
      <c r="CY608" s="36"/>
      <c r="CZ608" s="36"/>
      <c r="DA608" s="36"/>
      <c r="DB608" s="36"/>
      <c r="DC608" s="36"/>
      <c r="DD608" s="36"/>
      <c r="DE608" s="36"/>
      <c r="DF608" s="36"/>
      <c r="DG608" s="36"/>
      <c r="DH608" s="36"/>
      <c r="DI608" s="36"/>
      <c r="DJ608" s="36"/>
      <c r="DK608" s="36"/>
      <c r="DL608" s="36"/>
      <c r="DM608" s="36"/>
      <c r="DN608" s="36"/>
      <c r="DO608" s="36"/>
      <c r="DP608" s="36"/>
      <c r="DQ608" s="36"/>
      <c r="DR608" s="36"/>
      <c r="DS608" s="36"/>
      <c r="DT608" s="36"/>
      <c r="DU608" s="36"/>
      <c r="DV608" s="36"/>
      <c r="DW608" s="36"/>
      <c r="DX608" s="36"/>
      <c r="DY608" s="36"/>
      <c r="DZ608" s="36"/>
      <c r="EA608" s="36"/>
      <c r="EB608" s="36"/>
      <c r="EC608" s="36"/>
      <c r="ED608" s="36"/>
      <c r="EE608" s="36"/>
      <c r="EF608" s="36"/>
      <c r="EG608" s="36"/>
      <c r="EH608" s="36"/>
      <c r="EI608" s="36"/>
      <c r="EJ608" s="36"/>
      <c r="EK608" s="36"/>
      <c r="EL608" s="36"/>
      <c r="EM608" s="36"/>
      <c r="EN608" s="36"/>
      <c r="EO608" s="36"/>
      <c r="EP608" s="36"/>
      <c r="EQ608" s="36"/>
      <c r="ER608" s="36"/>
      <c r="ES608" s="36"/>
      <c r="ET608" s="36"/>
      <c r="EU608" s="36"/>
      <c r="EV608" s="36"/>
      <c r="EW608" s="36"/>
      <c r="EX608" s="36"/>
      <c r="EY608" s="36"/>
      <c r="EZ608" s="36"/>
      <c r="FA608" s="36"/>
      <c r="FB608" s="36"/>
      <c r="FC608" s="36"/>
      <c r="FD608" s="36"/>
      <c r="FE608" s="36"/>
      <c r="FF608" s="36"/>
      <c r="FG608" s="36"/>
      <c r="FH608" s="36"/>
      <c r="FI608" s="36"/>
      <c r="FJ608" s="36"/>
      <c r="FK608" s="36"/>
      <c r="FL608" s="36"/>
      <c r="FM608" s="36"/>
      <c r="FN608" s="36"/>
      <c r="FO608" s="36"/>
      <c r="FP608" s="36"/>
      <c r="FQ608" s="36"/>
      <c r="FR608" s="36"/>
      <c r="FS608" s="36"/>
      <c r="FT608" s="36"/>
      <c r="FU608" s="36"/>
      <c r="FV608" s="36"/>
      <c r="FW608" s="36"/>
      <c r="FX608" s="36"/>
      <c r="FY608" s="36"/>
      <c r="FZ608" s="36"/>
      <c r="GA608" s="36"/>
      <c r="GB608" s="36"/>
      <c r="GC608" s="36"/>
      <c r="GD608" s="36"/>
      <c r="GE608" s="36"/>
      <c r="GF608" s="36"/>
      <c r="GG608" s="36"/>
      <c r="GH608" s="36"/>
      <c r="GI608" s="36"/>
      <c r="GJ608" s="36"/>
      <c r="GK608" s="36"/>
      <c r="GL608" s="36"/>
      <c r="GM608" s="36"/>
      <c r="GN608" s="36"/>
      <c r="GO608" s="36"/>
      <c r="GP608" s="36"/>
      <c r="GQ608" s="36"/>
      <c r="GR608" s="36"/>
      <c r="GS608" s="36"/>
      <c r="GT608" s="36"/>
      <c r="GU608" s="36"/>
      <c r="GV608" s="36"/>
      <c r="GW608" s="36"/>
      <c r="GX608" s="36"/>
      <c r="GY608" s="36"/>
      <c r="GZ608" s="36"/>
      <c r="HA608" s="36"/>
      <c r="HB608" s="36"/>
      <c r="HC608" s="36"/>
      <c r="HD608" s="36"/>
      <c r="HE608" s="36"/>
      <c r="HF608" s="36"/>
      <c r="XCK608" s="62"/>
    </row>
    <row r="609" s="54" customFormat="1" ht="28.5" outlineLevel="2" spans="1:214 16313:16313">
      <c r="A609" s="11">
        <v>580</v>
      </c>
      <c r="B609" s="11" t="s">
        <v>4905</v>
      </c>
      <c r="C609" s="11" t="s">
        <v>4906</v>
      </c>
      <c r="D609" s="11" t="s">
        <v>4907</v>
      </c>
      <c r="E609" s="11" t="s">
        <v>3853</v>
      </c>
      <c r="F609" s="11" t="s">
        <v>3296</v>
      </c>
      <c r="G609" s="11" t="s">
        <v>137</v>
      </c>
      <c r="H609" s="11" t="s">
        <v>851</v>
      </c>
      <c r="I609" s="29">
        <v>3465.35</v>
      </c>
      <c r="J609" s="30">
        <v>3500</v>
      </c>
      <c r="K609" s="30">
        <v>500</v>
      </c>
      <c r="L609" s="53"/>
      <c r="M609" s="53"/>
      <c r="N609" s="53"/>
      <c r="O609" s="53"/>
      <c r="P609" s="53"/>
      <c r="Q609" s="53"/>
      <c r="R609" s="53"/>
      <c r="S609" s="53"/>
      <c r="T609" s="53"/>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36"/>
      <c r="CY609" s="36"/>
      <c r="CZ609" s="36"/>
      <c r="DA609" s="36"/>
      <c r="DB609" s="36"/>
      <c r="DC609" s="36"/>
      <c r="DD609" s="36"/>
      <c r="DE609" s="36"/>
      <c r="DF609" s="36"/>
      <c r="DG609" s="36"/>
      <c r="DH609" s="36"/>
      <c r="DI609" s="36"/>
      <c r="DJ609" s="36"/>
      <c r="DK609" s="36"/>
      <c r="DL609" s="36"/>
      <c r="DM609" s="36"/>
      <c r="DN609" s="36"/>
      <c r="DO609" s="36"/>
      <c r="DP609" s="36"/>
      <c r="DQ609" s="36"/>
      <c r="DR609" s="36"/>
      <c r="DS609" s="36"/>
      <c r="DT609" s="36"/>
      <c r="DU609" s="36"/>
      <c r="DV609" s="36"/>
      <c r="DW609" s="36"/>
      <c r="DX609" s="36"/>
      <c r="DY609" s="36"/>
      <c r="DZ609" s="36"/>
      <c r="EA609" s="36"/>
      <c r="EB609" s="36"/>
      <c r="EC609" s="36"/>
      <c r="ED609" s="36"/>
      <c r="EE609" s="36"/>
      <c r="EF609" s="36"/>
      <c r="EG609" s="36"/>
      <c r="EH609" s="36"/>
      <c r="EI609" s="36"/>
      <c r="EJ609" s="36"/>
      <c r="EK609" s="36"/>
      <c r="EL609" s="36"/>
      <c r="EM609" s="36"/>
      <c r="EN609" s="36"/>
      <c r="EO609" s="36"/>
      <c r="EP609" s="36"/>
      <c r="EQ609" s="36"/>
      <c r="ER609" s="36"/>
      <c r="ES609" s="36"/>
      <c r="ET609" s="36"/>
      <c r="EU609" s="36"/>
      <c r="EV609" s="36"/>
      <c r="EW609" s="36"/>
      <c r="EX609" s="36"/>
      <c r="EY609" s="36"/>
      <c r="EZ609" s="36"/>
      <c r="FA609" s="36"/>
      <c r="FB609" s="36"/>
      <c r="FC609" s="36"/>
      <c r="FD609" s="36"/>
      <c r="FE609" s="36"/>
      <c r="FF609" s="36"/>
      <c r="FG609" s="36"/>
      <c r="FH609" s="36"/>
      <c r="FI609" s="36"/>
      <c r="FJ609" s="36"/>
      <c r="FK609" s="36"/>
      <c r="FL609" s="36"/>
      <c r="FM609" s="36"/>
      <c r="FN609" s="36"/>
      <c r="FO609" s="36"/>
      <c r="FP609" s="36"/>
      <c r="FQ609" s="36"/>
      <c r="FR609" s="36"/>
      <c r="FS609" s="36"/>
      <c r="FT609" s="36"/>
      <c r="FU609" s="36"/>
      <c r="FV609" s="36"/>
      <c r="FW609" s="36"/>
      <c r="FX609" s="36"/>
      <c r="FY609" s="36"/>
      <c r="FZ609" s="36"/>
      <c r="GA609" s="36"/>
      <c r="GB609" s="36"/>
      <c r="GC609" s="36"/>
      <c r="GD609" s="36"/>
      <c r="GE609" s="36"/>
      <c r="GF609" s="36"/>
      <c r="GG609" s="36"/>
      <c r="GH609" s="36"/>
      <c r="GI609" s="36"/>
      <c r="GJ609" s="36"/>
      <c r="GK609" s="36"/>
      <c r="GL609" s="36"/>
      <c r="GM609" s="36"/>
      <c r="GN609" s="36"/>
      <c r="GO609" s="36"/>
      <c r="GP609" s="36"/>
      <c r="GQ609" s="36"/>
      <c r="GR609" s="36"/>
      <c r="GS609" s="36"/>
      <c r="GT609" s="36"/>
      <c r="GU609" s="36"/>
      <c r="GV609" s="36"/>
      <c r="GW609" s="36"/>
      <c r="GX609" s="36"/>
      <c r="GY609" s="36"/>
      <c r="GZ609" s="36"/>
      <c r="HA609" s="36"/>
      <c r="HB609" s="36"/>
      <c r="HC609" s="36"/>
      <c r="HD609" s="36"/>
      <c r="HE609" s="36"/>
      <c r="HF609" s="36"/>
      <c r="XCK609" s="62"/>
    </row>
    <row r="610" s="54" customFormat="1" ht="28.5" outlineLevel="2" spans="1:214 16313:16313">
      <c r="A610" s="11">
        <v>581</v>
      </c>
      <c r="B610" s="11" t="s">
        <v>2047</v>
      </c>
      <c r="C610" s="11" t="s">
        <v>4908</v>
      </c>
      <c r="D610" s="11" t="s">
        <v>4907</v>
      </c>
      <c r="E610" s="11" t="s">
        <v>3853</v>
      </c>
      <c r="F610" s="11" t="s">
        <v>329</v>
      </c>
      <c r="G610" s="11" t="s">
        <v>137</v>
      </c>
      <c r="H610" s="11" t="s">
        <v>851</v>
      </c>
      <c r="I610" s="29">
        <v>1385.15</v>
      </c>
      <c r="J610" s="30">
        <v>1399</v>
      </c>
      <c r="K610" s="30">
        <v>209.85</v>
      </c>
      <c r="L610" s="53"/>
      <c r="M610" s="53"/>
      <c r="N610" s="53"/>
      <c r="O610" s="53"/>
      <c r="P610" s="53"/>
      <c r="Q610" s="53"/>
      <c r="R610" s="53"/>
      <c r="S610" s="53"/>
      <c r="T610" s="53"/>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6"/>
      <c r="CU610" s="36"/>
      <c r="CV610" s="36"/>
      <c r="CW610" s="36"/>
      <c r="CX610" s="36"/>
      <c r="CY610" s="36"/>
      <c r="CZ610" s="36"/>
      <c r="DA610" s="36"/>
      <c r="DB610" s="36"/>
      <c r="DC610" s="36"/>
      <c r="DD610" s="36"/>
      <c r="DE610" s="36"/>
      <c r="DF610" s="36"/>
      <c r="DG610" s="36"/>
      <c r="DH610" s="36"/>
      <c r="DI610" s="36"/>
      <c r="DJ610" s="36"/>
      <c r="DK610" s="36"/>
      <c r="DL610" s="36"/>
      <c r="DM610" s="36"/>
      <c r="DN610" s="36"/>
      <c r="DO610" s="36"/>
      <c r="DP610" s="36"/>
      <c r="DQ610" s="36"/>
      <c r="DR610" s="36"/>
      <c r="DS610" s="36"/>
      <c r="DT610" s="36"/>
      <c r="DU610" s="36"/>
      <c r="DV610" s="36"/>
      <c r="DW610" s="36"/>
      <c r="DX610" s="36"/>
      <c r="DY610" s="36"/>
      <c r="DZ610" s="36"/>
      <c r="EA610" s="36"/>
      <c r="EB610" s="36"/>
      <c r="EC610" s="36"/>
      <c r="ED610" s="36"/>
      <c r="EE610" s="36"/>
      <c r="EF610" s="36"/>
      <c r="EG610" s="36"/>
      <c r="EH610" s="36"/>
      <c r="EI610" s="36"/>
      <c r="EJ610" s="36"/>
      <c r="EK610" s="36"/>
      <c r="EL610" s="36"/>
      <c r="EM610" s="36"/>
      <c r="EN610" s="36"/>
      <c r="EO610" s="36"/>
      <c r="EP610" s="36"/>
      <c r="EQ610" s="36"/>
      <c r="ER610" s="36"/>
      <c r="ES610" s="36"/>
      <c r="ET610" s="36"/>
      <c r="EU610" s="36"/>
      <c r="EV610" s="36"/>
      <c r="EW610" s="36"/>
      <c r="EX610" s="36"/>
      <c r="EY610" s="36"/>
      <c r="EZ610" s="36"/>
      <c r="FA610" s="36"/>
      <c r="FB610" s="36"/>
      <c r="FC610" s="36"/>
      <c r="FD610" s="36"/>
      <c r="FE610" s="36"/>
      <c r="FF610" s="36"/>
      <c r="FG610" s="36"/>
      <c r="FH610" s="36"/>
      <c r="FI610" s="36"/>
      <c r="FJ610" s="36"/>
      <c r="FK610" s="36"/>
      <c r="FL610" s="36"/>
      <c r="FM610" s="36"/>
      <c r="FN610" s="36"/>
      <c r="FO610" s="36"/>
      <c r="FP610" s="36"/>
      <c r="FQ610" s="36"/>
      <c r="FR610" s="36"/>
      <c r="FS610" s="36"/>
      <c r="FT610" s="36"/>
      <c r="FU610" s="36"/>
      <c r="FV610" s="36"/>
      <c r="FW610" s="36"/>
      <c r="FX610" s="36"/>
      <c r="FY610" s="36"/>
      <c r="FZ610" s="36"/>
      <c r="GA610" s="36"/>
      <c r="GB610" s="36"/>
      <c r="GC610" s="36"/>
      <c r="GD610" s="36"/>
      <c r="GE610" s="36"/>
      <c r="GF610" s="36"/>
      <c r="GG610" s="36"/>
      <c r="GH610" s="36"/>
      <c r="GI610" s="36"/>
      <c r="GJ610" s="36"/>
      <c r="GK610" s="36"/>
      <c r="GL610" s="36"/>
      <c r="GM610" s="36"/>
      <c r="GN610" s="36"/>
      <c r="GO610" s="36"/>
      <c r="GP610" s="36"/>
      <c r="GQ610" s="36"/>
      <c r="GR610" s="36"/>
      <c r="GS610" s="36"/>
      <c r="GT610" s="36"/>
      <c r="GU610" s="36"/>
      <c r="GV610" s="36"/>
      <c r="GW610" s="36"/>
      <c r="GX610" s="36"/>
      <c r="GY610" s="36"/>
      <c r="GZ610" s="36"/>
      <c r="HA610" s="36"/>
      <c r="HB610" s="36"/>
      <c r="HC610" s="36"/>
      <c r="HD610" s="36"/>
      <c r="HE610" s="36"/>
      <c r="HF610" s="36"/>
      <c r="XCK610" s="62"/>
    </row>
    <row r="611" s="54" customFormat="1" ht="28.5" outlineLevel="2" spans="1:214 16313:16313">
      <c r="A611" s="11">
        <v>582</v>
      </c>
      <c r="B611" s="11" t="s">
        <v>795</v>
      </c>
      <c r="C611" s="11" t="s">
        <v>4909</v>
      </c>
      <c r="D611" s="11" t="s">
        <v>4907</v>
      </c>
      <c r="E611" s="11" t="s">
        <v>3853</v>
      </c>
      <c r="F611" s="11" t="s">
        <v>3147</v>
      </c>
      <c r="G611" s="11" t="s">
        <v>137</v>
      </c>
      <c r="H611" s="11" t="s">
        <v>851</v>
      </c>
      <c r="I611" s="29">
        <v>3266.34</v>
      </c>
      <c r="J611" s="30">
        <v>3299</v>
      </c>
      <c r="K611" s="30">
        <v>494.85</v>
      </c>
      <c r="L611" s="53"/>
      <c r="M611" s="53"/>
      <c r="N611" s="53"/>
      <c r="O611" s="53"/>
      <c r="P611" s="53"/>
      <c r="Q611" s="53"/>
      <c r="R611" s="53"/>
      <c r="S611" s="53"/>
      <c r="T611" s="53"/>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6"/>
      <c r="CU611" s="36"/>
      <c r="CV611" s="36"/>
      <c r="CW611" s="36"/>
      <c r="CX611" s="36"/>
      <c r="CY611" s="36"/>
      <c r="CZ611" s="36"/>
      <c r="DA611" s="36"/>
      <c r="DB611" s="36"/>
      <c r="DC611" s="36"/>
      <c r="DD611" s="36"/>
      <c r="DE611" s="36"/>
      <c r="DF611" s="36"/>
      <c r="DG611" s="36"/>
      <c r="DH611" s="36"/>
      <c r="DI611" s="36"/>
      <c r="DJ611" s="36"/>
      <c r="DK611" s="36"/>
      <c r="DL611" s="36"/>
      <c r="DM611" s="36"/>
      <c r="DN611" s="36"/>
      <c r="DO611" s="36"/>
      <c r="DP611" s="36"/>
      <c r="DQ611" s="36"/>
      <c r="DR611" s="36"/>
      <c r="DS611" s="36"/>
      <c r="DT611" s="36"/>
      <c r="DU611" s="36"/>
      <c r="DV611" s="36"/>
      <c r="DW611" s="36"/>
      <c r="DX611" s="36"/>
      <c r="DY611" s="36"/>
      <c r="DZ611" s="36"/>
      <c r="EA611" s="36"/>
      <c r="EB611" s="36"/>
      <c r="EC611" s="36"/>
      <c r="ED611" s="36"/>
      <c r="EE611" s="36"/>
      <c r="EF611" s="36"/>
      <c r="EG611" s="36"/>
      <c r="EH611" s="36"/>
      <c r="EI611" s="36"/>
      <c r="EJ611" s="36"/>
      <c r="EK611" s="36"/>
      <c r="EL611" s="36"/>
      <c r="EM611" s="36"/>
      <c r="EN611" s="36"/>
      <c r="EO611" s="36"/>
      <c r="EP611" s="36"/>
      <c r="EQ611" s="36"/>
      <c r="ER611" s="36"/>
      <c r="ES611" s="36"/>
      <c r="ET611" s="36"/>
      <c r="EU611" s="36"/>
      <c r="EV611" s="36"/>
      <c r="EW611" s="36"/>
      <c r="EX611" s="36"/>
      <c r="EY611" s="36"/>
      <c r="EZ611" s="36"/>
      <c r="FA611" s="36"/>
      <c r="FB611" s="36"/>
      <c r="FC611" s="36"/>
      <c r="FD611" s="36"/>
      <c r="FE611" s="36"/>
      <c r="FF611" s="36"/>
      <c r="FG611" s="36"/>
      <c r="FH611" s="36"/>
      <c r="FI611" s="36"/>
      <c r="FJ611" s="36"/>
      <c r="FK611" s="36"/>
      <c r="FL611" s="36"/>
      <c r="FM611" s="36"/>
      <c r="FN611" s="36"/>
      <c r="FO611" s="36"/>
      <c r="FP611" s="36"/>
      <c r="FQ611" s="36"/>
      <c r="FR611" s="36"/>
      <c r="FS611" s="36"/>
      <c r="FT611" s="36"/>
      <c r="FU611" s="36"/>
      <c r="FV611" s="36"/>
      <c r="FW611" s="36"/>
      <c r="FX611" s="36"/>
      <c r="FY611" s="36"/>
      <c r="FZ611" s="36"/>
      <c r="GA611" s="36"/>
      <c r="GB611" s="36"/>
      <c r="GC611" s="36"/>
      <c r="GD611" s="36"/>
      <c r="GE611" s="36"/>
      <c r="GF611" s="36"/>
      <c r="GG611" s="36"/>
      <c r="GH611" s="36"/>
      <c r="GI611" s="36"/>
      <c r="GJ611" s="36"/>
      <c r="GK611" s="36"/>
      <c r="GL611" s="36"/>
      <c r="GM611" s="36"/>
      <c r="GN611" s="36"/>
      <c r="GO611" s="36"/>
      <c r="GP611" s="36"/>
      <c r="GQ611" s="36"/>
      <c r="GR611" s="36"/>
      <c r="GS611" s="36"/>
      <c r="GT611" s="36"/>
      <c r="GU611" s="36"/>
      <c r="GV611" s="36"/>
      <c r="GW611" s="36"/>
      <c r="GX611" s="36"/>
      <c r="GY611" s="36"/>
      <c r="GZ611" s="36"/>
      <c r="HA611" s="36"/>
      <c r="HB611" s="36"/>
      <c r="HC611" s="36"/>
      <c r="HD611" s="36"/>
      <c r="HE611" s="36"/>
      <c r="HF611" s="36"/>
      <c r="XCK611" s="62"/>
    </row>
    <row r="612" s="54" customFormat="1" ht="28.5" outlineLevel="1" spans="1:214 16313:16313">
      <c r="A612" s="11"/>
      <c r="B612" s="11" t="s">
        <v>142</v>
      </c>
      <c r="C612" s="11" t="s">
        <v>143</v>
      </c>
      <c r="D612" s="50" t="s">
        <v>4910</v>
      </c>
      <c r="E612" s="11"/>
      <c r="F612" s="11"/>
      <c r="G612" s="11"/>
      <c r="H612" s="11"/>
      <c r="I612" s="29"/>
      <c r="J612" s="30">
        <f>SUBTOTAL(9,J609:J611)</f>
        <v>8198</v>
      </c>
      <c r="K612" s="30">
        <f>SUBTOTAL(9,K609:K611)</f>
        <v>1204.7</v>
      </c>
      <c r="L612" s="53"/>
      <c r="M612" s="53"/>
      <c r="N612" s="53"/>
      <c r="O612" s="53"/>
      <c r="P612" s="53"/>
      <c r="Q612" s="53"/>
      <c r="R612" s="53"/>
      <c r="S612" s="53"/>
      <c r="T612" s="53"/>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6"/>
      <c r="CU612" s="36"/>
      <c r="CV612" s="36"/>
      <c r="CW612" s="36"/>
      <c r="CX612" s="36"/>
      <c r="CY612" s="36"/>
      <c r="CZ612" s="36"/>
      <c r="DA612" s="36"/>
      <c r="DB612" s="36"/>
      <c r="DC612" s="36"/>
      <c r="DD612" s="36"/>
      <c r="DE612" s="36"/>
      <c r="DF612" s="36"/>
      <c r="DG612" s="36"/>
      <c r="DH612" s="36"/>
      <c r="DI612" s="36"/>
      <c r="DJ612" s="36"/>
      <c r="DK612" s="36"/>
      <c r="DL612" s="36"/>
      <c r="DM612" s="36"/>
      <c r="DN612" s="36"/>
      <c r="DO612" s="36"/>
      <c r="DP612" s="36"/>
      <c r="DQ612" s="36"/>
      <c r="DR612" s="36"/>
      <c r="DS612" s="36"/>
      <c r="DT612" s="36"/>
      <c r="DU612" s="36"/>
      <c r="DV612" s="36"/>
      <c r="DW612" s="36"/>
      <c r="DX612" s="36"/>
      <c r="DY612" s="36"/>
      <c r="DZ612" s="36"/>
      <c r="EA612" s="36"/>
      <c r="EB612" s="36"/>
      <c r="EC612" s="36"/>
      <c r="ED612" s="36"/>
      <c r="EE612" s="36"/>
      <c r="EF612" s="36"/>
      <c r="EG612" s="36"/>
      <c r="EH612" s="36"/>
      <c r="EI612" s="36"/>
      <c r="EJ612" s="36"/>
      <c r="EK612" s="36"/>
      <c r="EL612" s="36"/>
      <c r="EM612" s="36"/>
      <c r="EN612" s="36"/>
      <c r="EO612" s="36"/>
      <c r="EP612" s="36"/>
      <c r="EQ612" s="36"/>
      <c r="ER612" s="36"/>
      <c r="ES612" s="36"/>
      <c r="ET612" s="36"/>
      <c r="EU612" s="36"/>
      <c r="EV612" s="36"/>
      <c r="EW612" s="36"/>
      <c r="EX612" s="36"/>
      <c r="EY612" s="36"/>
      <c r="EZ612" s="36"/>
      <c r="FA612" s="36"/>
      <c r="FB612" s="36"/>
      <c r="FC612" s="36"/>
      <c r="FD612" s="36"/>
      <c r="FE612" s="36"/>
      <c r="FF612" s="36"/>
      <c r="FG612" s="36"/>
      <c r="FH612" s="36"/>
      <c r="FI612" s="36"/>
      <c r="FJ612" s="36"/>
      <c r="FK612" s="36"/>
      <c r="FL612" s="36"/>
      <c r="FM612" s="36"/>
      <c r="FN612" s="36"/>
      <c r="FO612" s="36"/>
      <c r="FP612" s="36"/>
      <c r="FQ612" s="36"/>
      <c r="FR612" s="36"/>
      <c r="FS612" s="36"/>
      <c r="FT612" s="36"/>
      <c r="FU612" s="36"/>
      <c r="FV612" s="36"/>
      <c r="FW612" s="36"/>
      <c r="FX612" s="36"/>
      <c r="FY612" s="36"/>
      <c r="FZ612" s="36"/>
      <c r="GA612" s="36"/>
      <c r="GB612" s="36"/>
      <c r="GC612" s="36"/>
      <c r="GD612" s="36"/>
      <c r="GE612" s="36"/>
      <c r="GF612" s="36"/>
      <c r="GG612" s="36"/>
      <c r="GH612" s="36"/>
      <c r="GI612" s="36"/>
      <c r="GJ612" s="36"/>
      <c r="GK612" s="36"/>
      <c r="GL612" s="36"/>
      <c r="GM612" s="36"/>
      <c r="GN612" s="36"/>
      <c r="GO612" s="36"/>
      <c r="GP612" s="36"/>
      <c r="GQ612" s="36"/>
      <c r="GR612" s="36"/>
      <c r="GS612" s="36"/>
      <c r="GT612" s="36"/>
      <c r="GU612" s="36"/>
      <c r="GV612" s="36"/>
      <c r="GW612" s="36"/>
      <c r="GX612" s="36"/>
      <c r="GY612" s="36"/>
      <c r="GZ612" s="36"/>
      <c r="HA612" s="36"/>
      <c r="HB612" s="36"/>
      <c r="HC612" s="36"/>
      <c r="HD612" s="36"/>
      <c r="HE612" s="36"/>
      <c r="HF612" s="36"/>
      <c r="XCK612" s="62"/>
    </row>
    <row r="613" s="54" customFormat="1" ht="28.5" outlineLevel="2" spans="1:214 16313:16313">
      <c r="A613" s="11">
        <v>583</v>
      </c>
      <c r="B613" s="11" t="s">
        <v>4911</v>
      </c>
      <c r="C613" s="11" t="s">
        <v>4912</v>
      </c>
      <c r="D613" s="11" t="s">
        <v>3704</v>
      </c>
      <c r="E613" s="11" t="s">
        <v>3853</v>
      </c>
      <c r="F613" s="11" t="s">
        <v>3905</v>
      </c>
      <c r="G613" s="11" t="s">
        <v>137</v>
      </c>
      <c r="H613" s="11" t="s">
        <v>984</v>
      </c>
      <c r="I613" s="29">
        <v>3652.57</v>
      </c>
      <c r="J613" s="30">
        <v>3689.1</v>
      </c>
      <c r="K613" s="30">
        <v>500</v>
      </c>
      <c r="L613" s="53"/>
      <c r="M613" s="53"/>
      <c r="N613" s="53"/>
      <c r="O613" s="53"/>
      <c r="P613" s="53"/>
      <c r="Q613" s="53"/>
      <c r="R613" s="53"/>
      <c r="S613" s="53"/>
      <c r="T613" s="53"/>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6"/>
      <c r="CU613" s="36"/>
      <c r="CV613" s="36"/>
      <c r="CW613" s="36"/>
      <c r="CX613" s="36"/>
      <c r="CY613" s="36"/>
      <c r="CZ613" s="36"/>
      <c r="DA613" s="36"/>
      <c r="DB613" s="36"/>
      <c r="DC613" s="36"/>
      <c r="DD613" s="36"/>
      <c r="DE613" s="36"/>
      <c r="DF613" s="36"/>
      <c r="DG613" s="36"/>
      <c r="DH613" s="36"/>
      <c r="DI613" s="36"/>
      <c r="DJ613" s="36"/>
      <c r="DK613" s="36"/>
      <c r="DL613" s="36"/>
      <c r="DM613" s="36"/>
      <c r="DN613" s="36"/>
      <c r="DO613" s="36"/>
      <c r="DP613" s="36"/>
      <c r="DQ613" s="36"/>
      <c r="DR613" s="36"/>
      <c r="DS613" s="36"/>
      <c r="DT613" s="36"/>
      <c r="DU613" s="36"/>
      <c r="DV613" s="36"/>
      <c r="DW613" s="36"/>
      <c r="DX613" s="36"/>
      <c r="DY613" s="36"/>
      <c r="DZ613" s="36"/>
      <c r="EA613" s="36"/>
      <c r="EB613" s="36"/>
      <c r="EC613" s="36"/>
      <c r="ED613" s="36"/>
      <c r="EE613" s="36"/>
      <c r="EF613" s="36"/>
      <c r="EG613" s="36"/>
      <c r="EH613" s="36"/>
      <c r="EI613" s="36"/>
      <c r="EJ613" s="36"/>
      <c r="EK613" s="36"/>
      <c r="EL613" s="36"/>
      <c r="EM613" s="36"/>
      <c r="EN613" s="36"/>
      <c r="EO613" s="36"/>
      <c r="EP613" s="36"/>
      <c r="EQ613" s="36"/>
      <c r="ER613" s="36"/>
      <c r="ES613" s="36"/>
      <c r="ET613" s="36"/>
      <c r="EU613" s="36"/>
      <c r="EV613" s="36"/>
      <c r="EW613" s="36"/>
      <c r="EX613" s="36"/>
      <c r="EY613" s="36"/>
      <c r="EZ613" s="36"/>
      <c r="FA613" s="36"/>
      <c r="FB613" s="36"/>
      <c r="FC613" s="36"/>
      <c r="FD613" s="36"/>
      <c r="FE613" s="36"/>
      <c r="FF613" s="36"/>
      <c r="FG613" s="36"/>
      <c r="FH613" s="36"/>
      <c r="FI613" s="36"/>
      <c r="FJ613" s="36"/>
      <c r="FK613" s="36"/>
      <c r="FL613" s="36"/>
      <c r="FM613" s="36"/>
      <c r="FN613" s="36"/>
      <c r="FO613" s="36"/>
      <c r="FP613" s="36"/>
      <c r="FQ613" s="36"/>
      <c r="FR613" s="36"/>
      <c r="FS613" s="36"/>
      <c r="FT613" s="36"/>
      <c r="FU613" s="36"/>
      <c r="FV613" s="36"/>
      <c r="FW613" s="36"/>
      <c r="FX613" s="36"/>
      <c r="FY613" s="36"/>
      <c r="FZ613" s="36"/>
      <c r="GA613" s="36"/>
      <c r="GB613" s="36"/>
      <c r="GC613" s="36"/>
      <c r="GD613" s="36"/>
      <c r="GE613" s="36"/>
      <c r="GF613" s="36"/>
      <c r="GG613" s="36"/>
      <c r="GH613" s="36"/>
      <c r="GI613" s="36"/>
      <c r="GJ613" s="36"/>
      <c r="GK613" s="36"/>
      <c r="GL613" s="36"/>
      <c r="GM613" s="36"/>
      <c r="GN613" s="36"/>
      <c r="GO613" s="36"/>
      <c r="GP613" s="36"/>
      <c r="GQ613" s="36"/>
      <c r="GR613" s="36"/>
      <c r="GS613" s="36"/>
      <c r="GT613" s="36"/>
      <c r="GU613" s="36"/>
      <c r="GV613" s="36"/>
      <c r="GW613" s="36"/>
      <c r="GX613" s="36"/>
      <c r="GY613" s="36"/>
      <c r="GZ613" s="36"/>
      <c r="HA613" s="36"/>
      <c r="HB613" s="36"/>
      <c r="HC613" s="36"/>
      <c r="HD613" s="36"/>
      <c r="HE613" s="36"/>
      <c r="HF613" s="36"/>
      <c r="XCK613" s="62"/>
    </row>
    <row r="614" s="54" customFormat="1" ht="28.5" outlineLevel="1" spans="1:214 16313:16313">
      <c r="A614" s="11"/>
      <c r="B614" s="11" t="s">
        <v>142</v>
      </c>
      <c r="C614" s="11" t="s">
        <v>143</v>
      </c>
      <c r="D614" s="50" t="s">
        <v>3708</v>
      </c>
      <c r="E614" s="11"/>
      <c r="F614" s="11"/>
      <c r="G614" s="11"/>
      <c r="H614" s="11"/>
      <c r="I614" s="29"/>
      <c r="J614" s="30">
        <f>SUBTOTAL(9,J613)</f>
        <v>3689.1</v>
      </c>
      <c r="K614" s="30">
        <f>SUBTOTAL(9,K613)</f>
        <v>500</v>
      </c>
      <c r="L614" s="53"/>
      <c r="M614" s="53"/>
      <c r="N614" s="53"/>
      <c r="O614" s="53"/>
      <c r="P614" s="53"/>
      <c r="Q614" s="53"/>
      <c r="R614" s="53"/>
      <c r="S614" s="53"/>
      <c r="T614" s="53"/>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6"/>
      <c r="CU614" s="36"/>
      <c r="CV614" s="36"/>
      <c r="CW614" s="36"/>
      <c r="CX614" s="36"/>
      <c r="CY614" s="36"/>
      <c r="CZ614" s="36"/>
      <c r="DA614" s="36"/>
      <c r="DB614" s="36"/>
      <c r="DC614" s="36"/>
      <c r="DD614" s="36"/>
      <c r="DE614" s="36"/>
      <c r="DF614" s="36"/>
      <c r="DG614" s="36"/>
      <c r="DH614" s="36"/>
      <c r="DI614" s="36"/>
      <c r="DJ614" s="36"/>
      <c r="DK614" s="36"/>
      <c r="DL614" s="36"/>
      <c r="DM614" s="36"/>
      <c r="DN614" s="36"/>
      <c r="DO614" s="36"/>
      <c r="DP614" s="36"/>
      <c r="DQ614" s="36"/>
      <c r="DR614" s="36"/>
      <c r="DS614" s="36"/>
      <c r="DT614" s="36"/>
      <c r="DU614" s="36"/>
      <c r="DV614" s="36"/>
      <c r="DW614" s="36"/>
      <c r="DX614" s="36"/>
      <c r="DY614" s="36"/>
      <c r="DZ614" s="36"/>
      <c r="EA614" s="36"/>
      <c r="EB614" s="36"/>
      <c r="EC614" s="36"/>
      <c r="ED614" s="36"/>
      <c r="EE614" s="36"/>
      <c r="EF614" s="36"/>
      <c r="EG614" s="36"/>
      <c r="EH614" s="36"/>
      <c r="EI614" s="36"/>
      <c r="EJ614" s="36"/>
      <c r="EK614" s="36"/>
      <c r="EL614" s="36"/>
      <c r="EM614" s="36"/>
      <c r="EN614" s="36"/>
      <c r="EO614" s="36"/>
      <c r="EP614" s="36"/>
      <c r="EQ614" s="36"/>
      <c r="ER614" s="36"/>
      <c r="ES614" s="36"/>
      <c r="ET614" s="36"/>
      <c r="EU614" s="36"/>
      <c r="EV614" s="36"/>
      <c r="EW614" s="36"/>
      <c r="EX614" s="36"/>
      <c r="EY614" s="36"/>
      <c r="EZ614" s="36"/>
      <c r="FA614" s="36"/>
      <c r="FB614" s="36"/>
      <c r="FC614" s="36"/>
      <c r="FD614" s="36"/>
      <c r="FE614" s="36"/>
      <c r="FF614" s="36"/>
      <c r="FG614" s="36"/>
      <c r="FH614" s="36"/>
      <c r="FI614" s="36"/>
      <c r="FJ614" s="36"/>
      <c r="FK614" s="36"/>
      <c r="FL614" s="36"/>
      <c r="FM614" s="36"/>
      <c r="FN614" s="36"/>
      <c r="FO614" s="36"/>
      <c r="FP614" s="36"/>
      <c r="FQ614" s="36"/>
      <c r="FR614" s="36"/>
      <c r="FS614" s="36"/>
      <c r="FT614" s="36"/>
      <c r="FU614" s="36"/>
      <c r="FV614" s="36"/>
      <c r="FW614" s="36"/>
      <c r="FX614" s="36"/>
      <c r="FY614" s="36"/>
      <c r="FZ614" s="36"/>
      <c r="GA614" s="36"/>
      <c r="GB614" s="36"/>
      <c r="GC614" s="36"/>
      <c r="GD614" s="36"/>
      <c r="GE614" s="36"/>
      <c r="GF614" s="36"/>
      <c r="GG614" s="36"/>
      <c r="GH614" s="36"/>
      <c r="GI614" s="36"/>
      <c r="GJ614" s="36"/>
      <c r="GK614" s="36"/>
      <c r="GL614" s="36"/>
      <c r="GM614" s="36"/>
      <c r="GN614" s="36"/>
      <c r="GO614" s="36"/>
      <c r="GP614" s="36"/>
      <c r="GQ614" s="36"/>
      <c r="GR614" s="36"/>
      <c r="GS614" s="36"/>
      <c r="GT614" s="36"/>
      <c r="GU614" s="36"/>
      <c r="GV614" s="36"/>
      <c r="GW614" s="36"/>
      <c r="GX614" s="36"/>
      <c r="GY614" s="36"/>
      <c r="GZ614" s="36"/>
      <c r="HA614" s="36"/>
      <c r="HB614" s="36"/>
      <c r="HC614" s="36"/>
      <c r="HD614" s="36"/>
      <c r="HE614" s="36"/>
      <c r="HF614" s="36"/>
      <c r="XCK614" s="62"/>
    </row>
    <row r="615" s="54" customFormat="1" ht="28.5" outlineLevel="2" spans="1:214 16313:16313">
      <c r="A615" s="11">
        <v>584</v>
      </c>
      <c r="B615" s="11" t="s">
        <v>4913</v>
      </c>
      <c r="C615" s="11" t="s">
        <v>4914</v>
      </c>
      <c r="D615" s="11" t="s">
        <v>113</v>
      </c>
      <c r="E615" s="11" t="s">
        <v>3853</v>
      </c>
      <c r="F615" s="11" t="s">
        <v>4915</v>
      </c>
      <c r="G615" s="11" t="s">
        <v>137</v>
      </c>
      <c r="H615" s="11" t="s">
        <v>1189</v>
      </c>
      <c r="I615" s="29">
        <v>2830.97</v>
      </c>
      <c r="J615" s="30">
        <v>3199</v>
      </c>
      <c r="K615" s="30">
        <v>479.85</v>
      </c>
      <c r="L615" s="53"/>
      <c r="M615" s="53"/>
      <c r="N615" s="53"/>
      <c r="O615" s="53"/>
      <c r="P615" s="53"/>
      <c r="Q615" s="53"/>
      <c r="R615" s="53"/>
      <c r="S615" s="53"/>
      <c r="T615" s="53"/>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6"/>
      <c r="CU615" s="36"/>
      <c r="CV615" s="36"/>
      <c r="CW615" s="36"/>
      <c r="CX615" s="36"/>
      <c r="CY615" s="36"/>
      <c r="CZ615" s="36"/>
      <c r="DA615" s="36"/>
      <c r="DB615" s="36"/>
      <c r="DC615" s="36"/>
      <c r="DD615" s="36"/>
      <c r="DE615" s="36"/>
      <c r="DF615" s="36"/>
      <c r="DG615" s="36"/>
      <c r="DH615" s="36"/>
      <c r="DI615" s="36"/>
      <c r="DJ615" s="36"/>
      <c r="DK615" s="36"/>
      <c r="DL615" s="36"/>
      <c r="DM615" s="36"/>
      <c r="DN615" s="36"/>
      <c r="DO615" s="36"/>
      <c r="DP615" s="36"/>
      <c r="DQ615" s="36"/>
      <c r="DR615" s="36"/>
      <c r="DS615" s="36"/>
      <c r="DT615" s="36"/>
      <c r="DU615" s="36"/>
      <c r="DV615" s="36"/>
      <c r="DW615" s="36"/>
      <c r="DX615" s="36"/>
      <c r="DY615" s="36"/>
      <c r="DZ615" s="36"/>
      <c r="EA615" s="36"/>
      <c r="EB615" s="36"/>
      <c r="EC615" s="36"/>
      <c r="ED615" s="36"/>
      <c r="EE615" s="36"/>
      <c r="EF615" s="36"/>
      <c r="EG615" s="36"/>
      <c r="EH615" s="36"/>
      <c r="EI615" s="36"/>
      <c r="EJ615" s="36"/>
      <c r="EK615" s="36"/>
      <c r="EL615" s="36"/>
      <c r="EM615" s="36"/>
      <c r="EN615" s="36"/>
      <c r="EO615" s="36"/>
      <c r="EP615" s="36"/>
      <c r="EQ615" s="36"/>
      <c r="ER615" s="36"/>
      <c r="ES615" s="36"/>
      <c r="ET615" s="36"/>
      <c r="EU615" s="36"/>
      <c r="EV615" s="36"/>
      <c r="EW615" s="36"/>
      <c r="EX615" s="36"/>
      <c r="EY615" s="36"/>
      <c r="EZ615" s="36"/>
      <c r="FA615" s="36"/>
      <c r="FB615" s="36"/>
      <c r="FC615" s="36"/>
      <c r="FD615" s="36"/>
      <c r="FE615" s="36"/>
      <c r="FF615" s="36"/>
      <c r="FG615" s="36"/>
      <c r="FH615" s="36"/>
      <c r="FI615" s="36"/>
      <c r="FJ615" s="36"/>
      <c r="FK615" s="36"/>
      <c r="FL615" s="36"/>
      <c r="FM615" s="36"/>
      <c r="FN615" s="36"/>
      <c r="FO615" s="36"/>
      <c r="FP615" s="36"/>
      <c r="FQ615" s="36"/>
      <c r="FR615" s="36"/>
      <c r="FS615" s="36"/>
      <c r="FT615" s="36"/>
      <c r="FU615" s="36"/>
      <c r="FV615" s="36"/>
      <c r="FW615" s="36"/>
      <c r="FX615" s="36"/>
      <c r="FY615" s="36"/>
      <c r="FZ615" s="36"/>
      <c r="GA615" s="36"/>
      <c r="GB615" s="36"/>
      <c r="GC615" s="36"/>
      <c r="GD615" s="36"/>
      <c r="GE615" s="36"/>
      <c r="GF615" s="36"/>
      <c r="GG615" s="36"/>
      <c r="GH615" s="36"/>
      <c r="GI615" s="36"/>
      <c r="GJ615" s="36"/>
      <c r="GK615" s="36"/>
      <c r="GL615" s="36"/>
      <c r="GM615" s="36"/>
      <c r="GN615" s="36"/>
      <c r="GO615" s="36"/>
      <c r="GP615" s="36"/>
      <c r="GQ615" s="36"/>
      <c r="GR615" s="36"/>
      <c r="GS615" s="36"/>
      <c r="GT615" s="36"/>
      <c r="GU615" s="36"/>
      <c r="GV615" s="36"/>
      <c r="GW615" s="36"/>
      <c r="GX615" s="36"/>
      <c r="GY615" s="36"/>
      <c r="GZ615" s="36"/>
      <c r="HA615" s="36"/>
      <c r="HB615" s="36"/>
      <c r="HC615" s="36"/>
      <c r="HD615" s="36"/>
      <c r="HE615" s="36"/>
      <c r="HF615" s="36"/>
      <c r="XCK615" s="62"/>
    </row>
    <row r="616" s="54" customFormat="1" ht="28.5" outlineLevel="2" spans="1:214 16313:16313">
      <c r="A616" s="11">
        <v>585</v>
      </c>
      <c r="B616" s="11" t="s">
        <v>4916</v>
      </c>
      <c r="C616" s="11" t="s">
        <v>4917</v>
      </c>
      <c r="D616" s="11" t="s">
        <v>113</v>
      </c>
      <c r="E616" s="11" t="s">
        <v>3853</v>
      </c>
      <c r="F616" s="11" t="s">
        <v>4918</v>
      </c>
      <c r="G616" s="11" t="s">
        <v>137</v>
      </c>
      <c r="H616" s="11" t="s">
        <v>918</v>
      </c>
      <c r="I616" s="29">
        <v>2565.49</v>
      </c>
      <c r="J616" s="30">
        <v>2899</v>
      </c>
      <c r="K616" s="30">
        <v>434.85</v>
      </c>
      <c r="L616" s="53"/>
      <c r="M616" s="53"/>
      <c r="N616" s="53"/>
      <c r="O616" s="53"/>
      <c r="P616" s="53"/>
      <c r="Q616" s="53"/>
      <c r="R616" s="53"/>
      <c r="S616" s="53"/>
      <c r="T616" s="53"/>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c r="DG616" s="36"/>
      <c r="DH616" s="36"/>
      <c r="DI616" s="36"/>
      <c r="DJ616" s="36"/>
      <c r="DK616" s="36"/>
      <c r="DL616" s="36"/>
      <c r="DM616" s="36"/>
      <c r="DN616" s="36"/>
      <c r="DO616" s="36"/>
      <c r="DP616" s="36"/>
      <c r="DQ616" s="36"/>
      <c r="DR616" s="36"/>
      <c r="DS616" s="36"/>
      <c r="DT616" s="36"/>
      <c r="DU616" s="36"/>
      <c r="DV616" s="36"/>
      <c r="DW616" s="36"/>
      <c r="DX616" s="36"/>
      <c r="DY616" s="36"/>
      <c r="DZ616" s="36"/>
      <c r="EA616" s="36"/>
      <c r="EB616" s="36"/>
      <c r="EC616" s="36"/>
      <c r="ED616" s="36"/>
      <c r="EE616" s="36"/>
      <c r="EF616" s="36"/>
      <c r="EG616" s="36"/>
      <c r="EH616" s="36"/>
      <c r="EI616" s="36"/>
      <c r="EJ616" s="36"/>
      <c r="EK616" s="36"/>
      <c r="EL616" s="36"/>
      <c r="EM616" s="36"/>
      <c r="EN616" s="36"/>
      <c r="EO616" s="36"/>
      <c r="EP616" s="36"/>
      <c r="EQ616" s="36"/>
      <c r="ER616" s="36"/>
      <c r="ES616" s="36"/>
      <c r="ET616" s="36"/>
      <c r="EU616" s="36"/>
      <c r="EV616" s="36"/>
      <c r="EW616" s="36"/>
      <c r="EX616" s="36"/>
      <c r="EY616" s="36"/>
      <c r="EZ616" s="36"/>
      <c r="FA616" s="36"/>
      <c r="FB616" s="36"/>
      <c r="FC616" s="36"/>
      <c r="FD616" s="36"/>
      <c r="FE616" s="36"/>
      <c r="FF616" s="36"/>
      <c r="FG616" s="36"/>
      <c r="FH616" s="36"/>
      <c r="FI616" s="36"/>
      <c r="FJ616" s="36"/>
      <c r="FK616" s="36"/>
      <c r="FL616" s="36"/>
      <c r="FM616" s="36"/>
      <c r="FN616" s="36"/>
      <c r="FO616" s="36"/>
      <c r="FP616" s="36"/>
      <c r="FQ616" s="36"/>
      <c r="FR616" s="36"/>
      <c r="FS616" s="36"/>
      <c r="FT616" s="36"/>
      <c r="FU616" s="36"/>
      <c r="FV616" s="36"/>
      <c r="FW616" s="36"/>
      <c r="FX616" s="36"/>
      <c r="FY616" s="36"/>
      <c r="FZ616" s="36"/>
      <c r="GA616" s="36"/>
      <c r="GB616" s="36"/>
      <c r="GC616" s="36"/>
      <c r="GD616" s="36"/>
      <c r="GE616" s="36"/>
      <c r="GF616" s="36"/>
      <c r="GG616" s="36"/>
      <c r="GH616" s="36"/>
      <c r="GI616" s="36"/>
      <c r="GJ616" s="36"/>
      <c r="GK616" s="36"/>
      <c r="GL616" s="36"/>
      <c r="GM616" s="36"/>
      <c r="GN616" s="36"/>
      <c r="GO616" s="36"/>
      <c r="GP616" s="36"/>
      <c r="GQ616" s="36"/>
      <c r="GR616" s="36"/>
      <c r="GS616" s="36"/>
      <c r="GT616" s="36"/>
      <c r="GU616" s="36"/>
      <c r="GV616" s="36"/>
      <c r="GW616" s="36"/>
      <c r="GX616" s="36"/>
      <c r="GY616" s="36"/>
      <c r="GZ616" s="36"/>
      <c r="HA616" s="36"/>
      <c r="HB616" s="36"/>
      <c r="HC616" s="36"/>
      <c r="HD616" s="36"/>
      <c r="HE616" s="36"/>
      <c r="HF616" s="36"/>
      <c r="XCK616" s="62"/>
    </row>
    <row r="617" s="54" customFormat="1" ht="28.5" outlineLevel="2" spans="1:214 16313:16313">
      <c r="A617" s="11">
        <v>586</v>
      </c>
      <c r="B617" s="11" t="s">
        <v>4919</v>
      </c>
      <c r="C617" s="11" t="s">
        <v>4920</v>
      </c>
      <c r="D617" s="11" t="s">
        <v>113</v>
      </c>
      <c r="E617" s="11" t="s">
        <v>3853</v>
      </c>
      <c r="F617" s="11" t="s">
        <v>4921</v>
      </c>
      <c r="G617" s="11" t="s">
        <v>137</v>
      </c>
      <c r="H617" s="11" t="s">
        <v>918</v>
      </c>
      <c r="I617" s="29">
        <v>1592.04</v>
      </c>
      <c r="J617" s="30">
        <v>1799</v>
      </c>
      <c r="K617" s="30">
        <v>269.85</v>
      </c>
      <c r="L617" s="53"/>
      <c r="M617" s="53"/>
      <c r="N617" s="53"/>
      <c r="O617" s="53"/>
      <c r="P617" s="53"/>
      <c r="Q617" s="53"/>
      <c r="R617" s="53"/>
      <c r="S617" s="53"/>
      <c r="T617" s="53"/>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6"/>
      <c r="CU617" s="36"/>
      <c r="CV617" s="36"/>
      <c r="CW617" s="36"/>
      <c r="CX617" s="36"/>
      <c r="CY617" s="36"/>
      <c r="CZ617" s="36"/>
      <c r="DA617" s="36"/>
      <c r="DB617" s="36"/>
      <c r="DC617" s="36"/>
      <c r="DD617" s="36"/>
      <c r="DE617" s="36"/>
      <c r="DF617" s="36"/>
      <c r="DG617" s="36"/>
      <c r="DH617" s="36"/>
      <c r="DI617" s="36"/>
      <c r="DJ617" s="36"/>
      <c r="DK617" s="36"/>
      <c r="DL617" s="36"/>
      <c r="DM617" s="36"/>
      <c r="DN617" s="36"/>
      <c r="DO617" s="36"/>
      <c r="DP617" s="36"/>
      <c r="DQ617" s="36"/>
      <c r="DR617" s="36"/>
      <c r="DS617" s="36"/>
      <c r="DT617" s="36"/>
      <c r="DU617" s="36"/>
      <c r="DV617" s="36"/>
      <c r="DW617" s="36"/>
      <c r="DX617" s="36"/>
      <c r="DY617" s="36"/>
      <c r="DZ617" s="36"/>
      <c r="EA617" s="36"/>
      <c r="EB617" s="36"/>
      <c r="EC617" s="36"/>
      <c r="ED617" s="36"/>
      <c r="EE617" s="36"/>
      <c r="EF617" s="36"/>
      <c r="EG617" s="36"/>
      <c r="EH617" s="36"/>
      <c r="EI617" s="36"/>
      <c r="EJ617" s="36"/>
      <c r="EK617" s="36"/>
      <c r="EL617" s="36"/>
      <c r="EM617" s="36"/>
      <c r="EN617" s="36"/>
      <c r="EO617" s="36"/>
      <c r="EP617" s="36"/>
      <c r="EQ617" s="36"/>
      <c r="ER617" s="36"/>
      <c r="ES617" s="36"/>
      <c r="ET617" s="36"/>
      <c r="EU617" s="36"/>
      <c r="EV617" s="36"/>
      <c r="EW617" s="36"/>
      <c r="EX617" s="36"/>
      <c r="EY617" s="36"/>
      <c r="EZ617" s="36"/>
      <c r="FA617" s="36"/>
      <c r="FB617" s="36"/>
      <c r="FC617" s="36"/>
      <c r="FD617" s="36"/>
      <c r="FE617" s="36"/>
      <c r="FF617" s="36"/>
      <c r="FG617" s="36"/>
      <c r="FH617" s="36"/>
      <c r="FI617" s="36"/>
      <c r="FJ617" s="36"/>
      <c r="FK617" s="36"/>
      <c r="FL617" s="36"/>
      <c r="FM617" s="36"/>
      <c r="FN617" s="36"/>
      <c r="FO617" s="36"/>
      <c r="FP617" s="36"/>
      <c r="FQ617" s="36"/>
      <c r="FR617" s="36"/>
      <c r="FS617" s="36"/>
      <c r="FT617" s="36"/>
      <c r="FU617" s="36"/>
      <c r="FV617" s="36"/>
      <c r="FW617" s="36"/>
      <c r="FX617" s="36"/>
      <c r="FY617" s="36"/>
      <c r="FZ617" s="36"/>
      <c r="GA617" s="36"/>
      <c r="GB617" s="36"/>
      <c r="GC617" s="36"/>
      <c r="GD617" s="36"/>
      <c r="GE617" s="36"/>
      <c r="GF617" s="36"/>
      <c r="GG617" s="36"/>
      <c r="GH617" s="36"/>
      <c r="GI617" s="36"/>
      <c r="GJ617" s="36"/>
      <c r="GK617" s="36"/>
      <c r="GL617" s="36"/>
      <c r="GM617" s="36"/>
      <c r="GN617" s="36"/>
      <c r="GO617" s="36"/>
      <c r="GP617" s="36"/>
      <c r="GQ617" s="36"/>
      <c r="GR617" s="36"/>
      <c r="GS617" s="36"/>
      <c r="GT617" s="36"/>
      <c r="GU617" s="36"/>
      <c r="GV617" s="36"/>
      <c r="GW617" s="36"/>
      <c r="GX617" s="36"/>
      <c r="GY617" s="36"/>
      <c r="GZ617" s="36"/>
      <c r="HA617" s="36"/>
      <c r="HB617" s="36"/>
      <c r="HC617" s="36"/>
      <c r="HD617" s="36"/>
      <c r="HE617" s="36"/>
      <c r="HF617" s="36"/>
      <c r="XCK617" s="62"/>
    </row>
    <row r="618" s="54" customFormat="1" ht="28.5" outlineLevel="2" spans="1:214 16313:16313">
      <c r="A618" s="11">
        <v>587</v>
      </c>
      <c r="B618" s="11" t="s">
        <v>4922</v>
      </c>
      <c r="C618" s="11" t="s">
        <v>4923</v>
      </c>
      <c r="D618" s="11" t="s">
        <v>113</v>
      </c>
      <c r="E618" s="11" t="s">
        <v>3853</v>
      </c>
      <c r="F618" s="11" t="s">
        <v>3824</v>
      </c>
      <c r="G618" s="11" t="s">
        <v>137</v>
      </c>
      <c r="H618" s="11" t="s">
        <v>4570</v>
      </c>
      <c r="I618" s="29">
        <v>2830.97</v>
      </c>
      <c r="J618" s="30">
        <v>3199</v>
      </c>
      <c r="K618" s="30">
        <v>479.85</v>
      </c>
      <c r="L618" s="53"/>
      <c r="M618" s="53"/>
      <c r="N618" s="53"/>
      <c r="O618" s="53"/>
      <c r="P618" s="53"/>
      <c r="Q618" s="53"/>
      <c r="R618" s="53"/>
      <c r="S618" s="53"/>
      <c r="T618" s="53"/>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6"/>
      <c r="CU618" s="36"/>
      <c r="CV618" s="36"/>
      <c r="CW618" s="36"/>
      <c r="CX618" s="36"/>
      <c r="CY618" s="36"/>
      <c r="CZ618" s="36"/>
      <c r="DA618" s="36"/>
      <c r="DB618" s="36"/>
      <c r="DC618" s="36"/>
      <c r="DD618" s="36"/>
      <c r="DE618" s="36"/>
      <c r="DF618" s="36"/>
      <c r="DG618" s="36"/>
      <c r="DH618" s="36"/>
      <c r="DI618" s="36"/>
      <c r="DJ618" s="36"/>
      <c r="DK618" s="36"/>
      <c r="DL618" s="36"/>
      <c r="DM618" s="36"/>
      <c r="DN618" s="36"/>
      <c r="DO618" s="36"/>
      <c r="DP618" s="36"/>
      <c r="DQ618" s="36"/>
      <c r="DR618" s="36"/>
      <c r="DS618" s="36"/>
      <c r="DT618" s="36"/>
      <c r="DU618" s="36"/>
      <c r="DV618" s="36"/>
      <c r="DW618" s="36"/>
      <c r="DX618" s="36"/>
      <c r="DY618" s="36"/>
      <c r="DZ618" s="36"/>
      <c r="EA618" s="36"/>
      <c r="EB618" s="36"/>
      <c r="EC618" s="36"/>
      <c r="ED618" s="36"/>
      <c r="EE618" s="36"/>
      <c r="EF618" s="36"/>
      <c r="EG618" s="36"/>
      <c r="EH618" s="36"/>
      <c r="EI618" s="36"/>
      <c r="EJ618" s="36"/>
      <c r="EK618" s="36"/>
      <c r="EL618" s="36"/>
      <c r="EM618" s="36"/>
      <c r="EN618" s="36"/>
      <c r="EO618" s="36"/>
      <c r="EP618" s="36"/>
      <c r="EQ618" s="36"/>
      <c r="ER618" s="36"/>
      <c r="ES618" s="36"/>
      <c r="ET618" s="36"/>
      <c r="EU618" s="36"/>
      <c r="EV618" s="36"/>
      <c r="EW618" s="36"/>
      <c r="EX618" s="36"/>
      <c r="EY618" s="36"/>
      <c r="EZ618" s="36"/>
      <c r="FA618" s="36"/>
      <c r="FB618" s="36"/>
      <c r="FC618" s="36"/>
      <c r="FD618" s="36"/>
      <c r="FE618" s="36"/>
      <c r="FF618" s="36"/>
      <c r="FG618" s="36"/>
      <c r="FH618" s="36"/>
      <c r="FI618" s="36"/>
      <c r="FJ618" s="36"/>
      <c r="FK618" s="36"/>
      <c r="FL618" s="36"/>
      <c r="FM618" s="36"/>
      <c r="FN618" s="36"/>
      <c r="FO618" s="36"/>
      <c r="FP618" s="36"/>
      <c r="FQ618" s="36"/>
      <c r="FR618" s="36"/>
      <c r="FS618" s="36"/>
      <c r="FT618" s="36"/>
      <c r="FU618" s="36"/>
      <c r="FV618" s="36"/>
      <c r="FW618" s="36"/>
      <c r="FX618" s="36"/>
      <c r="FY618" s="36"/>
      <c r="FZ618" s="36"/>
      <c r="GA618" s="36"/>
      <c r="GB618" s="36"/>
      <c r="GC618" s="36"/>
      <c r="GD618" s="36"/>
      <c r="GE618" s="36"/>
      <c r="GF618" s="36"/>
      <c r="GG618" s="36"/>
      <c r="GH618" s="36"/>
      <c r="GI618" s="36"/>
      <c r="GJ618" s="36"/>
      <c r="GK618" s="36"/>
      <c r="GL618" s="36"/>
      <c r="GM618" s="36"/>
      <c r="GN618" s="36"/>
      <c r="GO618" s="36"/>
      <c r="GP618" s="36"/>
      <c r="GQ618" s="36"/>
      <c r="GR618" s="36"/>
      <c r="GS618" s="36"/>
      <c r="GT618" s="36"/>
      <c r="GU618" s="36"/>
      <c r="GV618" s="36"/>
      <c r="GW618" s="36"/>
      <c r="GX618" s="36"/>
      <c r="GY618" s="36"/>
      <c r="GZ618" s="36"/>
      <c r="HA618" s="36"/>
      <c r="HB618" s="36"/>
      <c r="HC618" s="36"/>
      <c r="HD618" s="36"/>
      <c r="HE618" s="36"/>
      <c r="HF618" s="36"/>
      <c r="XCK618" s="62"/>
    </row>
    <row r="619" s="54" customFormat="1" ht="28.5" outlineLevel="2" spans="1:214 16313:16313">
      <c r="A619" s="11">
        <v>588</v>
      </c>
      <c r="B619" s="11" t="s">
        <v>4924</v>
      </c>
      <c r="C619" s="11" t="s">
        <v>4925</v>
      </c>
      <c r="D619" s="11" t="s">
        <v>113</v>
      </c>
      <c r="E619" s="11" t="s">
        <v>3853</v>
      </c>
      <c r="F619" s="11" t="s">
        <v>4926</v>
      </c>
      <c r="G619" s="11" t="s">
        <v>137</v>
      </c>
      <c r="H619" s="11" t="s">
        <v>918</v>
      </c>
      <c r="I619" s="29">
        <v>4689.38</v>
      </c>
      <c r="J619" s="30">
        <v>5299</v>
      </c>
      <c r="K619" s="30">
        <v>500</v>
      </c>
      <c r="L619" s="53"/>
      <c r="M619" s="53"/>
      <c r="N619" s="53"/>
      <c r="O619" s="53"/>
      <c r="P619" s="53"/>
      <c r="Q619" s="53"/>
      <c r="R619" s="53"/>
      <c r="S619" s="53"/>
      <c r="T619" s="53"/>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6"/>
      <c r="CU619" s="36"/>
      <c r="CV619" s="36"/>
      <c r="CW619" s="36"/>
      <c r="CX619" s="36"/>
      <c r="CY619" s="36"/>
      <c r="CZ619" s="36"/>
      <c r="DA619" s="36"/>
      <c r="DB619" s="36"/>
      <c r="DC619" s="36"/>
      <c r="DD619" s="36"/>
      <c r="DE619" s="36"/>
      <c r="DF619" s="36"/>
      <c r="DG619" s="36"/>
      <c r="DH619" s="36"/>
      <c r="DI619" s="36"/>
      <c r="DJ619" s="36"/>
      <c r="DK619" s="36"/>
      <c r="DL619" s="36"/>
      <c r="DM619" s="36"/>
      <c r="DN619" s="36"/>
      <c r="DO619" s="36"/>
      <c r="DP619" s="36"/>
      <c r="DQ619" s="36"/>
      <c r="DR619" s="36"/>
      <c r="DS619" s="36"/>
      <c r="DT619" s="36"/>
      <c r="DU619" s="36"/>
      <c r="DV619" s="36"/>
      <c r="DW619" s="36"/>
      <c r="DX619" s="36"/>
      <c r="DY619" s="36"/>
      <c r="DZ619" s="36"/>
      <c r="EA619" s="36"/>
      <c r="EB619" s="36"/>
      <c r="EC619" s="36"/>
      <c r="ED619" s="36"/>
      <c r="EE619" s="36"/>
      <c r="EF619" s="36"/>
      <c r="EG619" s="36"/>
      <c r="EH619" s="36"/>
      <c r="EI619" s="36"/>
      <c r="EJ619" s="36"/>
      <c r="EK619" s="36"/>
      <c r="EL619" s="36"/>
      <c r="EM619" s="36"/>
      <c r="EN619" s="36"/>
      <c r="EO619" s="36"/>
      <c r="EP619" s="36"/>
      <c r="EQ619" s="36"/>
      <c r="ER619" s="36"/>
      <c r="ES619" s="36"/>
      <c r="ET619" s="36"/>
      <c r="EU619" s="36"/>
      <c r="EV619" s="36"/>
      <c r="EW619" s="36"/>
      <c r="EX619" s="36"/>
      <c r="EY619" s="36"/>
      <c r="EZ619" s="36"/>
      <c r="FA619" s="36"/>
      <c r="FB619" s="36"/>
      <c r="FC619" s="36"/>
      <c r="FD619" s="36"/>
      <c r="FE619" s="36"/>
      <c r="FF619" s="36"/>
      <c r="FG619" s="36"/>
      <c r="FH619" s="36"/>
      <c r="FI619" s="36"/>
      <c r="FJ619" s="36"/>
      <c r="FK619" s="36"/>
      <c r="FL619" s="36"/>
      <c r="FM619" s="36"/>
      <c r="FN619" s="36"/>
      <c r="FO619" s="36"/>
      <c r="FP619" s="36"/>
      <c r="FQ619" s="36"/>
      <c r="FR619" s="36"/>
      <c r="FS619" s="36"/>
      <c r="FT619" s="36"/>
      <c r="FU619" s="36"/>
      <c r="FV619" s="36"/>
      <c r="FW619" s="36"/>
      <c r="FX619" s="36"/>
      <c r="FY619" s="36"/>
      <c r="FZ619" s="36"/>
      <c r="GA619" s="36"/>
      <c r="GB619" s="36"/>
      <c r="GC619" s="36"/>
      <c r="GD619" s="36"/>
      <c r="GE619" s="36"/>
      <c r="GF619" s="36"/>
      <c r="GG619" s="36"/>
      <c r="GH619" s="36"/>
      <c r="GI619" s="36"/>
      <c r="GJ619" s="36"/>
      <c r="GK619" s="36"/>
      <c r="GL619" s="36"/>
      <c r="GM619" s="36"/>
      <c r="GN619" s="36"/>
      <c r="GO619" s="36"/>
      <c r="GP619" s="36"/>
      <c r="GQ619" s="36"/>
      <c r="GR619" s="36"/>
      <c r="GS619" s="36"/>
      <c r="GT619" s="36"/>
      <c r="GU619" s="36"/>
      <c r="GV619" s="36"/>
      <c r="GW619" s="36"/>
      <c r="GX619" s="36"/>
      <c r="GY619" s="36"/>
      <c r="GZ619" s="36"/>
      <c r="HA619" s="36"/>
      <c r="HB619" s="36"/>
      <c r="HC619" s="36"/>
      <c r="HD619" s="36"/>
      <c r="HE619" s="36"/>
      <c r="HF619" s="36"/>
      <c r="XCK619" s="62"/>
    </row>
    <row r="620" s="54" customFormat="1" ht="28.5" outlineLevel="2" spans="1:214 16313:16313">
      <c r="A620" s="11">
        <v>589</v>
      </c>
      <c r="B620" s="11" t="s">
        <v>3829</v>
      </c>
      <c r="C620" s="11" t="s">
        <v>4927</v>
      </c>
      <c r="D620" s="11" t="s">
        <v>113</v>
      </c>
      <c r="E620" s="11" t="s">
        <v>3853</v>
      </c>
      <c r="F620" s="11" t="s">
        <v>4928</v>
      </c>
      <c r="G620" s="11" t="s">
        <v>137</v>
      </c>
      <c r="H620" s="11" t="s">
        <v>1189</v>
      </c>
      <c r="I620" s="29">
        <v>2565.49</v>
      </c>
      <c r="J620" s="30">
        <v>2899</v>
      </c>
      <c r="K620" s="30">
        <v>434.85</v>
      </c>
      <c r="L620" s="53"/>
      <c r="M620" s="53"/>
      <c r="N620" s="53"/>
      <c r="O620" s="53"/>
      <c r="P620" s="53"/>
      <c r="Q620" s="53"/>
      <c r="R620" s="53"/>
      <c r="S620" s="53"/>
      <c r="T620" s="53"/>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6"/>
      <c r="CU620" s="36"/>
      <c r="CV620" s="36"/>
      <c r="CW620" s="36"/>
      <c r="CX620" s="36"/>
      <c r="CY620" s="36"/>
      <c r="CZ620" s="36"/>
      <c r="DA620" s="36"/>
      <c r="DB620" s="36"/>
      <c r="DC620" s="36"/>
      <c r="DD620" s="36"/>
      <c r="DE620" s="36"/>
      <c r="DF620" s="36"/>
      <c r="DG620" s="36"/>
      <c r="DH620" s="36"/>
      <c r="DI620" s="36"/>
      <c r="DJ620" s="36"/>
      <c r="DK620" s="36"/>
      <c r="DL620" s="36"/>
      <c r="DM620" s="36"/>
      <c r="DN620" s="36"/>
      <c r="DO620" s="36"/>
      <c r="DP620" s="36"/>
      <c r="DQ620" s="36"/>
      <c r="DR620" s="36"/>
      <c r="DS620" s="36"/>
      <c r="DT620" s="36"/>
      <c r="DU620" s="36"/>
      <c r="DV620" s="36"/>
      <c r="DW620" s="36"/>
      <c r="DX620" s="36"/>
      <c r="DY620" s="36"/>
      <c r="DZ620" s="36"/>
      <c r="EA620" s="36"/>
      <c r="EB620" s="36"/>
      <c r="EC620" s="36"/>
      <c r="ED620" s="36"/>
      <c r="EE620" s="36"/>
      <c r="EF620" s="36"/>
      <c r="EG620" s="36"/>
      <c r="EH620" s="36"/>
      <c r="EI620" s="36"/>
      <c r="EJ620" s="36"/>
      <c r="EK620" s="36"/>
      <c r="EL620" s="36"/>
      <c r="EM620" s="36"/>
      <c r="EN620" s="36"/>
      <c r="EO620" s="36"/>
      <c r="EP620" s="36"/>
      <c r="EQ620" s="36"/>
      <c r="ER620" s="36"/>
      <c r="ES620" s="36"/>
      <c r="ET620" s="36"/>
      <c r="EU620" s="36"/>
      <c r="EV620" s="36"/>
      <c r="EW620" s="36"/>
      <c r="EX620" s="36"/>
      <c r="EY620" s="36"/>
      <c r="EZ620" s="36"/>
      <c r="FA620" s="36"/>
      <c r="FB620" s="36"/>
      <c r="FC620" s="36"/>
      <c r="FD620" s="36"/>
      <c r="FE620" s="36"/>
      <c r="FF620" s="36"/>
      <c r="FG620" s="36"/>
      <c r="FH620" s="36"/>
      <c r="FI620" s="36"/>
      <c r="FJ620" s="36"/>
      <c r="FK620" s="36"/>
      <c r="FL620" s="36"/>
      <c r="FM620" s="36"/>
      <c r="FN620" s="36"/>
      <c r="FO620" s="36"/>
      <c r="FP620" s="36"/>
      <c r="FQ620" s="36"/>
      <c r="FR620" s="36"/>
      <c r="FS620" s="36"/>
      <c r="FT620" s="36"/>
      <c r="FU620" s="36"/>
      <c r="FV620" s="36"/>
      <c r="FW620" s="36"/>
      <c r="FX620" s="36"/>
      <c r="FY620" s="36"/>
      <c r="FZ620" s="36"/>
      <c r="GA620" s="36"/>
      <c r="GB620" s="36"/>
      <c r="GC620" s="36"/>
      <c r="GD620" s="36"/>
      <c r="GE620" s="36"/>
      <c r="GF620" s="36"/>
      <c r="GG620" s="36"/>
      <c r="GH620" s="36"/>
      <c r="GI620" s="36"/>
      <c r="GJ620" s="36"/>
      <c r="GK620" s="36"/>
      <c r="GL620" s="36"/>
      <c r="GM620" s="36"/>
      <c r="GN620" s="36"/>
      <c r="GO620" s="36"/>
      <c r="GP620" s="36"/>
      <c r="GQ620" s="36"/>
      <c r="GR620" s="36"/>
      <c r="GS620" s="36"/>
      <c r="GT620" s="36"/>
      <c r="GU620" s="36"/>
      <c r="GV620" s="36"/>
      <c r="GW620" s="36"/>
      <c r="GX620" s="36"/>
      <c r="GY620" s="36"/>
      <c r="GZ620" s="36"/>
      <c r="HA620" s="36"/>
      <c r="HB620" s="36"/>
      <c r="HC620" s="36"/>
      <c r="HD620" s="36"/>
      <c r="HE620" s="36"/>
      <c r="HF620" s="36"/>
      <c r="XCK620" s="62"/>
    </row>
    <row r="621" s="54" customFormat="1" ht="28.5" outlineLevel="2" spans="1:214 16313:16313">
      <c r="A621" s="11">
        <v>590</v>
      </c>
      <c r="B621" s="11" t="s">
        <v>4929</v>
      </c>
      <c r="C621" s="11" t="s">
        <v>4930</v>
      </c>
      <c r="D621" s="11" t="s">
        <v>113</v>
      </c>
      <c r="E621" s="11" t="s">
        <v>3858</v>
      </c>
      <c r="F621" s="11" t="s">
        <v>4931</v>
      </c>
      <c r="G621" s="11" t="s">
        <v>137</v>
      </c>
      <c r="H621" s="11" t="s">
        <v>3881</v>
      </c>
      <c r="I621" s="29">
        <v>353.1</v>
      </c>
      <c r="J621" s="30">
        <v>399</v>
      </c>
      <c r="K621" s="30">
        <v>59.85</v>
      </c>
      <c r="L621" s="53"/>
      <c r="M621" s="53"/>
      <c r="N621" s="53"/>
      <c r="O621" s="53"/>
      <c r="P621" s="53"/>
      <c r="Q621" s="53"/>
      <c r="R621" s="53"/>
      <c r="S621" s="53"/>
      <c r="T621" s="53"/>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6"/>
      <c r="DJ621" s="36"/>
      <c r="DK621" s="36"/>
      <c r="DL621" s="36"/>
      <c r="DM621" s="36"/>
      <c r="DN621" s="36"/>
      <c r="DO621" s="36"/>
      <c r="DP621" s="36"/>
      <c r="DQ621" s="36"/>
      <c r="DR621" s="36"/>
      <c r="DS621" s="36"/>
      <c r="DT621" s="36"/>
      <c r="DU621" s="36"/>
      <c r="DV621" s="36"/>
      <c r="DW621" s="36"/>
      <c r="DX621" s="36"/>
      <c r="DY621" s="36"/>
      <c r="DZ621" s="36"/>
      <c r="EA621" s="36"/>
      <c r="EB621" s="36"/>
      <c r="EC621" s="36"/>
      <c r="ED621" s="36"/>
      <c r="EE621" s="36"/>
      <c r="EF621" s="36"/>
      <c r="EG621" s="36"/>
      <c r="EH621" s="36"/>
      <c r="EI621" s="36"/>
      <c r="EJ621" s="36"/>
      <c r="EK621" s="36"/>
      <c r="EL621" s="36"/>
      <c r="EM621" s="36"/>
      <c r="EN621" s="36"/>
      <c r="EO621" s="36"/>
      <c r="EP621" s="36"/>
      <c r="EQ621" s="36"/>
      <c r="ER621" s="36"/>
      <c r="ES621" s="36"/>
      <c r="ET621" s="36"/>
      <c r="EU621" s="36"/>
      <c r="EV621" s="36"/>
      <c r="EW621" s="36"/>
      <c r="EX621" s="36"/>
      <c r="EY621" s="36"/>
      <c r="EZ621" s="36"/>
      <c r="FA621" s="36"/>
      <c r="FB621" s="36"/>
      <c r="FC621" s="36"/>
      <c r="FD621" s="36"/>
      <c r="FE621" s="36"/>
      <c r="FF621" s="36"/>
      <c r="FG621" s="36"/>
      <c r="FH621" s="36"/>
      <c r="FI621" s="36"/>
      <c r="FJ621" s="36"/>
      <c r="FK621" s="36"/>
      <c r="FL621" s="36"/>
      <c r="FM621" s="36"/>
      <c r="FN621" s="36"/>
      <c r="FO621" s="36"/>
      <c r="FP621" s="36"/>
      <c r="FQ621" s="36"/>
      <c r="FR621" s="36"/>
      <c r="FS621" s="36"/>
      <c r="FT621" s="36"/>
      <c r="FU621" s="36"/>
      <c r="FV621" s="36"/>
      <c r="FW621" s="36"/>
      <c r="FX621" s="36"/>
      <c r="FY621" s="36"/>
      <c r="FZ621" s="36"/>
      <c r="GA621" s="36"/>
      <c r="GB621" s="36"/>
      <c r="GC621" s="36"/>
      <c r="GD621" s="36"/>
      <c r="GE621" s="36"/>
      <c r="GF621" s="36"/>
      <c r="GG621" s="36"/>
      <c r="GH621" s="36"/>
      <c r="GI621" s="36"/>
      <c r="GJ621" s="36"/>
      <c r="GK621" s="36"/>
      <c r="GL621" s="36"/>
      <c r="GM621" s="36"/>
      <c r="GN621" s="36"/>
      <c r="GO621" s="36"/>
      <c r="GP621" s="36"/>
      <c r="GQ621" s="36"/>
      <c r="GR621" s="36"/>
      <c r="GS621" s="36"/>
      <c r="GT621" s="36"/>
      <c r="GU621" s="36"/>
      <c r="GV621" s="36"/>
      <c r="GW621" s="36"/>
      <c r="GX621" s="36"/>
      <c r="GY621" s="36"/>
      <c r="GZ621" s="36"/>
      <c r="HA621" s="36"/>
      <c r="HB621" s="36"/>
      <c r="HC621" s="36"/>
      <c r="HD621" s="36"/>
      <c r="HE621" s="36"/>
      <c r="HF621" s="36"/>
      <c r="XCK621" s="62"/>
    </row>
    <row r="622" s="54" customFormat="1" ht="28.5" outlineLevel="2" spans="1:214 16313:16313">
      <c r="A622" s="11">
        <v>591</v>
      </c>
      <c r="B622" s="11" t="s">
        <v>3829</v>
      </c>
      <c r="C622" s="11" t="s">
        <v>4021</v>
      </c>
      <c r="D622" s="11" t="s">
        <v>113</v>
      </c>
      <c r="E622" s="11" t="s">
        <v>3853</v>
      </c>
      <c r="F622" s="11" t="s">
        <v>4463</v>
      </c>
      <c r="G622" s="11" t="s">
        <v>137</v>
      </c>
      <c r="H622" s="11" t="s">
        <v>918</v>
      </c>
      <c r="I622" s="29">
        <v>4423.89</v>
      </c>
      <c r="J622" s="30">
        <v>4999</v>
      </c>
      <c r="K622" s="30">
        <v>500</v>
      </c>
      <c r="L622" s="53"/>
      <c r="M622" s="53"/>
      <c r="N622" s="53"/>
      <c r="O622" s="53"/>
      <c r="P622" s="53"/>
      <c r="Q622" s="53"/>
      <c r="R622" s="53"/>
      <c r="S622" s="53"/>
      <c r="T622" s="53"/>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6"/>
      <c r="CU622" s="36"/>
      <c r="CV622" s="36"/>
      <c r="CW622" s="36"/>
      <c r="CX622" s="36"/>
      <c r="CY622" s="36"/>
      <c r="CZ622" s="36"/>
      <c r="DA622" s="36"/>
      <c r="DB622" s="36"/>
      <c r="DC622" s="36"/>
      <c r="DD622" s="36"/>
      <c r="DE622" s="36"/>
      <c r="DF622" s="36"/>
      <c r="DG622" s="36"/>
      <c r="DH622" s="36"/>
      <c r="DI622" s="36"/>
      <c r="DJ622" s="36"/>
      <c r="DK622" s="36"/>
      <c r="DL622" s="36"/>
      <c r="DM622" s="36"/>
      <c r="DN622" s="36"/>
      <c r="DO622" s="36"/>
      <c r="DP622" s="36"/>
      <c r="DQ622" s="36"/>
      <c r="DR622" s="36"/>
      <c r="DS622" s="36"/>
      <c r="DT622" s="36"/>
      <c r="DU622" s="36"/>
      <c r="DV622" s="36"/>
      <c r="DW622" s="36"/>
      <c r="DX622" s="36"/>
      <c r="DY622" s="36"/>
      <c r="DZ622" s="36"/>
      <c r="EA622" s="36"/>
      <c r="EB622" s="36"/>
      <c r="EC622" s="36"/>
      <c r="ED622" s="36"/>
      <c r="EE622" s="36"/>
      <c r="EF622" s="36"/>
      <c r="EG622" s="36"/>
      <c r="EH622" s="36"/>
      <c r="EI622" s="36"/>
      <c r="EJ622" s="36"/>
      <c r="EK622" s="36"/>
      <c r="EL622" s="36"/>
      <c r="EM622" s="36"/>
      <c r="EN622" s="36"/>
      <c r="EO622" s="36"/>
      <c r="EP622" s="36"/>
      <c r="EQ622" s="36"/>
      <c r="ER622" s="36"/>
      <c r="ES622" s="36"/>
      <c r="ET622" s="36"/>
      <c r="EU622" s="36"/>
      <c r="EV622" s="36"/>
      <c r="EW622" s="36"/>
      <c r="EX622" s="36"/>
      <c r="EY622" s="36"/>
      <c r="EZ622" s="36"/>
      <c r="FA622" s="36"/>
      <c r="FB622" s="36"/>
      <c r="FC622" s="36"/>
      <c r="FD622" s="36"/>
      <c r="FE622" s="36"/>
      <c r="FF622" s="36"/>
      <c r="FG622" s="36"/>
      <c r="FH622" s="36"/>
      <c r="FI622" s="36"/>
      <c r="FJ622" s="36"/>
      <c r="FK622" s="36"/>
      <c r="FL622" s="36"/>
      <c r="FM622" s="36"/>
      <c r="FN622" s="36"/>
      <c r="FO622" s="36"/>
      <c r="FP622" s="36"/>
      <c r="FQ622" s="36"/>
      <c r="FR622" s="36"/>
      <c r="FS622" s="36"/>
      <c r="FT622" s="36"/>
      <c r="FU622" s="36"/>
      <c r="FV622" s="36"/>
      <c r="FW622" s="36"/>
      <c r="FX622" s="36"/>
      <c r="FY622" s="36"/>
      <c r="FZ622" s="36"/>
      <c r="GA622" s="36"/>
      <c r="GB622" s="36"/>
      <c r="GC622" s="36"/>
      <c r="GD622" s="36"/>
      <c r="GE622" s="36"/>
      <c r="GF622" s="36"/>
      <c r="GG622" s="36"/>
      <c r="GH622" s="36"/>
      <c r="GI622" s="36"/>
      <c r="GJ622" s="36"/>
      <c r="GK622" s="36"/>
      <c r="GL622" s="36"/>
      <c r="GM622" s="36"/>
      <c r="GN622" s="36"/>
      <c r="GO622" s="36"/>
      <c r="GP622" s="36"/>
      <c r="GQ622" s="36"/>
      <c r="GR622" s="36"/>
      <c r="GS622" s="36"/>
      <c r="GT622" s="36"/>
      <c r="GU622" s="36"/>
      <c r="GV622" s="36"/>
      <c r="GW622" s="36"/>
      <c r="GX622" s="36"/>
      <c r="GY622" s="36"/>
      <c r="GZ622" s="36"/>
      <c r="HA622" s="36"/>
      <c r="HB622" s="36"/>
      <c r="HC622" s="36"/>
      <c r="HD622" s="36"/>
      <c r="HE622" s="36"/>
      <c r="HF622" s="36"/>
      <c r="XCK622" s="62"/>
    </row>
    <row r="623" s="54" customFormat="1" ht="28.5" outlineLevel="2" spans="1:214 16313:16313">
      <c r="A623" s="11">
        <v>592</v>
      </c>
      <c r="B623" s="11" t="s">
        <v>385</v>
      </c>
      <c r="C623" s="11" t="s">
        <v>4932</v>
      </c>
      <c r="D623" s="11" t="s">
        <v>113</v>
      </c>
      <c r="E623" s="11" t="s">
        <v>3853</v>
      </c>
      <c r="F623" s="11" t="s">
        <v>3187</v>
      </c>
      <c r="G623" s="11" t="s">
        <v>137</v>
      </c>
      <c r="H623" s="11" t="s">
        <v>918</v>
      </c>
      <c r="I623" s="29">
        <v>1415.04</v>
      </c>
      <c r="J623" s="30">
        <v>1599</v>
      </c>
      <c r="K623" s="30">
        <v>239.85</v>
      </c>
      <c r="L623" s="53"/>
      <c r="M623" s="53"/>
      <c r="N623" s="53"/>
      <c r="O623" s="53"/>
      <c r="P623" s="53"/>
      <c r="Q623" s="53"/>
      <c r="R623" s="53"/>
      <c r="S623" s="53"/>
      <c r="T623" s="53"/>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6"/>
      <c r="CU623" s="36"/>
      <c r="CV623" s="36"/>
      <c r="CW623" s="36"/>
      <c r="CX623" s="36"/>
      <c r="CY623" s="36"/>
      <c r="CZ623" s="36"/>
      <c r="DA623" s="36"/>
      <c r="DB623" s="36"/>
      <c r="DC623" s="36"/>
      <c r="DD623" s="36"/>
      <c r="DE623" s="36"/>
      <c r="DF623" s="36"/>
      <c r="DG623" s="36"/>
      <c r="DH623" s="36"/>
      <c r="DI623" s="36"/>
      <c r="DJ623" s="36"/>
      <c r="DK623" s="36"/>
      <c r="DL623" s="36"/>
      <c r="DM623" s="36"/>
      <c r="DN623" s="36"/>
      <c r="DO623" s="36"/>
      <c r="DP623" s="36"/>
      <c r="DQ623" s="36"/>
      <c r="DR623" s="36"/>
      <c r="DS623" s="36"/>
      <c r="DT623" s="36"/>
      <c r="DU623" s="36"/>
      <c r="DV623" s="36"/>
      <c r="DW623" s="36"/>
      <c r="DX623" s="36"/>
      <c r="DY623" s="36"/>
      <c r="DZ623" s="36"/>
      <c r="EA623" s="36"/>
      <c r="EB623" s="36"/>
      <c r="EC623" s="36"/>
      <c r="ED623" s="36"/>
      <c r="EE623" s="36"/>
      <c r="EF623" s="36"/>
      <c r="EG623" s="36"/>
      <c r="EH623" s="36"/>
      <c r="EI623" s="36"/>
      <c r="EJ623" s="36"/>
      <c r="EK623" s="36"/>
      <c r="EL623" s="36"/>
      <c r="EM623" s="36"/>
      <c r="EN623" s="36"/>
      <c r="EO623" s="36"/>
      <c r="EP623" s="36"/>
      <c r="EQ623" s="36"/>
      <c r="ER623" s="36"/>
      <c r="ES623" s="36"/>
      <c r="ET623" s="36"/>
      <c r="EU623" s="36"/>
      <c r="EV623" s="36"/>
      <c r="EW623" s="36"/>
      <c r="EX623" s="36"/>
      <c r="EY623" s="36"/>
      <c r="EZ623" s="36"/>
      <c r="FA623" s="36"/>
      <c r="FB623" s="36"/>
      <c r="FC623" s="36"/>
      <c r="FD623" s="36"/>
      <c r="FE623" s="36"/>
      <c r="FF623" s="36"/>
      <c r="FG623" s="36"/>
      <c r="FH623" s="36"/>
      <c r="FI623" s="36"/>
      <c r="FJ623" s="36"/>
      <c r="FK623" s="36"/>
      <c r="FL623" s="36"/>
      <c r="FM623" s="36"/>
      <c r="FN623" s="36"/>
      <c r="FO623" s="36"/>
      <c r="FP623" s="36"/>
      <c r="FQ623" s="36"/>
      <c r="FR623" s="36"/>
      <c r="FS623" s="36"/>
      <c r="FT623" s="36"/>
      <c r="FU623" s="36"/>
      <c r="FV623" s="36"/>
      <c r="FW623" s="36"/>
      <c r="FX623" s="36"/>
      <c r="FY623" s="36"/>
      <c r="FZ623" s="36"/>
      <c r="GA623" s="36"/>
      <c r="GB623" s="36"/>
      <c r="GC623" s="36"/>
      <c r="GD623" s="36"/>
      <c r="GE623" s="36"/>
      <c r="GF623" s="36"/>
      <c r="GG623" s="36"/>
      <c r="GH623" s="36"/>
      <c r="GI623" s="36"/>
      <c r="GJ623" s="36"/>
      <c r="GK623" s="36"/>
      <c r="GL623" s="36"/>
      <c r="GM623" s="36"/>
      <c r="GN623" s="36"/>
      <c r="GO623" s="36"/>
      <c r="GP623" s="36"/>
      <c r="GQ623" s="36"/>
      <c r="GR623" s="36"/>
      <c r="GS623" s="36"/>
      <c r="GT623" s="36"/>
      <c r="GU623" s="36"/>
      <c r="GV623" s="36"/>
      <c r="GW623" s="36"/>
      <c r="GX623" s="36"/>
      <c r="GY623" s="36"/>
      <c r="GZ623" s="36"/>
      <c r="HA623" s="36"/>
      <c r="HB623" s="36"/>
      <c r="HC623" s="36"/>
      <c r="HD623" s="36"/>
      <c r="HE623" s="36"/>
      <c r="HF623" s="36"/>
      <c r="XCK623" s="62"/>
    </row>
    <row r="624" s="54" customFormat="1" ht="28.5" outlineLevel="2" spans="1:214 16313:16313">
      <c r="A624" s="11">
        <v>593</v>
      </c>
      <c r="B624" s="11" t="s">
        <v>4933</v>
      </c>
      <c r="C624" s="11" t="s">
        <v>4934</v>
      </c>
      <c r="D624" s="11" t="s">
        <v>113</v>
      </c>
      <c r="E624" s="11" t="s">
        <v>3853</v>
      </c>
      <c r="F624" s="11" t="s">
        <v>4935</v>
      </c>
      <c r="G624" s="11" t="s">
        <v>137</v>
      </c>
      <c r="H624" s="11" t="s">
        <v>1394</v>
      </c>
      <c r="I624" s="29">
        <v>1415.04</v>
      </c>
      <c r="J624" s="30">
        <v>1599</v>
      </c>
      <c r="K624" s="30">
        <v>239.85</v>
      </c>
      <c r="L624" s="53"/>
      <c r="M624" s="53"/>
      <c r="N624" s="53"/>
      <c r="O624" s="53"/>
      <c r="P624" s="53"/>
      <c r="Q624" s="53"/>
      <c r="R624" s="53"/>
      <c r="S624" s="53"/>
      <c r="T624" s="53"/>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6"/>
      <c r="CU624" s="36"/>
      <c r="CV624" s="36"/>
      <c r="CW624" s="36"/>
      <c r="CX624" s="36"/>
      <c r="CY624" s="36"/>
      <c r="CZ624" s="36"/>
      <c r="DA624" s="36"/>
      <c r="DB624" s="36"/>
      <c r="DC624" s="36"/>
      <c r="DD624" s="36"/>
      <c r="DE624" s="36"/>
      <c r="DF624" s="36"/>
      <c r="DG624" s="36"/>
      <c r="DH624" s="36"/>
      <c r="DI624" s="36"/>
      <c r="DJ624" s="36"/>
      <c r="DK624" s="36"/>
      <c r="DL624" s="36"/>
      <c r="DM624" s="36"/>
      <c r="DN624" s="36"/>
      <c r="DO624" s="36"/>
      <c r="DP624" s="36"/>
      <c r="DQ624" s="36"/>
      <c r="DR624" s="36"/>
      <c r="DS624" s="36"/>
      <c r="DT624" s="36"/>
      <c r="DU624" s="36"/>
      <c r="DV624" s="36"/>
      <c r="DW624" s="36"/>
      <c r="DX624" s="36"/>
      <c r="DY624" s="36"/>
      <c r="DZ624" s="36"/>
      <c r="EA624" s="36"/>
      <c r="EB624" s="36"/>
      <c r="EC624" s="36"/>
      <c r="ED624" s="36"/>
      <c r="EE624" s="36"/>
      <c r="EF624" s="36"/>
      <c r="EG624" s="36"/>
      <c r="EH624" s="36"/>
      <c r="EI624" s="36"/>
      <c r="EJ624" s="36"/>
      <c r="EK624" s="36"/>
      <c r="EL624" s="36"/>
      <c r="EM624" s="36"/>
      <c r="EN624" s="36"/>
      <c r="EO624" s="36"/>
      <c r="EP624" s="36"/>
      <c r="EQ624" s="36"/>
      <c r="ER624" s="36"/>
      <c r="ES624" s="36"/>
      <c r="ET624" s="36"/>
      <c r="EU624" s="36"/>
      <c r="EV624" s="36"/>
      <c r="EW624" s="36"/>
      <c r="EX624" s="36"/>
      <c r="EY624" s="36"/>
      <c r="EZ624" s="36"/>
      <c r="FA624" s="36"/>
      <c r="FB624" s="36"/>
      <c r="FC624" s="36"/>
      <c r="FD624" s="36"/>
      <c r="FE624" s="36"/>
      <c r="FF624" s="36"/>
      <c r="FG624" s="36"/>
      <c r="FH624" s="36"/>
      <c r="FI624" s="36"/>
      <c r="FJ624" s="36"/>
      <c r="FK624" s="36"/>
      <c r="FL624" s="36"/>
      <c r="FM624" s="36"/>
      <c r="FN624" s="36"/>
      <c r="FO624" s="36"/>
      <c r="FP624" s="36"/>
      <c r="FQ624" s="36"/>
      <c r="FR624" s="36"/>
      <c r="FS624" s="36"/>
      <c r="FT624" s="36"/>
      <c r="FU624" s="36"/>
      <c r="FV624" s="36"/>
      <c r="FW624" s="36"/>
      <c r="FX624" s="36"/>
      <c r="FY624" s="36"/>
      <c r="FZ624" s="36"/>
      <c r="GA624" s="36"/>
      <c r="GB624" s="36"/>
      <c r="GC624" s="36"/>
      <c r="GD624" s="36"/>
      <c r="GE624" s="36"/>
      <c r="GF624" s="36"/>
      <c r="GG624" s="36"/>
      <c r="GH624" s="36"/>
      <c r="GI624" s="36"/>
      <c r="GJ624" s="36"/>
      <c r="GK624" s="36"/>
      <c r="GL624" s="36"/>
      <c r="GM624" s="36"/>
      <c r="GN624" s="36"/>
      <c r="GO624" s="36"/>
      <c r="GP624" s="36"/>
      <c r="GQ624" s="36"/>
      <c r="GR624" s="36"/>
      <c r="GS624" s="36"/>
      <c r="GT624" s="36"/>
      <c r="GU624" s="36"/>
      <c r="GV624" s="36"/>
      <c r="GW624" s="36"/>
      <c r="GX624" s="36"/>
      <c r="GY624" s="36"/>
      <c r="GZ624" s="36"/>
      <c r="HA624" s="36"/>
      <c r="HB624" s="36"/>
      <c r="HC624" s="36"/>
      <c r="HD624" s="36"/>
      <c r="HE624" s="36"/>
      <c r="HF624" s="36"/>
      <c r="XCK624" s="62"/>
    </row>
    <row r="625" s="54" customFormat="1" ht="28.5" outlineLevel="2" spans="1:214 16313:16313">
      <c r="A625" s="11">
        <v>594</v>
      </c>
      <c r="B625" s="11" t="s">
        <v>4936</v>
      </c>
      <c r="C625" s="11" t="s">
        <v>4937</v>
      </c>
      <c r="D625" s="11" t="s">
        <v>113</v>
      </c>
      <c r="E625" s="11" t="s">
        <v>3853</v>
      </c>
      <c r="F625" s="11" t="s">
        <v>4165</v>
      </c>
      <c r="G625" s="11" t="s">
        <v>137</v>
      </c>
      <c r="H625" s="11" t="s">
        <v>918</v>
      </c>
      <c r="I625" s="29">
        <v>574.34</v>
      </c>
      <c r="J625" s="30">
        <v>649</v>
      </c>
      <c r="K625" s="30">
        <v>97.35</v>
      </c>
      <c r="L625" s="53"/>
      <c r="M625" s="53"/>
      <c r="N625" s="53"/>
      <c r="O625" s="53"/>
      <c r="P625" s="53"/>
      <c r="Q625" s="53"/>
      <c r="R625" s="53"/>
      <c r="S625" s="53"/>
      <c r="T625" s="53"/>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6"/>
      <c r="CU625" s="36"/>
      <c r="CV625" s="36"/>
      <c r="CW625" s="36"/>
      <c r="CX625" s="36"/>
      <c r="CY625" s="36"/>
      <c r="CZ625" s="36"/>
      <c r="DA625" s="36"/>
      <c r="DB625" s="36"/>
      <c r="DC625" s="36"/>
      <c r="DD625" s="36"/>
      <c r="DE625" s="36"/>
      <c r="DF625" s="36"/>
      <c r="DG625" s="36"/>
      <c r="DH625" s="36"/>
      <c r="DI625" s="36"/>
      <c r="DJ625" s="36"/>
      <c r="DK625" s="36"/>
      <c r="DL625" s="36"/>
      <c r="DM625" s="36"/>
      <c r="DN625" s="36"/>
      <c r="DO625" s="36"/>
      <c r="DP625" s="36"/>
      <c r="DQ625" s="36"/>
      <c r="DR625" s="36"/>
      <c r="DS625" s="36"/>
      <c r="DT625" s="36"/>
      <c r="DU625" s="36"/>
      <c r="DV625" s="36"/>
      <c r="DW625" s="36"/>
      <c r="DX625" s="36"/>
      <c r="DY625" s="36"/>
      <c r="DZ625" s="36"/>
      <c r="EA625" s="36"/>
      <c r="EB625" s="36"/>
      <c r="EC625" s="36"/>
      <c r="ED625" s="36"/>
      <c r="EE625" s="36"/>
      <c r="EF625" s="36"/>
      <c r="EG625" s="36"/>
      <c r="EH625" s="36"/>
      <c r="EI625" s="36"/>
      <c r="EJ625" s="36"/>
      <c r="EK625" s="36"/>
      <c r="EL625" s="36"/>
      <c r="EM625" s="36"/>
      <c r="EN625" s="36"/>
      <c r="EO625" s="36"/>
      <c r="EP625" s="36"/>
      <c r="EQ625" s="36"/>
      <c r="ER625" s="36"/>
      <c r="ES625" s="36"/>
      <c r="ET625" s="36"/>
      <c r="EU625" s="36"/>
      <c r="EV625" s="36"/>
      <c r="EW625" s="36"/>
      <c r="EX625" s="36"/>
      <c r="EY625" s="36"/>
      <c r="EZ625" s="36"/>
      <c r="FA625" s="36"/>
      <c r="FB625" s="36"/>
      <c r="FC625" s="36"/>
      <c r="FD625" s="36"/>
      <c r="FE625" s="36"/>
      <c r="FF625" s="36"/>
      <c r="FG625" s="36"/>
      <c r="FH625" s="36"/>
      <c r="FI625" s="36"/>
      <c r="FJ625" s="36"/>
      <c r="FK625" s="36"/>
      <c r="FL625" s="36"/>
      <c r="FM625" s="36"/>
      <c r="FN625" s="36"/>
      <c r="FO625" s="36"/>
      <c r="FP625" s="36"/>
      <c r="FQ625" s="36"/>
      <c r="FR625" s="36"/>
      <c r="FS625" s="36"/>
      <c r="FT625" s="36"/>
      <c r="FU625" s="36"/>
      <c r="FV625" s="36"/>
      <c r="FW625" s="36"/>
      <c r="FX625" s="36"/>
      <c r="FY625" s="36"/>
      <c r="FZ625" s="36"/>
      <c r="GA625" s="36"/>
      <c r="GB625" s="36"/>
      <c r="GC625" s="36"/>
      <c r="GD625" s="36"/>
      <c r="GE625" s="36"/>
      <c r="GF625" s="36"/>
      <c r="GG625" s="36"/>
      <c r="GH625" s="36"/>
      <c r="GI625" s="36"/>
      <c r="GJ625" s="36"/>
      <c r="GK625" s="36"/>
      <c r="GL625" s="36"/>
      <c r="GM625" s="36"/>
      <c r="GN625" s="36"/>
      <c r="GO625" s="36"/>
      <c r="GP625" s="36"/>
      <c r="GQ625" s="36"/>
      <c r="GR625" s="36"/>
      <c r="GS625" s="36"/>
      <c r="GT625" s="36"/>
      <c r="GU625" s="36"/>
      <c r="GV625" s="36"/>
      <c r="GW625" s="36"/>
      <c r="GX625" s="36"/>
      <c r="GY625" s="36"/>
      <c r="GZ625" s="36"/>
      <c r="HA625" s="36"/>
      <c r="HB625" s="36"/>
      <c r="HC625" s="36"/>
      <c r="HD625" s="36"/>
      <c r="HE625" s="36"/>
      <c r="HF625" s="36"/>
      <c r="XCK625" s="62"/>
    </row>
    <row r="626" s="54" customFormat="1" ht="28.5" outlineLevel="2" spans="1:214 16313:16313">
      <c r="A626" s="11">
        <v>595</v>
      </c>
      <c r="B626" s="11" t="s">
        <v>579</v>
      </c>
      <c r="C626" s="11" t="s">
        <v>4938</v>
      </c>
      <c r="D626" s="11" t="s">
        <v>113</v>
      </c>
      <c r="E626" s="11" t="s">
        <v>3858</v>
      </c>
      <c r="F626" s="11" t="s">
        <v>4578</v>
      </c>
      <c r="G626" s="11" t="s">
        <v>137</v>
      </c>
      <c r="H626" s="11" t="s">
        <v>522</v>
      </c>
      <c r="I626" s="29">
        <v>530.09</v>
      </c>
      <c r="J626" s="30">
        <v>599</v>
      </c>
      <c r="K626" s="30">
        <v>89.85</v>
      </c>
      <c r="L626" s="53"/>
      <c r="M626" s="53"/>
      <c r="N626" s="53"/>
      <c r="O626" s="53"/>
      <c r="P626" s="53"/>
      <c r="Q626" s="53"/>
      <c r="R626" s="53"/>
      <c r="S626" s="53"/>
      <c r="T626" s="53"/>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c r="DG626" s="36"/>
      <c r="DH626" s="36"/>
      <c r="DI626" s="36"/>
      <c r="DJ626" s="36"/>
      <c r="DK626" s="36"/>
      <c r="DL626" s="36"/>
      <c r="DM626" s="36"/>
      <c r="DN626" s="36"/>
      <c r="DO626" s="36"/>
      <c r="DP626" s="36"/>
      <c r="DQ626" s="36"/>
      <c r="DR626" s="36"/>
      <c r="DS626" s="36"/>
      <c r="DT626" s="36"/>
      <c r="DU626" s="36"/>
      <c r="DV626" s="36"/>
      <c r="DW626" s="36"/>
      <c r="DX626" s="36"/>
      <c r="DY626" s="36"/>
      <c r="DZ626" s="36"/>
      <c r="EA626" s="36"/>
      <c r="EB626" s="36"/>
      <c r="EC626" s="36"/>
      <c r="ED626" s="36"/>
      <c r="EE626" s="36"/>
      <c r="EF626" s="36"/>
      <c r="EG626" s="36"/>
      <c r="EH626" s="36"/>
      <c r="EI626" s="36"/>
      <c r="EJ626" s="36"/>
      <c r="EK626" s="36"/>
      <c r="EL626" s="36"/>
      <c r="EM626" s="36"/>
      <c r="EN626" s="36"/>
      <c r="EO626" s="36"/>
      <c r="EP626" s="36"/>
      <c r="EQ626" s="36"/>
      <c r="ER626" s="36"/>
      <c r="ES626" s="36"/>
      <c r="ET626" s="36"/>
      <c r="EU626" s="36"/>
      <c r="EV626" s="36"/>
      <c r="EW626" s="36"/>
      <c r="EX626" s="36"/>
      <c r="EY626" s="36"/>
      <c r="EZ626" s="36"/>
      <c r="FA626" s="36"/>
      <c r="FB626" s="36"/>
      <c r="FC626" s="36"/>
      <c r="FD626" s="36"/>
      <c r="FE626" s="36"/>
      <c r="FF626" s="36"/>
      <c r="FG626" s="36"/>
      <c r="FH626" s="36"/>
      <c r="FI626" s="36"/>
      <c r="FJ626" s="36"/>
      <c r="FK626" s="36"/>
      <c r="FL626" s="36"/>
      <c r="FM626" s="36"/>
      <c r="FN626" s="36"/>
      <c r="FO626" s="36"/>
      <c r="FP626" s="36"/>
      <c r="FQ626" s="36"/>
      <c r="FR626" s="36"/>
      <c r="FS626" s="36"/>
      <c r="FT626" s="36"/>
      <c r="FU626" s="36"/>
      <c r="FV626" s="36"/>
      <c r="FW626" s="36"/>
      <c r="FX626" s="36"/>
      <c r="FY626" s="36"/>
      <c r="FZ626" s="36"/>
      <c r="GA626" s="36"/>
      <c r="GB626" s="36"/>
      <c r="GC626" s="36"/>
      <c r="GD626" s="36"/>
      <c r="GE626" s="36"/>
      <c r="GF626" s="36"/>
      <c r="GG626" s="36"/>
      <c r="GH626" s="36"/>
      <c r="GI626" s="36"/>
      <c r="GJ626" s="36"/>
      <c r="GK626" s="36"/>
      <c r="GL626" s="36"/>
      <c r="GM626" s="36"/>
      <c r="GN626" s="36"/>
      <c r="GO626" s="36"/>
      <c r="GP626" s="36"/>
      <c r="GQ626" s="36"/>
      <c r="GR626" s="36"/>
      <c r="GS626" s="36"/>
      <c r="GT626" s="36"/>
      <c r="GU626" s="36"/>
      <c r="GV626" s="36"/>
      <c r="GW626" s="36"/>
      <c r="GX626" s="36"/>
      <c r="GY626" s="36"/>
      <c r="GZ626" s="36"/>
      <c r="HA626" s="36"/>
      <c r="HB626" s="36"/>
      <c r="HC626" s="36"/>
      <c r="HD626" s="36"/>
      <c r="HE626" s="36"/>
      <c r="HF626" s="36"/>
      <c r="XCK626" s="62"/>
    </row>
    <row r="627" s="54" customFormat="1" ht="28.5" outlineLevel="2" spans="1:214 16313:16313">
      <c r="A627" s="11">
        <v>596</v>
      </c>
      <c r="B627" s="11" t="s">
        <v>4939</v>
      </c>
      <c r="C627" s="11" t="s">
        <v>4940</v>
      </c>
      <c r="D627" s="11" t="s">
        <v>113</v>
      </c>
      <c r="E627" s="11" t="s">
        <v>3853</v>
      </c>
      <c r="F627" s="11" t="s">
        <v>4635</v>
      </c>
      <c r="G627" s="11" t="s">
        <v>137</v>
      </c>
      <c r="H627" s="11" t="s">
        <v>918</v>
      </c>
      <c r="I627" s="29">
        <v>574.34</v>
      </c>
      <c r="J627" s="30">
        <v>649</v>
      </c>
      <c r="K627" s="30">
        <v>97.35</v>
      </c>
      <c r="L627" s="53"/>
      <c r="M627" s="53"/>
      <c r="N627" s="53"/>
      <c r="O627" s="53"/>
      <c r="P627" s="53"/>
      <c r="Q627" s="53"/>
      <c r="R627" s="53"/>
      <c r="S627" s="53"/>
      <c r="T627" s="53"/>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6"/>
      <c r="CU627" s="36"/>
      <c r="CV627" s="36"/>
      <c r="CW627" s="36"/>
      <c r="CX627" s="36"/>
      <c r="CY627" s="36"/>
      <c r="CZ627" s="36"/>
      <c r="DA627" s="36"/>
      <c r="DB627" s="36"/>
      <c r="DC627" s="36"/>
      <c r="DD627" s="36"/>
      <c r="DE627" s="36"/>
      <c r="DF627" s="36"/>
      <c r="DG627" s="36"/>
      <c r="DH627" s="36"/>
      <c r="DI627" s="36"/>
      <c r="DJ627" s="36"/>
      <c r="DK627" s="36"/>
      <c r="DL627" s="36"/>
      <c r="DM627" s="36"/>
      <c r="DN627" s="36"/>
      <c r="DO627" s="36"/>
      <c r="DP627" s="36"/>
      <c r="DQ627" s="36"/>
      <c r="DR627" s="36"/>
      <c r="DS627" s="36"/>
      <c r="DT627" s="36"/>
      <c r="DU627" s="36"/>
      <c r="DV627" s="36"/>
      <c r="DW627" s="36"/>
      <c r="DX627" s="36"/>
      <c r="DY627" s="36"/>
      <c r="DZ627" s="36"/>
      <c r="EA627" s="36"/>
      <c r="EB627" s="36"/>
      <c r="EC627" s="36"/>
      <c r="ED627" s="36"/>
      <c r="EE627" s="36"/>
      <c r="EF627" s="36"/>
      <c r="EG627" s="36"/>
      <c r="EH627" s="36"/>
      <c r="EI627" s="36"/>
      <c r="EJ627" s="36"/>
      <c r="EK627" s="36"/>
      <c r="EL627" s="36"/>
      <c r="EM627" s="36"/>
      <c r="EN627" s="36"/>
      <c r="EO627" s="36"/>
      <c r="EP627" s="36"/>
      <c r="EQ627" s="36"/>
      <c r="ER627" s="36"/>
      <c r="ES627" s="36"/>
      <c r="ET627" s="36"/>
      <c r="EU627" s="36"/>
      <c r="EV627" s="36"/>
      <c r="EW627" s="36"/>
      <c r="EX627" s="36"/>
      <c r="EY627" s="36"/>
      <c r="EZ627" s="36"/>
      <c r="FA627" s="36"/>
      <c r="FB627" s="36"/>
      <c r="FC627" s="36"/>
      <c r="FD627" s="36"/>
      <c r="FE627" s="36"/>
      <c r="FF627" s="36"/>
      <c r="FG627" s="36"/>
      <c r="FH627" s="36"/>
      <c r="FI627" s="36"/>
      <c r="FJ627" s="36"/>
      <c r="FK627" s="36"/>
      <c r="FL627" s="36"/>
      <c r="FM627" s="36"/>
      <c r="FN627" s="36"/>
      <c r="FO627" s="36"/>
      <c r="FP627" s="36"/>
      <c r="FQ627" s="36"/>
      <c r="FR627" s="36"/>
      <c r="FS627" s="36"/>
      <c r="FT627" s="36"/>
      <c r="FU627" s="36"/>
      <c r="FV627" s="36"/>
      <c r="FW627" s="36"/>
      <c r="FX627" s="36"/>
      <c r="FY627" s="36"/>
      <c r="FZ627" s="36"/>
      <c r="GA627" s="36"/>
      <c r="GB627" s="36"/>
      <c r="GC627" s="36"/>
      <c r="GD627" s="36"/>
      <c r="GE627" s="36"/>
      <c r="GF627" s="36"/>
      <c r="GG627" s="36"/>
      <c r="GH627" s="36"/>
      <c r="GI627" s="36"/>
      <c r="GJ627" s="36"/>
      <c r="GK627" s="36"/>
      <c r="GL627" s="36"/>
      <c r="GM627" s="36"/>
      <c r="GN627" s="36"/>
      <c r="GO627" s="36"/>
      <c r="GP627" s="36"/>
      <c r="GQ627" s="36"/>
      <c r="GR627" s="36"/>
      <c r="GS627" s="36"/>
      <c r="GT627" s="36"/>
      <c r="GU627" s="36"/>
      <c r="GV627" s="36"/>
      <c r="GW627" s="36"/>
      <c r="GX627" s="36"/>
      <c r="GY627" s="36"/>
      <c r="GZ627" s="36"/>
      <c r="HA627" s="36"/>
      <c r="HB627" s="36"/>
      <c r="HC627" s="36"/>
      <c r="HD627" s="36"/>
      <c r="HE627" s="36"/>
      <c r="HF627" s="36"/>
      <c r="XCK627" s="62"/>
    </row>
    <row r="628" s="54" customFormat="1" ht="28.5" outlineLevel="2" spans="1:214 16313:16313">
      <c r="A628" s="11">
        <v>597</v>
      </c>
      <c r="B628" s="11" t="s">
        <v>367</v>
      </c>
      <c r="C628" s="11" t="s">
        <v>3716</v>
      </c>
      <c r="D628" s="11" t="s">
        <v>113</v>
      </c>
      <c r="E628" s="11" t="s">
        <v>3853</v>
      </c>
      <c r="F628" s="11" t="s">
        <v>373</v>
      </c>
      <c r="G628" s="11" t="s">
        <v>137</v>
      </c>
      <c r="H628" s="11" t="s">
        <v>918</v>
      </c>
      <c r="I628" s="29">
        <v>1901.77</v>
      </c>
      <c r="J628" s="30">
        <v>2149</v>
      </c>
      <c r="K628" s="30">
        <v>322.35</v>
      </c>
      <c r="L628" s="53"/>
      <c r="M628" s="53"/>
      <c r="N628" s="53"/>
      <c r="O628" s="53"/>
      <c r="P628" s="53"/>
      <c r="Q628" s="53"/>
      <c r="R628" s="53"/>
      <c r="S628" s="53"/>
      <c r="T628" s="53"/>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6"/>
      <c r="CU628" s="36"/>
      <c r="CV628" s="36"/>
      <c r="CW628" s="36"/>
      <c r="CX628" s="36"/>
      <c r="CY628" s="36"/>
      <c r="CZ628" s="36"/>
      <c r="DA628" s="36"/>
      <c r="DB628" s="36"/>
      <c r="DC628" s="36"/>
      <c r="DD628" s="36"/>
      <c r="DE628" s="36"/>
      <c r="DF628" s="36"/>
      <c r="DG628" s="36"/>
      <c r="DH628" s="36"/>
      <c r="DI628" s="36"/>
      <c r="DJ628" s="36"/>
      <c r="DK628" s="36"/>
      <c r="DL628" s="36"/>
      <c r="DM628" s="36"/>
      <c r="DN628" s="36"/>
      <c r="DO628" s="36"/>
      <c r="DP628" s="36"/>
      <c r="DQ628" s="36"/>
      <c r="DR628" s="36"/>
      <c r="DS628" s="36"/>
      <c r="DT628" s="36"/>
      <c r="DU628" s="36"/>
      <c r="DV628" s="36"/>
      <c r="DW628" s="36"/>
      <c r="DX628" s="36"/>
      <c r="DY628" s="36"/>
      <c r="DZ628" s="36"/>
      <c r="EA628" s="36"/>
      <c r="EB628" s="36"/>
      <c r="EC628" s="36"/>
      <c r="ED628" s="36"/>
      <c r="EE628" s="36"/>
      <c r="EF628" s="36"/>
      <c r="EG628" s="36"/>
      <c r="EH628" s="36"/>
      <c r="EI628" s="36"/>
      <c r="EJ628" s="36"/>
      <c r="EK628" s="36"/>
      <c r="EL628" s="36"/>
      <c r="EM628" s="36"/>
      <c r="EN628" s="36"/>
      <c r="EO628" s="36"/>
      <c r="EP628" s="36"/>
      <c r="EQ628" s="36"/>
      <c r="ER628" s="36"/>
      <c r="ES628" s="36"/>
      <c r="ET628" s="36"/>
      <c r="EU628" s="36"/>
      <c r="EV628" s="36"/>
      <c r="EW628" s="36"/>
      <c r="EX628" s="36"/>
      <c r="EY628" s="36"/>
      <c r="EZ628" s="36"/>
      <c r="FA628" s="36"/>
      <c r="FB628" s="36"/>
      <c r="FC628" s="36"/>
      <c r="FD628" s="36"/>
      <c r="FE628" s="36"/>
      <c r="FF628" s="36"/>
      <c r="FG628" s="36"/>
      <c r="FH628" s="36"/>
      <c r="FI628" s="36"/>
      <c r="FJ628" s="36"/>
      <c r="FK628" s="36"/>
      <c r="FL628" s="36"/>
      <c r="FM628" s="36"/>
      <c r="FN628" s="36"/>
      <c r="FO628" s="36"/>
      <c r="FP628" s="36"/>
      <c r="FQ628" s="36"/>
      <c r="FR628" s="36"/>
      <c r="FS628" s="36"/>
      <c r="FT628" s="36"/>
      <c r="FU628" s="36"/>
      <c r="FV628" s="36"/>
      <c r="FW628" s="36"/>
      <c r="FX628" s="36"/>
      <c r="FY628" s="36"/>
      <c r="FZ628" s="36"/>
      <c r="GA628" s="36"/>
      <c r="GB628" s="36"/>
      <c r="GC628" s="36"/>
      <c r="GD628" s="36"/>
      <c r="GE628" s="36"/>
      <c r="GF628" s="36"/>
      <c r="GG628" s="36"/>
      <c r="GH628" s="36"/>
      <c r="GI628" s="36"/>
      <c r="GJ628" s="36"/>
      <c r="GK628" s="36"/>
      <c r="GL628" s="36"/>
      <c r="GM628" s="36"/>
      <c r="GN628" s="36"/>
      <c r="GO628" s="36"/>
      <c r="GP628" s="36"/>
      <c r="GQ628" s="36"/>
      <c r="GR628" s="36"/>
      <c r="GS628" s="36"/>
      <c r="GT628" s="36"/>
      <c r="GU628" s="36"/>
      <c r="GV628" s="36"/>
      <c r="GW628" s="36"/>
      <c r="GX628" s="36"/>
      <c r="GY628" s="36"/>
      <c r="GZ628" s="36"/>
      <c r="HA628" s="36"/>
      <c r="HB628" s="36"/>
      <c r="HC628" s="36"/>
      <c r="HD628" s="36"/>
      <c r="HE628" s="36"/>
      <c r="HF628" s="36"/>
      <c r="XCK628" s="62"/>
    </row>
    <row r="629" s="54" customFormat="1" ht="28.5" outlineLevel="2" spans="1:214 16313:16313">
      <c r="A629" s="11">
        <v>598</v>
      </c>
      <c r="B629" s="11" t="s">
        <v>4941</v>
      </c>
      <c r="C629" s="11" t="s">
        <v>4942</v>
      </c>
      <c r="D629" s="11" t="s">
        <v>113</v>
      </c>
      <c r="E629" s="11" t="s">
        <v>3853</v>
      </c>
      <c r="F629" s="11" t="s">
        <v>4152</v>
      </c>
      <c r="G629" s="11" t="s">
        <v>137</v>
      </c>
      <c r="H629" s="11" t="s">
        <v>918</v>
      </c>
      <c r="I629" s="29">
        <v>3397.43</v>
      </c>
      <c r="J629" s="30">
        <v>3839.1</v>
      </c>
      <c r="K629" s="30">
        <v>500</v>
      </c>
      <c r="L629" s="53"/>
      <c r="M629" s="53"/>
      <c r="N629" s="53"/>
      <c r="O629" s="53"/>
      <c r="P629" s="53"/>
      <c r="Q629" s="53"/>
      <c r="R629" s="53"/>
      <c r="S629" s="53"/>
      <c r="T629" s="53"/>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6"/>
      <c r="CU629" s="36"/>
      <c r="CV629" s="36"/>
      <c r="CW629" s="36"/>
      <c r="CX629" s="36"/>
      <c r="CY629" s="36"/>
      <c r="CZ629" s="36"/>
      <c r="DA629" s="36"/>
      <c r="DB629" s="36"/>
      <c r="DC629" s="36"/>
      <c r="DD629" s="36"/>
      <c r="DE629" s="36"/>
      <c r="DF629" s="36"/>
      <c r="DG629" s="36"/>
      <c r="DH629" s="36"/>
      <c r="DI629" s="36"/>
      <c r="DJ629" s="36"/>
      <c r="DK629" s="36"/>
      <c r="DL629" s="36"/>
      <c r="DM629" s="36"/>
      <c r="DN629" s="36"/>
      <c r="DO629" s="36"/>
      <c r="DP629" s="36"/>
      <c r="DQ629" s="36"/>
      <c r="DR629" s="36"/>
      <c r="DS629" s="36"/>
      <c r="DT629" s="36"/>
      <c r="DU629" s="36"/>
      <c r="DV629" s="36"/>
      <c r="DW629" s="36"/>
      <c r="DX629" s="36"/>
      <c r="DY629" s="36"/>
      <c r="DZ629" s="36"/>
      <c r="EA629" s="36"/>
      <c r="EB629" s="36"/>
      <c r="EC629" s="36"/>
      <c r="ED629" s="36"/>
      <c r="EE629" s="36"/>
      <c r="EF629" s="36"/>
      <c r="EG629" s="36"/>
      <c r="EH629" s="36"/>
      <c r="EI629" s="36"/>
      <c r="EJ629" s="36"/>
      <c r="EK629" s="36"/>
      <c r="EL629" s="36"/>
      <c r="EM629" s="36"/>
      <c r="EN629" s="36"/>
      <c r="EO629" s="36"/>
      <c r="EP629" s="36"/>
      <c r="EQ629" s="36"/>
      <c r="ER629" s="36"/>
      <c r="ES629" s="36"/>
      <c r="ET629" s="36"/>
      <c r="EU629" s="36"/>
      <c r="EV629" s="36"/>
      <c r="EW629" s="36"/>
      <c r="EX629" s="36"/>
      <c r="EY629" s="36"/>
      <c r="EZ629" s="36"/>
      <c r="FA629" s="36"/>
      <c r="FB629" s="36"/>
      <c r="FC629" s="36"/>
      <c r="FD629" s="36"/>
      <c r="FE629" s="36"/>
      <c r="FF629" s="36"/>
      <c r="FG629" s="36"/>
      <c r="FH629" s="36"/>
      <c r="FI629" s="36"/>
      <c r="FJ629" s="36"/>
      <c r="FK629" s="36"/>
      <c r="FL629" s="36"/>
      <c r="FM629" s="36"/>
      <c r="FN629" s="36"/>
      <c r="FO629" s="36"/>
      <c r="FP629" s="36"/>
      <c r="FQ629" s="36"/>
      <c r="FR629" s="36"/>
      <c r="FS629" s="36"/>
      <c r="FT629" s="36"/>
      <c r="FU629" s="36"/>
      <c r="FV629" s="36"/>
      <c r="FW629" s="36"/>
      <c r="FX629" s="36"/>
      <c r="FY629" s="36"/>
      <c r="FZ629" s="36"/>
      <c r="GA629" s="36"/>
      <c r="GB629" s="36"/>
      <c r="GC629" s="36"/>
      <c r="GD629" s="36"/>
      <c r="GE629" s="36"/>
      <c r="GF629" s="36"/>
      <c r="GG629" s="36"/>
      <c r="GH629" s="36"/>
      <c r="GI629" s="36"/>
      <c r="GJ629" s="36"/>
      <c r="GK629" s="36"/>
      <c r="GL629" s="36"/>
      <c r="GM629" s="36"/>
      <c r="GN629" s="36"/>
      <c r="GO629" s="36"/>
      <c r="GP629" s="36"/>
      <c r="GQ629" s="36"/>
      <c r="GR629" s="36"/>
      <c r="GS629" s="36"/>
      <c r="GT629" s="36"/>
      <c r="GU629" s="36"/>
      <c r="GV629" s="36"/>
      <c r="GW629" s="36"/>
      <c r="GX629" s="36"/>
      <c r="GY629" s="36"/>
      <c r="GZ629" s="36"/>
      <c r="HA629" s="36"/>
      <c r="HB629" s="36"/>
      <c r="HC629" s="36"/>
      <c r="HD629" s="36"/>
      <c r="HE629" s="36"/>
      <c r="HF629" s="36"/>
      <c r="XCK629" s="62"/>
    </row>
    <row r="630" s="54" customFormat="1" ht="28.5" outlineLevel="2" spans="1:214 16313:16313">
      <c r="A630" s="11">
        <v>599</v>
      </c>
      <c r="B630" s="11" t="s">
        <v>4943</v>
      </c>
      <c r="C630" s="11" t="s">
        <v>4944</v>
      </c>
      <c r="D630" s="11" t="s">
        <v>113</v>
      </c>
      <c r="E630" s="11" t="s">
        <v>3853</v>
      </c>
      <c r="F630" s="11" t="s">
        <v>470</v>
      </c>
      <c r="G630" s="11" t="s">
        <v>137</v>
      </c>
      <c r="H630" s="11" t="s">
        <v>2870</v>
      </c>
      <c r="I630" s="29">
        <v>4954.87</v>
      </c>
      <c r="J630" s="30">
        <v>5599</v>
      </c>
      <c r="K630" s="30">
        <v>500</v>
      </c>
      <c r="L630" s="53"/>
      <c r="M630" s="53"/>
      <c r="N630" s="53"/>
      <c r="O630" s="53"/>
      <c r="P630" s="53"/>
      <c r="Q630" s="53"/>
      <c r="R630" s="53"/>
      <c r="S630" s="53"/>
      <c r="T630" s="53"/>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6"/>
      <c r="CU630" s="36"/>
      <c r="CV630" s="36"/>
      <c r="CW630" s="36"/>
      <c r="CX630" s="36"/>
      <c r="CY630" s="36"/>
      <c r="CZ630" s="36"/>
      <c r="DA630" s="36"/>
      <c r="DB630" s="36"/>
      <c r="DC630" s="36"/>
      <c r="DD630" s="36"/>
      <c r="DE630" s="36"/>
      <c r="DF630" s="36"/>
      <c r="DG630" s="36"/>
      <c r="DH630" s="36"/>
      <c r="DI630" s="36"/>
      <c r="DJ630" s="36"/>
      <c r="DK630" s="36"/>
      <c r="DL630" s="36"/>
      <c r="DM630" s="36"/>
      <c r="DN630" s="36"/>
      <c r="DO630" s="36"/>
      <c r="DP630" s="36"/>
      <c r="DQ630" s="36"/>
      <c r="DR630" s="36"/>
      <c r="DS630" s="36"/>
      <c r="DT630" s="36"/>
      <c r="DU630" s="36"/>
      <c r="DV630" s="36"/>
      <c r="DW630" s="36"/>
      <c r="DX630" s="36"/>
      <c r="DY630" s="36"/>
      <c r="DZ630" s="36"/>
      <c r="EA630" s="36"/>
      <c r="EB630" s="36"/>
      <c r="EC630" s="36"/>
      <c r="ED630" s="36"/>
      <c r="EE630" s="36"/>
      <c r="EF630" s="36"/>
      <c r="EG630" s="36"/>
      <c r="EH630" s="36"/>
      <c r="EI630" s="36"/>
      <c r="EJ630" s="36"/>
      <c r="EK630" s="36"/>
      <c r="EL630" s="36"/>
      <c r="EM630" s="36"/>
      <c r="EN630" s="36"/>
      <c r="EO630" s="36"/>
      <c r="EP630" s="36"/>
      <c r="EQ630" s="36"/>
      <c r="ER630" s="36"/>
      <c r="ES630" s="36"/>
      <c r="ET630" s="36"/>
      <c r="EU630" s="36"/>
      <c r="EV630" s="36"/>
      <c r="EW630" s="36"/>
      <c r="EX630" s="36"/>
      <c r="EY630" s="36"/>
      <c r="EZ630" s="36"/>
      <c r="FA630" s="36"/>
      <c r="FB630" s="36"/>
      <c r="FC630" s="36"/>
      <c r="FD630" s="36"/>
      <c r="FE630" s="36"/>
      <c r="FF630" s="36"/>
      <c r="FG630" s="36"/>
      <c r="FH630" s="36"/>
      <c r="FI630" s="36"/>
      <c r="FJ630" s="36"/>
      <c r="FK630" s="36"/>
      <c r="FL630" s="36"/>
      <c r="FM630" s="36"/>
      <c r="FN630" s="36"/>
      <c r="FO630" s="36"/>
      <c r="FP630" s="36"/>
      <c r="FQ630" s="36"/>
      <c r="FR630" s="36"/>
      <c r="FS630" s="36"/>
      <c r="FT630" s="36"/>
      <c r="FU630" s="36"/>
      <c r="FV630" s="36"/>
      <c r="FW630" s="36"/>
      <c r="FX630" s="36"/>
      <c r="FY630" s="36"/>
      <c r="FZ630" s="36"/>
      <c r="GA630" s="36"/>
      <c r="GB630" s="36"/>
      <c r="GC630" s="36"/>
      <c r="GD630" s="36"/>
      <c r="GE630" s="36"/>
      <c r="GF630" s="36"/>
      <c r="GG630" s="36"/>
      <c r="GH630" s="36"/>
      <c r="GI630" s="36"/>
      <c r="GJ630" s="36"/>
      <c r="GK630" s="36"/>
      <c r="GL630" s="36"/>
      <c r="GM630" s="36"/>
      <c r="GN630" s="36"/>
      <c r="GO630" s="36"/>
      <c r="GP630" s="36"/>
      <c r="GQ630" s="36"/>
      <c r="GR630" s="36"/>
      <c r="GS630" s="36"/>
      <c r="GT630" s="36"/>
      <c r="GU630" s="36"/>
      <c r="GV630" s="36"/>
      <c r="GW630" s="36"/>
      <c r="GX630" s="36"/>
      <c r="GY630" s="36"/>
      <c r="GZ630" s="36"/>
      <c r="HA630" s="36"/>
      <c r="HB630" s="36"/>
      <c r="HC630" s="36"/>
      <c r="HD630" s="36"/>
      <c r="HE630" s="36"/>
      <c r="HF630" s="36"/>
      <c r="XCK630" s="62"/>
    </row>
    <row r="631" s="54" customFormat="1" ht="28.5" outlineLevel="2" spans="1:214 16313:16313">
      <c r="A631" s="11">
        <v>600</v>
      </c>
      <c r="B631" s="11" t="s">
        <v>690</v>
      </c>
      <c r="C631" s="11" t="s">
        <v>4945</v>
      </c>
      <c r="D631" s="11" t="s">
        <v>113</v>
      </c>
      <c r="E631" s="11" t="s">
        <v>3864</v>
      </c>
      <c r="F631" s="11" t="s">
        <v>489</v>
      </c>
      <c r="G631" s="11" t="s">
        <v>137</v>
      </c>
      <c r="H631" s="11" t="s">
        <v>2870</v>
      </c>
      <c r="I631" s="29">
        <v>2388.5</v>
      </c>
      <c r="J631" s="30">
        <v>2699</v>
      </c>
      <c r="K631" s="30">
        <v>404.85</v>
      </c>
      <c r="L631" s="53"/>
      <c r="M631" s="53"/>
      <c r="N631" s="53"/>
      <c r="O631" s="53"/>
      <c r="P631" s="53"/>
      <c r="Q631" s="53"/>
      <c r="R631" s="53"/>
      <c r="S631" s="53"/>
      <c r="T631" s="53"/>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6"/>
      <c r="CU631" s="36"/>
      <c r="CV631" s="36"/>
      <c r="CW631" s="36"/>
      <c r="CX631" s="36"/>
      <c r="CY631" s="36"/>
      <c r="CZ631" s="36"/>
      <c r="DA631" s="36"/>
      <c r="DB631" s="36"/>
      <c r="DC631" s="36"/>
      <c r="DD631" s="36"/>
      <c r="DE631" s="36"/>
      <c r="DF631" s="36"/>
      <c r="DG631" s="36"/>
      <c r="DH631" s="36"/>
      <c r="DI631" s="36"/>
      <c r="DJ631" s="36"/>
      <c r="DK631" s="36"/>
      <c r="DL631" s="36"/>
      <c r="DM631" s="36"/>
      <c r="DN631" s="36"/>
      <c r="DO631" s="36"/>
      <c r="DP631" s="36"/>
      <c r="DQ631" s="36"/>
      <c r="DR631" s="36"/>
      <c r="DS631" s="36"/>
      <c r="DT631" s="36"/>
      <c r="DU631" s="36"/>
      <c r="DV631" s="36"/>
      <c r="DW631" s="36"/>
      <c r="DX631" s="36"/>
      <c r="DY631" s="36"/>
      <c r="DZ631" s="36"/>
      <c r="EA631" s="36"/>
      <c r="EB631" s="36"/>
      <c r="EC631" s="36"/>
      <c r="ED631" s="36"/>
      <c r="EE631" s="36"/>
      <c r="EF631" s="36"/>
      <c r="EG631" s="36"/>
      <c r="EH631" s="36"/>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36"/>
      <c r="FU631" s="36"/>
      <c r="FV631" s="36"/>
      <c r="FW631" s="36"/>
      <c r="FX631" s="36"/>
      <c r="FY631" s="36"/>
      <c r="FZ631" s="36"/>
      <c r="GA631" s="36"/>
      <c r="GB631" s="36"/>
      <c r="GC631" s="36"/>
      <c r="GD631" s="36"/>
      <c r="GE631" s="36"/>
      <c r="GF631" s="36"/>
      <c r="GG631" s="36"/>
      <c r="GH631" s="36"/>
      <c r="GI631" s="36"/>
      <c r="GJ631" s="36"/>
      <c r="GK631" s="36"/>
      <c r="GL631" s="36"/>
      <c r="GM631" s="36"/>
      <c r="GN631" s="36"/>
      <c r="GO631" s="36"/>
      <c r="GP631" s="36"/>
      <c r="GQ631" s="36"/>
      <c r="GR631" s="36"/>
      <c r="GS631" s="36"/>
      <c r="GT631" s="36"/>
      <c r="GU631" s="36"/>
      <c r="GV631" s="36"/>
      <c r="GW631" s="36"/>
      <c r="GX631" s="36"/>
      <c r="GY631" s="36"/>
      <c r="GZ631" s="36"/>
      <c r="HA631" s="36"/>
      <c r="HB631" s="36"/>
      <c r="HC631" s="36"/>
      <c r="HD631" s="36"/>
      <c r="HE631" s="36"/>
      <c r="HF631" s="36"/>
      <c r="XCK631" s="62"/>
    </row>
    <row r="632" s="54" customFormat="1" ht="28.5" outlineLevel="2" spans="1:214 16313:16313">
      <c r="A632" s="11">
        <v>601</v>
      </c>
      <c r="B632" s="11" t="s">
        <v>4946</v>
      </c>
      <c r="C632" s="11" t="s">
        <v>4947</v>
      </c>
      <c r="D632" s="11" t="s">
        <v>113</v>
      </c>
      <c r="E632" s="11" t="s">
        <v>3858</v>
      </c>
      <c r="F632" s="11" t="s">
        <v>489</v>
      </c>
      <c r="G632" s="11" t="s">
        <v>137</v>
      </c>
      <c r="H632" s="11" t="s">
        <v>2870</v>
      </c>
      <c r="I632" s="29">
        <v>282.3</v>
      </c>
      <c r="J632" s="30">
        <v>319</v>
      </c>
      <c r="K632" s="30">
        <v>47.85</v>
      </c>
      <c r="L632" s="53"/>
      <c r="M632" s="53"/>
      <c r="N632" s="53"/>
      <c r="O632" s="53"/>
      <c r="P632" s="53"/>
      <c r="Q632" s="53"/>
      <c r="R632" s="53"/>
      <c r="S632" s="53"/>
      <c r="T632" s="53"/>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6"/>
      <c r="CU632" s="36"/>
      <c r="CV632" s="36"/>
      <c r="CW632" s="36"/>
      <c r="CX632" s="36"/>
      <c r="CY632" s="36"/>
      <c r="CZ632" s="36"/>
      <c r="DA632" s="36"/>
      <c r="DB632" s="36"/>
      <c r="DC632" s="36"/>
      <c r="DD632" s="36"/>
      <c r="DE632" s="36"/>
      <c r="DF632" s="36"/>
      <c r="DG632" s="36"/>
      <c r="DH632" s="36"/>
      <c r="DI632" s="36"/>
      <c r="DJ632" s="36"/>
      <c r="DK632" s="36"/>
      <c r="DL632" s="36"/>
      <c r="DM632" s="36"/>
      <c r="DN632" s="36"/>
      <c r="DO632" s="36"/>
      <c r="DP632" s="36"/>
      <c r="DQ632" s="36"/>
      <c r="DR632" s="36"/>
      <c r="DS632" s="36"/>
      <c r="DT632" s="36"/>
      <c r="DU632" s="36"/>
      <c r="DV632" s="36"/>
      <c r="DW632" s="36"/>
      <c r="DX632" s="36"/>
      <c r="DY632" s="36"/>
      <c r="DZ632" s="36"/>
      <c r="EA632" s="36"/>
      <c r="EB632" s="36"/>
      <c r="EC632" s="36"/>
      <c r="ED632" s="36"/>
      <c r="EE632" s="36"/>
      <c r="EF632" s="36"/>
      <c r="EG632" s="36"/>
      <c r="EH632" s="36"/>
      <c r="EI632" s="36"/>
      <c r="EJ632" s="36"/>
      <c r="EK632" s="36"/>
      <c r="EL632" s="36"/>
      <c r="EM632" s="36"/>
      <c r="EN632" s="36"/>
      <c r="EO632" s="36"/>
      <c r="EP632" s="36"/>
      <c r="EQ632" s="36"/>
      <c r="ER632" s="36"/>
      <c r="ES632" s="36"/>
      <c r="ET632" s="36"/>
      <c r="EU632" s="36"/>
      <c r="EV632" s="36"/>
      <c r="EW632" s="36"/>
      <c r="EX632" s="36"/>
      <c r="EY632" s="36"/>
      <c r="EZ632" s="36"/>
      <c r="FA632" s="36"/>
      <c r="FB632" s="36"/>
      <c r="FC632" s="36"/>
      <c r="FD632" s="36"/>
      <c r="FE632" s="36"/>
      <c r="FF632" s="36"/>
      <c r="FG632" s="36"/>
      <c r="FH632" s="36"/>
      <c r="FI632" s="36"/>
      <c r="FJ632" s="36"/>
      <c r="FK632" s="36"/>
      <c r="FL632" s="36"/>
      <c r="FM632" s="36"/>
      <c r="FN632" s="36"/>
      <c r="FO632" s="36"/>
      <c r="FP632" s="36"/>
      <c r="FQ632" s="36"/>
      <c r="FR632" s="36"/>
      <c r="FS632" s="36"/>
      <c r="FT632" s="36"/>
      <c r="FU632" s="36"/>
      <c r="FV632" s="36"/>
      <c r="FW632" s="36"/>
      <c r="FX632" s="36"/>
      <c r="FY632" s="36"/>
      <c r="FZ632" s="36"/>
      <c r="GA632" s="36"/>
      <c r="GB632" s="36"/>
      <c r="GC632" s="36"/>
      <c r="GD632" s="36"/>
      <c r="GE632" s="36"/>
      <c r="GF632" s="36"/>
      <c r="GG632" s="36"/>
      <c r="GH632" s="36"/>
      <c r="GI632" s="36"/>
      <c r="GJ632" s="36"/>
      <c r="GK632" s="36"/>
      <c r="GL632" s="36"/>
      <c r="GM632" s="36"/>
      <c r="GN632" s="36"/>
      <c r="GO632" s="36"/>
      <c r="GP632" s="36"/>
      <c r="GQ632" s="36"/>
      <c r="GR632" s="36"/>
      <c r="GS632" s="36"/>
      <c r="GT632" s="36"/>
      <c r="GU632" s="36"/>
      <c r="GV632" s="36"/>
      <c r="GW632" s="36"/>
      <c r="GX632" s="36"/>
      <c r="GY632" s="36"/>
      <c r="GZ632" s="36"/>
      <c r="HA632" s="36"/>
      <c r="HB632" s="36"/>
      <c r="HC632" s="36"/>
      <c r="HD632" s="36"/>
      <c r="HE632" s="36"/>
      <c r="HF632" s="36"/>
      <c r="XCK632" s="62"/>
    </row>
    <row r="633" s="54" customFormat="1" ht="28.5" outlineLevel="2" spans="1:214 16313:16313">
      <c r="A633" s="11">
        <v>602</v>
      </c>
      <c r="B633" s="11" t="s">
        <v>367</v>
      </c>
      <c r="C633" s="11" t="s">
        <v>4948</v>
      </c>
      <c r="D633" s="11" t="s">
        <v>113</v>
      </c>
      <c r="E633" s="11" t="s">
        <v>3853</v>
      </c>
      <c r="F633" s="11" t="s">
        <v>489</v>
      </c>
      <c r="G633" s="11" t="s">
        <v>137</v>
      </c>
      <c r="H633" s="11" t="s">
        <v>2113</v>
      </c>
      <c r="I633" s="29">
        <v>4423.89</v>
      </c>
      <c r="J633" s="30">
        <v>4999</v>
      </c>
      <c r="K633" s="30">
        <v>500</v>
      </c>
      <c r="L633" s="53"/>
      <c r="M633" s="53"/>
      <c r="N633" s="53"/>
      <c r="O633" s="53"/>
      <c r="P633" s="53"/>
      <c r="Q633" s="53"/>
      <c r="R633" s="53"/>
      <c r="S633" s="53"/>
      <c r="T633" s="53"/>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6"/>
      <c r="CU633" s="36"/>
      <c r="CV633" s="36"/>
      <c r="CW633" s="36"/>
      <c r="CX633" s="36"/>
      <c r="CY633" s="36"/>
      <c r="CZ633" s="36"/>
      <c r="DA633" s="36"/>
      <c r="DB633" s="36"/>
      <c r="DC633" s="36"/>
      <c r="DD633" s="36"/>
      <c r="DE633" s="36"/>
      <c r="DF633" s="36"/>
      <c r="DG633" s="36"/>
      <c r="DH633" s="36"/>
      <c r="DI633" s="36"/>
      <c r="DJ633" s="36"/>
      <c r="DK633" s="36"/>
      <c r="DL633" s="36"/>
      <c r="DM633" s="36"/>
      <c r="DN633" s="36"/>
      <c r="DO633" s="36"/>
      <c r="DP633" s="36"/>
      <c r="DQ633" s="36"/>
      <c r="DR633" s="36"/>
      <c r="DS633" s="36"/>
      <c r="DT633" s="36"/>
      <c r="DU633" s="36"/>
      <c r="DV633" s="36"/>
      <c r="DW633" s="36"/>
      <c r="DX633" s="36"/>
      <c r="DY633" s="36"/>
      <c r="DZ633" s="36"/>
      <c r="EA633" s="36"/>
      <c r="EB633" s="36"/>
      <c r="EC633" s="36"/>
      <c r="ED633" s="36"/>
      <c r="EE633" s="36"/>
      <c r="EF633" s="36"/>
      <c r="EG633" s="36"/>
      <c r="EH633" s="36"/>
      <c r="EI633" s="36"/>
      <c r="EJ633" s="36"/>
      <c r="EK633" s="36"/>
      <c r="EL633" s="36"/>
      <c r="EM633" s="36"/>
      <c r="EN633" s="36"/>
      <c r="EO633" s="36"/>
      <c r="EP633" s="36"/>
      <c r="EQ633" s="36"/>
      <c r="ER633" s="36"/>
      <c r="ES633" s="36"/>
      <c r="ET633" s="36"/>
      <c r="EU633" s="36"/>
      <c r="EV633" s="36"/>
      <c r="EW633" s="36"/>
      <c r="EX633" s="36"/>
      <c r="EY633" s="36"/>
      <c r="EZ633" s="36"/>
      <c r="FA633" s="36"/>
      <c r="FB633" s="36"/>
      <c r="FC633" s="36"/>
      <c r="FD633" s="36"/>
      <c r="FE633" s="36"/>
      <c r="FF633" s="36"/>
      <c r="FG633" s="36"/>
      <c r="FH633" s="36"/>
      <c r="FI633" s="36"/>
      <c r="FJ633" s="36"/>
      <c r="FK633" s="36"/>
      <c r="FL633" s="36"/>
      <c r="FM633" s="36"/>
      <c r="FN633" s="36"/>
      <c r="FO633" s="36"/>
      <c r="FP633" s="36"/>
      <c r="FQ633" s="36"/>
      <c r="FR633" s="36"/>
      <c r="FS633" s="36"/>
      <c r="FT633" s="36"/>
      <c r="FU633" s="36"/>
      <c r="FV633" s="36"/>
      <c r="FW633" s="36"/>
      <c r="FX633" s="36"/>
      <c r="FY633" s="36"/>
      <c r="FZ633" s="36"/>
      <c r="GA633" s="36"/>
      <c r="GB633" s="36"/>
      <c r="GC633" s="36"/>
      <c r="GD633" s="36"/>
      <c r="GE633" s="36"/>
      <c r="GF633" s="36"/>
      <c r="GG633" s="36"/>
      <c r="GH633" s="36"/>
      <c r="GI633" s="36"/>
      <c r="GJ633" s="36"/>
      <c r="GK633" s="36"/>
      <c r="GL633" s="36"/>
      <c r="GM633" s="36"/>
      <c r="GN633" s="36"/>
      <c r="GO633" s="36"/>
      <c r="GP633" s="36"/>
      <c r="GQ633" s="36"/>
      <c r="GR633" s="36"/>
      <c r="GS633" s="36"/>
      <c r="GT633" s="36"/>
      <c r="GU633" s="36"/>
      <c r="GV633" s="36"/>
      <c r="GW633" s="36"/>
      <c r="GX633" s="36"/>
      <c r="GY633" s="36"/>
      <c r="GZ633" s="36"/>
      <c r="HA633" s="36"/>
      <c r="HB633" s="36"/>
      <c r="HC633" s="36"/>
      <c r="HD633" s="36"/>
      <c r="HE633" s="36"/>
      <c r="HF633" s="36"/>
      <c r="XCK633" s="62"/>
    </row>
    <row r="634" s="54" customFormat="1" ht="28.5" outlineLevel="2" spans="1:214 16313:16313">
      <c r="A634" s="11">
        <v>603</v>
      </c>
      <c r="B634" s="11" t="s">
        <v>4949</v>
      </c>
      <c r="C634" s="11" t="s">
        <v>4950</v>
      </c>
      <c r="D634" s="11" t="s">
        <v>113</v>
      </c>
      <c r="E634" s="11" t="s">
        <v>3853</v>
      </c>
      <c r="F634" s="11" t="s">
        <v>489</v>
      </c>
      <c r="G634" s="11" t="s">
        <v>137</v>
      </c>
      <c r="H634" s="11" t="s">
        <v>329</v>
      </c>
      <c r="I634" s="29">
        <v>3981.42</v>
      </c>
      <c r="J634" s="30">
        <v>4499</v>
      </c>
      <c r="K634" s="30">
        <v>500</v>
      </c>
      <c r="L634" s="53"/>
      <c r="M634" s="53"/>
      <c r="N634" s="53"/>
      <c r="O634" s="53"/>
      <c r="P634" s="53"/>
      <c r="Q634" s="53"/>
      <c r="R634" s="53"/>
      <c r="S634" s="53"/>
      <c r="T634" s="53"/>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6"/>
      <c r="CU634" s="36"/>
      <c r="CV634" s="36"/>
      <c r="CW634" s="36"/>
      <c r="CX634" s="36"/>
      <c r="CY634" s="36"/>
      <c r="CZ634" s="36"/>
      <c r="DA634" s="36"/>
      <c r="DB634" s="36"/>
      <c r="DC634" s="36"/>
      <c r="DD634" s="36"/>
      <c r="DE634" s="36"/>
      <c r="DF634" s="36"/>
      <c r="DG634" s="36"/>
      <c r="DH634" s="36"/>
      <c r="DI634" s="36"/>
      <c r="DJ634" s="36"/>
      <c r="DK634" s="36"/>
      <c r="DL634" s="36"/>
      <c r="DM634" s="36"/>
      <c r="DN634" s="36"/>
      <c r="DO634" s="36"/>
      <c r="DP634" s="36"/>
      <c r="DQ634" s="36"/>
      <c r="DR634" s="36"/>
      <c r="DS634" s="36"/>
      <c r="DT634" s="36"/>
      <c r="DU634" s="36"/>
      <c r="DV634" s="36"/>
      <c r="DW634" s="36"/>
      <c r="DX634" s="36"/>
      <c r="DY634" s="36"/>
      <c r="DZ634" s="36"/>
      <c r="EA634" s="36"/>
      <c r="EB634" s="36"/>
      <c r="EC634" s="36"/>
      <c r="ED634" s="36"/>
      <c r="EE634" s="36"/>
      <c r="EF634" s="36"/>
      <c r="EG634" s="36"/>
      <c r="EH634" s="36"/>
      <c r="EI634" s="36"/>
      <c r="EJ634" s="36"/>
      <c r="EK634" s="36"/>
      <c r="EL634" s="36"/>
      <c r="EM634" s="36"/>
      <c r="EN634" s="36"/>
      <c r="EO634" s="36"/>
      <c r="EP634" s="36"/>
      <c r="EQ634" s="36"/>
      <c r="ER634" s="36"/>
      <c r="ES634" s="36"/>
      <c r="ET634" s="36"/>
      <c r="EU634" s="36"/>
      <c r="EV634" s="36"/>
      <c r="EW634" s="36"/>
      <c r="EX634" s="36"/>
      <c r="EY634" s="36"/>
      <c r="EZ634" s="36"/>
      <c r="FA634" s="36"/>
      <c r="FB634" s="36"/>
      <c r="FC634" s="36"/>
      <c r="FD634" s="36"/>
      <c r="FE634" s="36"/>
      <c r="FF634" s="36"/>
      <c r="FG634" s="36"/>
      <c r="FH634" s="36"/>
      <c r="FI634" s="36"/>
      <c r="FJ634" s="36"/>
      <c r="FK634" s="36"/>
      <c r="FL634" s="36"/>
      <c r="FM634" s="36"/>
      <c r="FN634" s="36"/>
      <c r="FO634" s="36"/>
      <c r="FP634" s="36"/>
      <c r="FQ634" s="36"/>
      <c r="FR634" s="36"/>
      <c r="FS634" s="36"/>
      <c r="FT634" s="36"/>
      <c r="FU634" s="36"/>
      <c r="FV634" s="36"/>
      <c r="FW634" s="36"/>
      <c r="FX634" s="36"/>
      <c r="FY634" s="36"/>
      <c r="FZ634" s="36"/>
      <c r="GA634" s="36"/>
      <c r="GB634" s="36"/>
      <c r="GC634" s="36"/>
      <c r="GD634" s="36"/>
      <c r="GE634" s="36"/>
      <c r="GF634" s="36"/>
      <c r="GG634" s="36"/>
      <c r="GH634" s="36"/>
      <c r="GI634" s="36"/>
      <c r="GJ634" s="36"/>
      <c r="GK634" s="36"/>
      <c r="GL634" s="36"/>
      <c r="GM634" s="36"/>
      <c r="GN634" s="36"/>
      <c r="GO634" s="36"/>
      <c r="GP634" s="36"/>
      <c r="GQ634" s="36"/>
      <c r="GR634" s="36"/>
      <c r="GS634" s="36"/>
      <c r="GT634" s="36"/>
      <c r="GU634" s="36"/>
      <c r="GV634" s="36"/>
      <c r="GW634" s="36"/>
      <c r="GX634" s="36"/>
      <c r="GY634" s="36"/>
      <c r="GZ634" s="36"/>
      <c r="HA634" s="36"/>
      <c r="HB634" s="36"/>
      <c r="HC634" s="36"/>
      <c r="HD634" s="36"/>
      <c r="HE634" s="36"/>
      <c r="HF634" s="36"/>
      <c r="XCK634" s="62"/>
    </row>
    <row r="635" s="54" customFormat="1" ht="28.5" outlineLevel="2" spans="1:214 16313:16313">
      <c r="A635" s="11">
        <v>604</v>
      </c>
      <c r="B635" s="11" t="s">
        <v>4951</v>
      </c>
      <c r="C635" s="11" t="s">
        <v>4952</v>
      </c>
      <c r="D635" s="11" t="s">
        <v>113</v>
      </c>
      <c r="E635" s="11" t="s">
        <v>3853</v>
      </c>
      <c r="F635" s="11" t="s">
        <v>4000</v>
      </c>
      <c r="G635" s="11" t="s">
        <v>137</v>
      </c>
      <c r="H635" s="11" t="s">
        <v>2113</v>
      </c>
      <c r="I635" s="29">
        <v>5308.85</v>
      </c>
      <c r="J635" s="30">
        <v>5999</v>
      </c>
      <c r="K635" s="30">
        <v>500</v>
      </c>
      <c r="L635" s="53"/>
      <c r="M635" s="53"/>
      <c r="N635" s="53"/>
      <c r="O635" s="53"/>
      <c r="P635" s="53"/>
      <c r="Q635" s="53"/>
      <c r="R635" s="53"/>
      <c r="S635" s="53"/>
      <c r="T635" s="53"/>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36"/>
      <c r="CY635" s="36"/>
      <c r="CZ635" s="36"/>
      <c r="DA635" s="36"/>
      <c r="DB635" s="36"/>
      <c r="DC635" s="36"/>
      <c r="DD635" s="36"/>
      <c r="DE635" s="36"/>
      <c r="DF635" s="36"/>
      <c r="DG635" s="36"/>
      <c r="DH635" s="36"/>
      <c r="DI635" s="36"/>
      <c r="DJ635" s="36"/>
      <c r="DK635" s="36"/>
      <c r="DL635" s="36"/>
      <c r="DM635" s="36"/>
      <c r="DN635" s="36"/>
      <c r="DO635" s="36"/>
      <c r="DP635" s="36"/>
      <c r="DQ635" s="36"/>
      <c r="DR635" s="36"/>
      <c r="DS635" s="36"/>
      <c r="DT635" s="36"/>
      <c r="DU635" s="36"/>
      <c r="DV635" s="36"/>
      <c r="DW635" s="36"/>
      <c r="DX635" s="36"/>
      <c r="DY635" s="36"/>
      <c r="DZ635" s="36"/>
      <c r="EA635" s="36"/>
      <c r="EB635" s="36"/>
      <c r="EC635" s="36"/>
      <c r="ED635" s="36"/>
      <c r="EE635" s="36"/>
      <c r="EF635" s="36"/>
      <c r="EG635" s="36"/>
      <c r="EH635" s="36"/>
      <c r="EI635" s="36"/>
      <c r="EJ635" s="36"/>
      <c r="EK635" s="36"/>
      <c r="EL635" s="36"/>
      <c r="EM635" s="36"/>
      <c r="EN635" s="36"/>
      <c r="EO635" s="36"/>
      <c r="EP635" s="36"/>
      <c r="EQ635" s="36"/>
      <c r="ER635" s="36"/>
      <c r="ES635" s="36"/>
      <c r="ET635" s="36"/>
      <c r="EU635" s="36"/>
      <c r="EV635" s="36"/>
      <c r="EW635" s="36"/>
      <c r="EX635" s="36"/>
      <c r="EY635" s="36"/>
      <c r="EZ635" s="36"/>
      <c r="FA635" s="36"/>
      <c r="FB635" s="36"/>
      <c r="FC635" s="36"/>
      <c r="FD635" s="36"/>
      <c r="FE635" s="36"/>
      <c r="FF635" s="36"/>
      <c r="FG635" s="36"/>
      <c r="FH635" s="36"/>
      <c r="FI635" s="36"/>
      <c r="FJ635" s="36"/>
      <c r="FK635" s="36"/>
      <c r="FL635" s="36"/>
      <c r="FM635" s="36"/>
      <c r="FN635" s="36"/>
      <c r="FO635" s="36"/>
      <c r="FP635" s="36"/>
      <c r="FQ635" s="36"/>
      <c r="FR635" s="36"/>
      <c r="FS635" s="36"/>
      <c r="FT635" s="36"/>
      <c r="FU635" s="36"/>
      <c r="FV635" s="36"/>
      <c r="FW635" s="36"/>
      <c r="FX635" s="36"/>
      <c r="FY635" s="36"/>
      <c r="FZ635" s="36"/>
      <c r="GA635" s="36"/>
      <c r="GB635" s="36"/>
      <c r="GC635" s="36"/>
      <c r="GD635" s="36"/>
      <c r="GE635" s="36"/>
      <c r="GF635" s="36"/>
      <c r="GG635" s="36"/>
      <c r="GH635" s="36"/>
      <c r="GI635" s="36"/>
      <c r="GJ635" s="36"/>
      <c r="GK635" s="36"/>
      <c r="GL635" s="36"/>
      <c r="GM635" s="36"/>
      <c r="GN635" s="36"/>
      <c r="GO635" s="36"/>
      <c r="GP635" s="36"/>
      <c r="GQ635" s="36"/>
      <c r="GR635" s="36"/>
      <c r="GS635" s="36"/>
      <c r="GT635" s="36"/>
      <c r="GU635" s="36"/>
      <c r="GV635" s="36"/>
      <c r="GW635" s="36"/>
      <c r="GX635" s="36"/>
      <c r="GY635" s="36"/>
      <c r="GZ635" s="36"/>
      <c r="HA635" s="36"/>
      <c r="HB635" s="36"/>
      <c r="HC635" s="36"/>
      <c r="HD635" s="36"/>
      <c r="HE635" s="36"/>
      <c r="HF635" s="36"/>
      <c r="XCK635" s="62"/>
    </row>
    <row r="636" s="54" customFormat="1" ht="28.5" outlineLevel="2" spans="1:214 16313:16313">
      <c r="A636" s="11">
        <v>605</v>
      </c>
      <c r="B636" s="11" t="s">
        <v>700</v>
      </c>
      <c r="C636" s="11" t="s">
        <v>4953</v>
      </c>
      <c r="D636" s="11" t="s">
        <v>113</v>
      </c>
      <c r="E636" s="11" t="s">
        <v>3853</v>
      </c>
      <c r="F636" s="11" t="s">
        <v>4000</v>
      </c>
      <c r="G636" s="11" t="s">
        <v>137</v>
      </c>
      <c r="H636" s="11" t="s">
        <v>4795</v>
      </c>
      <c r="I636" s="29">
        <v>4866.37</v>
      </c>
      <c r="J636" s="30">
        <v>5499</v>
      </c>
      <c r="K636" s="30">
        <v>500</v>
      </c>
      <c r="L636" s="53"/>
      <c r="M636" s="53"/>
      <c r="N636" s="53"/>
      <c r="O636" s="53"/>
      <c r="P636" s="53"/>
      <c r="Q636" s="53"/>
      <c r="R636" s="53"/>
      <c r="S636" s="53"/>
      <c r="T636" s="53"/>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c r="DG636" s="36"/>
      <c r="DH636" s="36"/>
      <c r="DI636" s="36"/>
      <c r="DJ636" s="36"/>
      <c r="DK636" s="36"/>
      <c r="DL636" s="36"/>
      <c r="DM636" s="36"/>
      <c r="DN636" s="36"/>
      <c r="DO636" s="36"/>
      <c r="DP636" s="36"/>
      <c r="DQ636" s="36"/>
      <c r="DR636" s="36"/>
      <c r="DS636" s="36"/>
      <c r="DT636" s="36"/>
      <c r="DU636" s="36"/>
      <c r="DV636" s="36"/>
      <c r="DW636" s="36"/>
      <c r="DX636" s="36"/>
      <c r="DY636" s="36"/>
      <c r="DZ636" s="36"/>
      <c r="EA636" s="36"/>
      <c r="EB636" s="36"/>
      <c r="EC636" s="36"/>
      <c r="ED636" s="36"/>
      <c r="EE636" s="36"/>
      <c r="EF636" s="36"/>
      <c r="EG636" s="36"/>
      <c r="EH636" s="36"/>
      <c r="EI636" s="36"/>
      <c r="EJ636" s="36"/>
      <c r="EK636" s="36"/>
      <c r="EL636" s="36"/>
      <c r="EM636" s="36"/>
      <c r="EN636" s="36"/>
      <c r="EO636" s="36"/>
      <c r="EP636" s="36"/>
      <c r="EQ636" s="36"/>
      <c r="ER636" s="36"/>
      <c r="ES636" s="36"/>
      <c r="ET636" s="36"/>
      <c r="EU636" s="36"/>
      <c r="EV636" s="36"/>
      <c r="EW636" s="36"/>
      <c r="EX636" s="36"/>
      <c r="EY636" s="36"/>
      <c r="EZ636" s="36"/>
      <c r="FA636" s="36"/>
      <c r="FB636" s="36"/>
      <c r="FC636" s="36"/>
      <c r="FD636" s="36"/>
      <c r="FE636" s="36"/>
      <c r="FF636" s="36"/>
      <c r="FG636" s="36"/>
      <c r="FH636" s="36"/>
      <c r="FI636" s="36"/>
      <c r="FJ636" s="36"/>
      <c r="FK636" s="36"/>
      <c r="FL636" s="36"/>
      <c r="FM636" s="36"/>
      <c r="FN636" s="36"/>
      <c r="FO636" s="36"/>
      <c r="FP636" s="36"/>
      <c r="FQ636" s="36"/>
      <c r="FR636" s="36"/>
      <c r="FS636" s="36"/>
      <c r="FT636" s="36"/>
      <c r="FU636" s="36"/>
      <c r="FV636" s="36"/>
      <c r="FW636" s="36"/>
      <c r="FX636" s="36"/>
      <c r="FY636" s="36"/>
      <c r="FZ636" s="36"/>
      <c r="GA636" s="36"/>
      <c r="GB636" s="36"/>
      <c r="GC636" s="36"/>
      <c r="GD636" s="36"/>
      <c r="GE636" s="36"/>
      <c r="GF636" s="36"/>
      <c r="GG636" s="36"/>
      <c r="GH636" s="36"/>
      <c r="GI636" s="36"/>
      <c r="GJ636" s="36"/>
      <c r="GK636" s="36"/>
      <c r="GL636" s="36"/>
      <c r="GM636" s="36"/>
      <c r="GN636" s="36"/>
      <c r="GO636" s="36"/>
      <c r="GP636" s="36"/>
      <c r="GQ636" s="36"/>
      <c r="GR636" s="36"/>
      <c r="GS636" s="36"/>
      <c r="GT636" s="36"/>
      <c r="GU636" s="36"/>
      <c r="GV636" s="36"/>
      <c r="GW636" s="36"/>
      <c r="GX636" s="36"/>
      <c r="GY636" s="36"/>
      <c r="GZ636" s="36"/>
      <c r="HA636" s="36"/>
      <c r="HB636" s="36"/>
      <c r="HC636" s="36"/>
      <c r="HD636" s="36"/>
      <c r="HE636" s="36"/>
      <c r="HF636" s="36"/>
      <c r="XCK636" s="62"/>
    </row>
    <row r="637" s="54" customFormat="1" ht="28.5" outlineLevel="2" spans="1:214 16313:16313">
      <c r="A637" s="11">
        <v>606</v>
      </c>
      <c r="B637" s="11" t="s">
        <v>4954</v>
      </c>
      <c r="C637" s="11" t="s">
        <v>4955</v>
      </c>
      <c r="D637" s="11" t="s">
        <v>113</v>
      </c>
      <c r="E637" s="11" t="s">
        <v>3853</v>
      </c>
      <c r="F637" s="11" t="s">
        <v>3862</v>
      </c>
      <c r="G637" s="11" t="s">
        <v>137</v>
      </c>
      <c r="H637" s="11" t="s">
        <v>2113</v>
      </c>
      <c r="I637" s="29">
        <v>5308.85</v>
      </c>
      <c r="J637" s="30">
        <v>5999</v>
      </c>
      <c r="K637" s="30">
        <v>500</v>
      </c>
      <c r="L637" s="53"/>
      <c r="M637" s="53"/>
      <c r="N637" s="53"/>
      <c r="O637" s="53"/>
      <c r="P637" s="53"/>
      <c r="Q637" s="53"/>
      <c r="R637" s="53"/>
      <c r="S637" s="53"/>
      <c r="T637" s="53"/>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6"/>
      <c r="CU637" s="36"/>
      <c r="CV637" s="36"/>
      <c r="CW637" s="36"/>
      <c r="CX637" s="36"/>
      <c r="CY637" s="36"/>
      <c r="CZ637" s="36"/>
      <c r="DA637" s="36"/>
      <c r="DB637" s="36"/>
      <c r="DC637" s="36"/>
      <c r="DD637" s="36"/>
      <c r="DE637" s="36"/>
      <c r="DF637" s="36"/>
      <c r="DG637" s="36"/>
      <c r="DH637" s="36"/>
      <c r="DI637" s="36"/>
      <c r="DJ637" s="36"/>
      <c r="DK637" s="36"/>
      <c r="DL637" s="36"/>
      <c r="DM637" s="36"/>
      <c r="DN637" s="36"/>
      <c r="DO637" s="36"/>
      <c r="DP637" s="36"/>
      <c r="DQ637" s="36"/>
      <c r="DR637" s="36"/>
      <c r="DS637" s="36"/>
      <c r="DT637" s="36"/>
      <c r="DU637" s="36"/>
      <c r="DV637" s="36"/>
      <c r="DW637" s="36"/>
      <c r="DX637" s="36"/>
      <c r="DY637" s="36"/>
      <c r="DZ637" s="36"/>
      <c r="EA637" s="36"/>
      <c r="EB637" s="36"/>
      <c r="EC637" s="36"/>
      <c r="ED637" s="36"/>
      <c r="EE637" s="36"/>
      <c r="EF637" s="36"/>
      <c r="EG637" s="36"/>
      <c r="EH637" s="36"/>
      <c r="EI637" s="36"/>
      <c r="EJ637" s="36"/>
      <c r="EK637" s="36"/>
      <c r="EL637" s="36"/>
      <c r="EM637" s="36"/>
      <c r="EN637" s="36"/>
      <c r="EO637" s="36"/>
      <c r="EP637" s="36"/>
      <c r="EQ637" s="36"/>
      <c r="ER637" s="36"/>
      <c r="ES637" s="36"/>
      <c r="ET637" s="36"/>
      <c r="EU637" s="36"/>
      <c r="EV637" s="36"/>
      <c r="EW637" s="36"/>
      <c r="EX637" s="36"/>
      <c r="EY637" s="36"/>
      <c r="EZ637" s="36"/>
      <c r="FA637" s="36"/>
      <c r="FB637" s="36"/>
      <c r="FC637" s="36"/>
      <c r="FD637" s="36"/>
      <c r="FE637" s="36"/>
      <c r="FF637" s="36"/>
      <c r="FG637" s="36"/>
      <c r="FH637" s="36"/>
      <c r="FI637" s="36"/>
      <c r="FJ637" s="36"/>
      <c r="FK637" s="36"/>
      <c r="FL637" s="36"/>
      <c r="FM637" s="36"/>
      <c r="FN637" s="36"/>
      <c r="FO637" s="36"/>
      <c r="FP637" s="36"/>
      <c r="FQ637" s="36"/>
      <c r="FR637" s="36"/>
      <c r="FS637" s="36"/>
      <c r="FT637" s="36"/>
      <c r="FU637" s="36"/>
      <c r="FV637" s="36"/>
      <c r="FW637" s="36"/>
      <c r="FX637" s="36"/>
      <c r="FY637" s="36"/>
      <c r="FZ637" s="36"/>
      <c r="GA637" s="36"/>
      <c r="GB637" s="36"/>
      <c r="GC637" s="36"/>
      <c r="GD637" s="36"/>
      <c r="GE637" s="36"/>
      <c r="GF637" s="36"/>
      <c r="GG637" s="36"/>
      <c r="GH637" s="36"/>
      <c r="GI637" s="36"/>
      <c r="GJ637" s="36"/>
      <c r="GK637" s="36"/>
      <c r="GL637" s="36"/>
      <c r="GM637" s="36"/>
      <c r="GN637" s="36"/>
      <c r="GO637" s="36"/>
      <c r="GP637" s="36"/>
      <c r="GQ637" s="36"/>
      <c r="GR637" s="36"/>
      <c r="GS637" s="36"/>
      <c r="GT637" s="36"/>
      <c r="GU637" s="36"/>
      <c r="GV637" s="36"/>
      <c r="GW637" s="36"/>
      <c r="GX637" s="36"/>
      <c r="GY637" s="36"/>
      <c r="GZ637" s="36"/>
      <c r="HA637" s="36"/>
      <c r="HB637" s="36"/>
      <c r="HC637" s="36"/>
      <c r="HD637" s="36"/>
      <c r="HE637" s="36"/>
      <c r="HF637" s="36"/>
      <c r="XCK637" s="62"/>
    </row>
    <row r="638" s="54" customFormat="1" ht="28.5" outlineLevel="2" spans="1:214 16313:16313">
      <c r="A638" s="11">
        <v>607</v>
      </c>
      <c r="B638" s="11" t="s">
        <v>4956</v>
      </c>
      <c r="C638" s="11" t="s">
        <v>4957</v>
      </c>
      <c r="D638" s="11" t="s">
        <v>113</v>
      </c>
      <c r="E638" s="11" t="s">
        <v>3864</v>
      </c>
      <c r="F638" s="11" t="s">
        <v>1730</v>
      </c>
      <c r="G638" s="11" t="s">
        <v>137</v>
      </c>
      <c r="H638" s="11" t="s">
        <v>2113</v>
      </c>
      <c r="I638" s="29">
        <v>2742.48</v>
      </c>
      <c r="J638" s="30">
        <v>3099</v>
      </c>
      <c r="K638" s="30">
        <v>464.85</v>
      </c>
      <c r="L638" s="53"/>
      <c r="M638" s="53"/>
      <c r="N638" s="53"/>
      <c r="O638" s="53"/>
      <c r="P638" s="53"/>
      <c r="Q638" s="53"/>
      <c r="R638" s="53"/>
      <c r="S638" s="53"/>
      <c r="T638" s="53"/>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6"/>
      <c r="CU638" s="36"/>
      <c r="CV638" s="36"/>
      <c r="CW638" s="36"/>
      <c r="CX638" s="36"/>
      <c r="CY638" s="36"/>
      <c r="CZ638" s="36"/>
      <c r="DA638" s="36"/>
      <c r="DB638" s="36"/>
      <c r="DC638" s="36"/>
      <c r="DD638" s="36"/>
      <c r="DE638" s="36"/>
      <c r="DF638" s="36"/>
      <c r="DG638" s="36"/>
      <c r="DH638" s="36"/>
      <c r="DI638" s="36"/>
      <c r="DJ638" s="36"/>
      <c r="DK638" s="36"/>
      <c r="DL638" s="36"/>
      <c r="DM638" s="36"/>
      <c r="DN638" s="36"/>
      <c r="DO638" s="36"/>
      <c r="DP638" s="36"/>
      <c r="DQ638" s="36"/>
      <c r="DR638" s="36"/>
      <c r="DS638" s="36"/>
      <c r="DT638" s="36"/>
      <c r="DU638" s="36"/>
      <c r="DV638" s="36"/>
      <c r="DW638" s="36"/>
      <c r="DX638" s="36"/>
      <c r="DY638" s="36"/>
      <c r="DZ638" s="36"/>
      <c r="EA638" s="36"/>
      <c r="EB638" s="36"/>
      <c r="EC638" s="36"/>
      <c r="ED638" s="36"/>
      <c r="EE638" s="36"/>
      <c r="EF638" s="36"/>
      <c r="EG638" s="36"/>
      <c r="EH638" s="36"/>
      <c r="EI638" s="36"/>
      <c r="EJ638" s="36"/>
      <c r="EK638" s="36"/>
      <c r="EL638" s="36"/>
      <c r="EM638" s="36"/>
      <c r="EN638" s="36"/>
      <c r="EO638" s="36"/>
      <c r="EP638" s="36"/>
      <c r="EQ638" s="36"/>
      <c r="ER638" s="36"/>
      <c r="ES638" s="36"/>
      <c r="ET638" s="36"/>
      <c r="EU638" s="36"/>
      <c r="EV638" s="36"/>
      <c r="EW638" s="36"/>
      <c r="EX638" s="36"/>
      <c r="EY638" s="36"/>
      <c r="EZ638" s="36"/>
      <c r="FA638" s="36"/>
      <c r="FB638" s="36"/>
      <c r="FC638" s="36"/>
      <c r="FD638" s="36"/>
      <c r="FE638" s="36"/>
      <c r="FF638" s="36"/>
      <c r="FG638" s="36"/>
      <c r="FH638" s="36"/>
      <c r="FI638" s="36"/>
      <c r="FJ638" s="36"/>
      <c r="FK638" s="36"/>
      <c r="FL638" s="36"/>
      <c r="FM638" s="36"/>
      <c r="FN638" s="36"/>
      <c r="FO638" s="36"/>
      <c r="FP638" s="36"/>
      <c r="FQ638" s="36"/>
      <c r="FR638" s="36"/>
      <c r="FS638" s="36"/>
      <c r="FT638" s="36"/>
      <c r="FU638" s="36"/>
      <c r="FV638" s="36"/>
      <c r="FW638" s="36"/>
      <c r="FX638" s="36"/>
      <c r="FY638" s="36"/>
      <c r="FZ638" s="36"/>
      <c r="GA638" s="36"/>
      <c r="GB638" s="36"/>
      <c r="GC638" s="36"/>
      <c r="GD638" s="36"/>
      <c r="GE638" s="36"/>
      <c r="GF638" s="36"/>
      <c r="GG638" s="36"/>
      <c r="GH638" s="36"/>
      <c r="GI638" s="36"/>
      <c r="GJ638" s="36"/>
      <c r="GK638" s="36"/>
      <c r="GL638" s="36"/>
      <c r="GM638" s="36"/>
      <c r="GN638" s="36"/>
      <c r="GO638" s="36"/>
      <c r="GP638" s="36"/>
      <c r="GQ638" s="36"/>
      <c r="GR638" s="36"/>
      <c r="GS638" s="36"/>
      <c r="GT638" s="36"/>
      <c r="GU638" s="36"/>
      <c r="GV638" s="36"/>
      <c r="GW638" s="36"/>
      <c r="GX638" s="36"/>
      <c r="GY638" s="36"/>
      <c r="GZ638" s="36"/>
      <c r="HA638" s="36"/>
      <c r="HB638" s="36"/>
      <c r="HC638" s="36"/>
      <c r="HD638" s="36"/>
      <c r="HE638" s="36"/>
      <c r="HF638" s="36"/>
      <c r="XCK638" s="62"/>
    </row>
    <row r="639" s="54" customFormat="1" ht="28.5" outlineLevel="2" spans="1:214 16313:16313">
      <c r="A639" s="11">
        <v>608</v>
      </c>
      <c r="B639" s="11" t="s">
        <v>4958</v>
      </c>
      <c r="C639" s="11" t="s">
        <v>4959</v>
      </c>
      <c r="D639" s="11" t="s">
        <v>113</v>
      </c>
      <c r="E639" s="11" t="s">
        <v>3853</v>
      </c>
      <c r="F639" s="11" t="s">
        <v>1730</v>
      </c>
      <c r="G639" s="11" t="s">
        <v>137</v>
      </c>
      <c r="H639" s="11" t="s">
        <v>2113</v>
      </c>
      <c r="I639" s="29">
        <v>3163.72</v>
      </c>
      <c r="J639" s="30">
        <v>3575</v>
      </c>
      <c r="K639" s="30">
        <v>500</v>
      </c>
      <c r="L639" s="53"/>
      <c r="M639" s="53"/>
      <c r="N639" s="53"/>
      <c r="O639" s="53"/>
      <c r="P639" s="53"/>
      <c r="Q639" s="53"/>
      <c r="R639" s="53"/>
      <c r="S639" s="53"/>
      <c r="T639" s="53"/>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36"/>
      <c r="CY639" s="36"/>
      <c r="CZ639" s="36"/>
      <c r="DA639" s="36"/>
      <c r="DB639" s="36"/>
      <c r="DC639" s="36"/>
      <c r="DD639" s="36"/>
      <c r="DE639" s="36"/>
      <c r="DF639" s="36"/>
      <c r="DG639" s="36"/>
      <c r="DH639" s="36"/>
      <c r="DI639" s="36"/>
      <c r="DJ639" s="36"/>
      <c r="DK639" s="36"/>
      <c r="DL639" s="36"/>
      <c r="DM639" s="36"/>
      <c r="DN639" s="36"/>
      <c r="DO639" s="36"/>
      <c r="DP639" s="36"/>
      <c r="DQ639" s="36"/>
      <c r="DR639" s="36"/>
      <c r="DS639" s="36"/>
      <c r="DT639" s="36"/>
      <c r="DU639" s="36"/>
      <c r="DV639" s="36"/>
      <c r="DW639" s="36"/>
      <c r="DX639" s="36"/>
      <c r="DY639" s="36"/>
      <c r="DZ639" s="36"/>
      <c r="EA639" s="36"/>
      <c r="EB639" s="36"/>
      <c r="EC639" s="36"/>
      <c r="ED639" s="36"/>
      <c r="EE639" s="36"/>
      <c r="EF639" s="36"/>
      <c r="EG639" s="36"/>
      <c r="EH639" s="36"/>
      <c r="EI639" s="36"/>
      <c r="EJ639" s="36"/>
      <c r="EK639" s="36"/>
      <c r="EL639" s="36"/>
      <c r="EM639" s="36"/>
      <c r="EN639" s="36"/>
      <c r="EO639" s="36"/>
      <c r="EP639" s="36"/>
      <c r="EQ639" s="36"/>
      <c r="ER639" s="36"/>
      <c r="ES639" s="36"/>
      <c r="ET639" s="36"/>
      <c r="EU639" s="36"/>
      <c r="EV639" s="36"/>
      <c r="EW639" s="36"/>
      <c r="EX639" s="36"/>
      <c r="EY639" s="36"/>
      <c r="EZ639" s="36"/>
      <c r="FA639" s="36"/>
      <c r="FB639" s="36"/>
      <c r="FC639" s="36"/>
      <c r="FD639" s="36"/>
      <c r="FE639" s="36"/>
      <c r="FF639" s="36"/>
      <c r="FG639" s="36"/>
      <c r="FH639" s="36"/>
      <c r="FI639" s="36"/>
      <c r="FJ639" s="36"/>
      <c r="FK639" s="36"/>
      <c r="FL639" s="36"/>
      <c r="FM639" s="36"/>
      <c r="FN639" s="36"/>
      <c r="FO639" s="36"/>
      <c r="FP639" s="36"/>
      <c r="FQ639" s="36"/>
      <c r="FR639" s="36"/>
      <c r="FS639" s="36"/>
      <c r="FT639" s="36"/>
      <c r="FU639" s="36"/>
      <c r="FV639" s="36"/>
      <c r="FW639" s="36"/>
      <c r="FX639" s="36"/>
      <c r="FY639" s="36"/>
      <c r="FZ639" s="36"/>
      <c r="GA639" s="36"/>
      <c r="GB639" s="36"/>
      <c r="GC639" s="36"/>
      <c r="GD639" s="36"/>
      <c r="GE639" s="36"/>
      <c r="GF639" s="36"/>
      <c r="GG639" s="36"/>
      <c r="GH639" s="36"/>
      <c r="GI639" s="36"/>
      <c r="GJ639" s="36"/>
      <c r="GK639" s="36"/>
      <c r="GL639" s="36"/>
      <c r="GM639" s="36"/>
      <c r="GN639" s="36"/>
      <c r="GO639" s="36"/>
      <c r="GP639" s="36"/>
      <c r="GQ639" s="36"/>
      <c r="GR639" s="36"/>
      <c r="GS639" s="36"/>
      <c r="GT639" s="36"/>
      <c r="GU639" s="36"/>
      <c r="GV639" s="36"/>
      <c r="GW639" s="36"/>
      <c r="GX639" s="36"/>
      <c r="GY639" s="36"/>
      <c r="GZ639" s="36"/>
      <c r="HA639" s="36"/>
      <c r="HB639" s="36"/>
      <c r="HC639" s="36"/>
      <c r="HD639" s="36"/>
      <c r="HE639" s="36"/>
      <c r="HF639" s="36"/>
      <c r="XCK639" s="62"/>
    </row>
    <row r="640" s="54" customFormat="1" ht="28.5" outlineLevel="2" spans="1:214 16313:16313">
      <c r="A640" s="11">
        <v>609</v>
      </c>
      <c r="B640" s="11" t="s">
        <v>4960</v>
      </c>
      <c r="C640" s="11" t="s">
        <v>4961</v>
      </c>
      <c r="D640" s="11" t="s">
        <v>113</v>
      </c>
      <c r="E640" s="11" t="s">
        <v>3864</v>
      </c>
      <c r="F640" s="11" t="s">
        <v>3658</v>
      </c>
      <c r="G640" s="11" t="s">
        <v>137</v>
      </c>
      <c r="H640" s="11" t="s">
        <v>2113</v>
      </c>
      <c r="I640" s="29">
        <v>2742.48</v>
      </c>
      <c r="J640" s="30">
        <v>3099</v>
      </c>
      <c r="K640" s="30">
        <v>464.85</v>
      </c>
      <c r="L640" s="53"/>
      <c r="M640" s="53"/>
      <c r="N640" s="53"/>
      <c r="O640" s="53"/>
      <c r="P640" s="53"/>
      <c r="Q640" s="53"/>
      <c r="R640" s="53"/>
      <c r="S640" s="53"/>
      <c r="T640" s="53"/>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36"/>
      <c r="CY640" s="36"/>
      <c r="CZ640" s="36"/>
      <c r="DA640" s="36"/>
      <c r="DB640" s="36"/>
      <c r="DC640" s="36"/>
      <c r="DD640" s="36"/>
      <c r="DE640" s="36"/>
      <c r="DF640" s="36"/>
      <c r="DG640" s="36"/>
      <c r="DH640" s="36"/>
      <c r="DI640" s="36"/>
      <c r="DJ640" s="36"/>
      <c r="DK640" s="36"/>
      <c r="DL640" s="36"/>
      <c r="DM640" s="36"/>
      <c r="DN640" s="36"/>
      <c r="DO640" s="36"/>
      <c r="DP640" s="36"/>
      <c r="DQ640" s="36"/>
      <c r="DR640" s="36"/>
      <c r="DS640" s="36"/>
      <c r="DT640" s="36"/>
      <c r="DU640" s="36"/>
      <c r="DV640" s="36"/>
      <c r="DW640" s="36"/>
      <c r="DX640" s="36"/>
      <c r="DY640" s="36"/>
      <c r="DZ640" s="36"/>
      <c r="EA640" s="36"/>
      <c r="EB640" s="36"/>
      <c r="EC640" s="36"/>
      <c r="ED640" s="36"/>
      <c r="EE640" s="36"/>
      <c r="EF640" s="36"/>
      <c r="EG640" s="36"/>
      <c r="EH640" s="36"/>
      <c r="EI640" s="36"/>
      <c r="EJ640" s="36"/>
      <c r="EK640" s="36"/>
      <c r="EL640" s="36"/>
      <c r="EM640" s="36"/>
      <c r="EN640" s="36"/>
      <c r="EO640" s="36"/>
      <c r="EP640" s="36"/>
      <c r="EQ640" s="36"/>
      <c r="ER640" s="36"/>
      <c r="ES640" s="36"/>
      <c r="ET640" s="36"/>
      <c r="EU640" s="36"/>
      <c r="EV640" s="36"/>
      <c r="EW640" s="36"/>
      <c r="EX640" s="36"/>
      <c r="EY640" s="36"/>
      <c r="EZ640" s="36"/>
      <c r="FA640" s="36"/>
      <c r="FB640" s="36"/>
      <c r="FC640" s="36"/>
      <c r="FD640" s="36"/>
      <c r="FE640" s="36"/>
      <c r="FF640" s="36"/>
      <c r="FG640" s="36"/>
      <c r="FH640" s="36"/>
      <c r="FI640" s="36"/>
      <c r="FJ640" s="36"/>
      <c r="FK640" s="36"/>
      <c r="FL640" s="36"/>
      <c r="FM640" s="36"/>
      <c r="FN640" s="36"/>
      <c r="FO640" s="36"/>
      <c r="FP640" s="36"/>
      <c r="FQ640" s="36"/>
      <c r="FR640" s="36"/>
      <c r="FS640" s="36"/>
      <c r="FT640" s="36"/>
      <c r="FU640" s="36"/>
      <c r="FV640" s="36"/>
      <c r="FW640" s="36"/>
      <c r="FX640" s="36"/>
      <c r="FY640" s="36"/>
      <c r="FZ640" s="36"/>
      <c r="GA640" s="36"/>
      <c r="GB640" s="36"/>
      <c r="GC640" s="36"/>
      <c r="GD640" s="36"/>
      <c r="GE640" s="36"/>
      <c r="GF640" s="36"/>
      <c r="GG640" s="36"/>
      <c r="GH640" s="36"/>
      <c r="GI640" s="36"/>
      <c r="GJ640" s="36"/>
      <c r="GK640" s="36"/>
      <c r="GL640" s="36"/>
      <c r="GM640" s="36"/>
      <c r="GN640" s="36"/>
      <c r="GO640" s="36"/>
      <c r="GP640" s="36"/>
      <c r="GQ640" s="36"/>
      <c r="GR640" s="36"/>
      <c r="GS640" s="36"/>
      <c r="GT640" s="36"/>
      <c r="GU640" s="36"/>
      <c r="GV640" s="36"/>
      <c r="GW640" s="36"/>
      <c r="GX640" s="36"/>
      <c r="GY640" s="36"/>
      <c r="GZ640" s="36"/>
      <c r="HA640" s="36"/>
      <c r="HB640" s="36"/>
      <c r="HC640" s="36"/>
      <c r="HD640" s="36"/>
      <c r="HE640" s="36"/>
      <c r="HF640" s="36"/>
      <c r="XCK640" s="62"/>
    </row>
    <row r="641" s="54" customFormat="1" ht="28.5" outlineLevel="2" spans="1:214 16313:16313">
      <c r="A641" s="11">
        <v>610</v>
      </c>
      <c r="B641" s="11" t="s">
        <v>4962</v>
      </c>
      <c r="C641" s="11" t="s">
        <v>4963</v>
      </c>
      <c r="D641" s="11" t="s">
        <v>113</v>
      </c>
      <c r="E641" s="11" t="s">
        <v>3853</v>
      </c>
      <c r="F641" s="11" t="s">
        <v>3881</v>
      </c>
      <c r="G641" s="11" t="s">
        <v>137</v>
      </c>
      <c r="H641" s="11" t="s">
        <v>2113</v>
      </c>
      <c r="I641" s="29">
        <v>5308.85</v>
      </c>
      <c r="J641" s="30">
        <v>5999</v>
      </c>
      <c r="K641" s="30">
        <v>500</v>
      </c>
      <c r="L641" s="53"/>
      <c r="M641" s="53"/>
      <c r="N641" s="53"/>
      <c r="O641" s="53"/>
      <c r="P641" s="53"/>
      <c r="Q641" s="53"/>
      <c r="R641" s="53"/>
      <c r="S641" s="53"/>
      <c r="T641" s="53"/>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6"/>
      <c r="CU641" s="36"/>
      <c r="CV641" s="36"/>
      <c r="CW641" s="36"/>
      <c r="CX641" s="36"/>
      <c r="CY641" s="36"/>
      <c r="CZ641" s="36"/>
      <c r="DA641" s="36"/>
      <c r="DB641" s="36"/>
      <c r="DC641" s="36"/>
      <c r="DD641" s="36"/>
      <c r="DE641" s="36"/>
      <c r="DF641" s="36"/>
      <c r="DG641" s="36"/>
      <c r="DH641" s="36"/>
      <c r="DI641" s="36"/>
      <c r="DJ641" s="36"/>
      <c r="DK641" s="36"/>
      <c r="DL641" s="36"/>
      <c r="DM641" s="36"/>
      <c r="DN641" s="36"/>
      <c r="DO641" s="36"/>
      <c r="DP641" s="36"/>
      <c r="DQ641" s="36"/>
      <c r="DR641" s="36"/>
      <c r="DS641" s="36"/>
      <c r="DT641" s="36"/>
      <c r="DU641" s="36"/>
      <c r="DV641" s="36"/>
      <c r="DW641" s="36"/>
      <c r="DX641" s="36"/>
      <c r="DY641" s="36"/>
      <c r="DZ641" s="36"/>
      <c r="EA641" s="36"/>
      <c r="EB641" s="36"/>
      <c r="EC641" s="36"/>
      <c r="ED641" s="36"/>
      <c r="EE641" s="36"/>
      <c r="EF641" s="36"/>
      <c r="EG641" s="36"/>
      <c r="EH641" s="36"/>
      <c r="EI641" s="36"/>
      <c r="EJ641" s="36"/>
      <c r="EK641" s="36"/>
      <c r="EL641" s="36"/>
      <c r="EM641" s="36"/>
      <c r="EN641" s="36"/>
      <c r="EO641" s="36"/>
      <c r="EP641" s="36"/>
      <c r="EQ641" s="36"/>
      <c r="ER641" s="36"/>
      <c r="ES641" s="36"/>
      <c r="ET641" s="36"/>
      <c r="EU641" s="36"/>
      <c r="EV641" s="36"/>
      <c r="EW641" s="36"/>
      <c r="EX641" s="36"/>
      <c r="EY641" s="36"/>
      <c r="EZ641" s="36"/>
      <c r="FA641" s="36"/>
      <c r="FB641" s="36"/>
      <c r="FC641" s="36"/>
      <c r="FD641" s="36"/>
      <c r="FE641" s="36"/>
      <c r="FF641" s="36"/>
      <c r="FG641" s="36"/>
      <c r="FH641" s="36"/>
      <c r="FI641" s="36"/>
      <c r="FJ641" s="36"/>
      <c r="FK641" s="36"/>
      <c r="FL641" s="36"/>
      <c r="FM641" s="36"/>
      <c r="FN641" s="36"/>
      <c r="FO641" s="36"/>
      <c r="FP641" s="36"/>
      <c r="FQ641" s="36"/>
      <c r="FR641" s="36"/>
      <c r="FS641" s="36"/>
      <c r="FT641" s="36"/>
      <c r="FU641" s="36"/>
      <c r="FV641" s="36"/>
      <c r="FW641" s="36"/>
      <c r="FX641" s="36"/>
      <c r="FY641" s="36"/>
      <c r="FZ641" s="36"/>
      <c r="GA641" s="36"/>
      <c r="GB641" s="36"/>
      <c r="GC641" s="36"/>
      <c r="GD641" s="36"/>
      <c r="GE641" s="36"/>
      <c r="GF641" s="36"/>
      <c r="GG641" s="36"/>
      <c r="GH641" s="36"/>
      <c r="GI641" s="36"/>
      <c r="GJ641" s="36"/>
      <c r="GK641" s="36"/>
      <c r="GL641" s="36"/>
      <c r="GM641" s="36"/>
      <c r="GN641" s="36"/>
      <c r="GO641" s="36"/>
      <c r="GP641" s="36"/>
      <c r="GQ641" s="36"/>
      <c r="GR641" s="36"/>
      <c r="GS641" s="36"/>
      <c r="GT641" s="36"/>
      <c r="GU641" s="36"/>
      <c r="GV641" s="36"/>
      <c r="GW641" s="36"/>
      <c r="GX641" s="36"/>
      <c r="GY641" s="36"/>
      <c r="GZ641" s="36"/>
      <c r="HA641" s="36"/>
      <c r="HB641" s="36"/>
      <c r="HC641" s="36"/>
      <c r="HD641" s="36"/>
      <c r="HE641" s="36"/>
      <c r="HF641" s="36"/>
      <c r="XCK641" s="62"/>
    </row>
    <row r="642" s="54" customFormat="1" ht="28.5" outlineLevel="2" spans="1:214 16313:16313">
      <c r="A642" s="11">
        <v>611</v>
      </c>
      <c r="B642" s="11" t="s">
        <v>332</v>
      </c>
      <c r="C642" s="11" t="s">
        <v>4964</v>
      </c>
      <c r="D642" s="11" t="s">
        <v>113</v>
      </c>
      <c r="E642" s="11" t="s">
        <v>3853</v>
      </c>
      <c r="F642" s="11" t="s">
        <v>3241</v>
      </c>
      <c r="G642" s="11" t="s">
        <v>137</v>
      </c>
      <c r="H642" s="11" t="s">
        <v>2113</v>
      </c>
      <c r="I642" s="29">
        <v>2300</v>
      </c>
      <c r="J642" s="30">
        <v>2599</v>
      </c>
      <c r="K642" s="30">
        <v>389.85</v>
      </c>
      <c r="L642" s="53"/>
      <c r="M642" s="53"/>
      <c r="N642" s="53"/>
      <c r="O642" s="53"/>
      <c r="P642" s="53"/>
      <c r="Q642" s="53"/>
      <c r="R642" s="53"/>
      <c r="S642" s="53"/>
      <c r="T642" s="53"/>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6"/>
      <c r="CU642" s="36"/>
      <c r="CV642" s="36"/>
      <c r="CW642" s="36"/>
      <c r="CX642" s="36"/>
      <c r="CY642" s="36"/>
      <c r="CZ642" s="36"/>
      <c r="DA642" s="36"/>
      <c r="DB642" s="36"/>
      <c r="DC642" s="36"/>
      <c r="DD642" s="36"/>
      <c r="DE642" s="36"/>
      <c r="DF642" s="36"/>
      <c r="DG642" s="36"/>
      <c r="DH642" s="36"/>
      <c r="DI642" s="36"/>
      <c r="DJ642" s="36"/>
      <c r="DK642" s="36"/>
      <c r="DL642" s="36"/>
      <c r="DM642" s="36"/>
      <c r="DN642" s="36"/>
      <c r="DO642" s="36"/>
      <c r="DP642" s="36"/>
      <c r="DQ642" s="36"/>
      <c r="DR642" s="36"/>
      <c r="DS642" s="36"/>
      <c r="DT642" s="36"/>
      <c r="DU642" s="36"/>
      <c r="DV642" s="36"/>
      <c r="DW642" s="36"/>
      <c r="DX642" s="36"/>
      <c r="DY642" s="36"/>
      <c r="DZ642" s="36"/>
      <c r="EA642" s="36"/>
      <c r="EB642" s="36"/>
      <c r="EC642" s="36"/>
      <c r="ED642" s="36"/>
      <c r="EE642" s="36"/>
      <c r="EF642" s="36"/>
      <c r="EG642" s="36"/>
      <c r="EH642" s="36"/>
      <c r="EI642" s="36"/>
      <c r="EJ642" s="36"/>
      <c r="EK642" s="36"/>
      <c r="EL642" s="36"/>
      <c r="EM642" s="36"/>
      <c r="EN642" s="36"/>
      <c r="EO642" s="36"/>
      <c r="EP642" s="36"/>
      <c r="EQ642" s="36"/>
      <c r="ER642" s="36"/>
      <c r="ES642" s="36"/>
      <c r="ET642" s="36"/>
      <c r="EU642" s="36"/>
      <c r="EV642" s="36"/>
      <c r="EW642" s="36"/>
      <c r="EX642" s="36"/>
      <c r="EY642" s="36"/>
      <c r="EZ642" s="36"/>
      <c r="FA642" s="36"/>
      <c r="FB642" s="36"/>
      <c r="FC642" s="36"/>
      <c r="FD642" s="36"/>
      <c r="FE642" s="36"/>
      <c r="FF642" s="36"/>
      <c r="FG642" s="36"/>
      <c r="FH642" s="36"/>
      <c r="FI642" s="36"/>
      <c r="FJ642" s="36"/>
      <c r="FK642" s="36"/>
      <c r="FL642" s="36"/>
      <c r="FM642" s="36"/>
      <c r="FN642" s="36"/>
      <c r="FO642" s="36"/>
      <c r="FP642" s="36"/>
      <c r="FQ642" s="36"/>
      <c r="FR642" s="36"/>
      <c r="FS642" s="36"/>
      <c r="FT642" s="36"/>
      <c r="FU642" s="36"/>
      <c r="FV642" s="36"/>
      <c r="FW642" s="36"/>
      <c r="FX642" s="36"/>
      <c r="FY642" s="36"/>
      <c r="FZ642" s="36"/>
      <c r="GA642" s="36"/>
      <c r="GB642" s="36"/>
      <c r="GC642" s="36"/>
      <c r="GD642" s="36"/>
      <c r="GE642" s="36"/>
      <c r="GF642" s="36"/>
      <c r="GG642" s="36"/>
      <c r="GH642" s="36"/>
      <c r="GI642" s="36"/>
      <c r="GJ642" s="36"/>
      <c r="GK642" s="36"/>
      <c r="GL642" s="36"/>
      <c r="GM642" s="36"/>
      <c r="GN642" s="36"/>
      <c r="GO642" s="36"/>
      <c r="GP642" s="36"/>
      <c r="GQ642" s="36"/>
      <c r="GR642" s="36"/>
      <c r="GS642" s="36"/>
      <c r="GT642" s="36"/>
      <c r="GU642" s="36"/>
      <c r="GV642" s="36"/>
      <c r="GW642" s="36"/>
      <c r="GX642" s="36"/>
      <c r="GY642" s="36"/>
      <c r="GZ642" s="36"/>
      <c r="HA642" s="36"/>
      <c r="HB642" s="36"/>
      <c r="HC642" s="36"/>
      <c r="HD642" s="36"/>
      <c r="HE642" s="36"/>
      <c r="HF642" s="36"/>
      <c r="XCK642" s="62"/>
    </row>
    <row r="643" s="54" customFormat="1" ht="28.5" outlineLevel="2" spans="1:214 16313:16313">
      <c r="A643" s="11">
        <v>612</v>
      </c>
      <c r="B643" s="11" t="s">
        <v>3039</v>
      </c>
      <c r="C643" s="11" t="s">
        <v>4965</v>
      </c>
      <c r="D643" s="11" t="s">
        <v>113</v>
      </c>
      <c r="E643" s="11" t="s">
        <v>3853</v>
      </c>
      <c r="F643" s="11" t="s">
        <v>3855</v>
      </c>
      <c r="G643" s="11" t="s">
        <v>137</v>
      </c>
      <c r="H643" s="11" t="s">
        <v>2113</v>
      </c>
      <c r="I643" s="29">
        <v>5308.85</v>
      </c>
      <c r="J643" s="30">
        <v>5999</v>
      </c>
      <c r="K643" s="30">
        <v>500</v>
      </c>
      <c r="L643" s="53"/>
      <c r="M643" s="53"/>
      <c r="N643" s="53"/>
      <c r="O643" s="53"/>
      <c r="P643" s="53"/>
      <c r="Q643" s="53"/>
      <c r="R643" s="53"/>
      <c r="S643" s="53"/>
      <c r="T643" s="53"/>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36"/>
      <c r="CY643" s="36"/>
      <c r="CZ643" s="36"/>
      <c r="DA643" s="36"/>
      <c r="DB643" s="36"/>
      <c r="DC643" s="36"/>
      <c r="DD643" s="36"/>
      <c r="DE643" s="36"/>
      <c r="DF643" s="36"/>
      <c r="DG643" s="36"/>
      <c r="DH643" s="36"/>
      <c r="DI643" s="36"/>
      <c r="DJ643" s="36"/>
      <c r="DK643" s="36"/>
      <c r="DL643" s="36"/>
      <c r="DM643" s="36"/>
      <c r="DN643" s="36"/>
      <c r="DO643" s="36"/>
      <c r="DP643" s="36"/>
      <c r="DQ643" s="36"/>
      <c r="DR643" s="36"/>
      <c r="DS643" s="36"/>
      <c r="DT643" s="36"/>
      <c r="DU643" s="36"/>
      <c r="DV643" s="36"/>
      <c r="DW643" s="36"/>
      <c r="DX643" s="36"/>
      <c r="DY643" s="36"/>
      <c r="DZ643" s="36"/>
      <c r="EA643" s="36"/>
      <c r="EB643" s="36"/>
      <c r="EC643" s="36"/>
      <c r="ED643" s="36"/>
      <c r="EE643" s="36"/>
      <c r="EF643" s="36"/>
      <c r="EG643" s="36"/>
      <c r="EH643" s="36"/>
      <c r="EI643" s="36"/>
      <c r="EJ643" s="36"/>
      <c r="EK643" s="36"/>
      <c r="EL643" s="36"/>
      <c r="EM643" s="36"/>
      <c r="EN643" s="36"/>
      <c r="EO643" s="36"/>
      <c r="EP643" s="36"/>
      <c r="EQ643" s="36"/>
      <c r="ER643" s="36"/>
      <c r="ES643" s="36"/>
      <c r="ET643" s="36"/>
      <c r="EU643" s="36"/>
      <c r="EV643" s="36"/>
      <c r="EW643" s="36"/>
      <c r="EX643" s="36"/>
      <c r="EY643" s="36"/>
      <c r="EZ643" s="36"/>
      <c r="FA643" s="36"/>
      <c r="FB643" s="36"/>
      <c r="FC643" s="36"/>
      <c r="FD643" s="36"/>
      <c r="FE643" s="36"/>
      <c r="FF643" s="36"/>
      <c r="FG643" s="36"/>
      <c r="FH643" s="36"/>
      <c r="FI643" s="36"/>
      <c r="FJ643" s="36"/>
      <c r="FK643" s="36"/>
      <c r="FL643" s="36"/>
      <c r="FM643" s="36"/>
      <c r="FN643" s="36"/>
      <c r="FO643" s="36"/>
      <c r="FP643" s="36"/>
      <c r="FQ643" s="36"/>
      <c r="FR643" s="36"/>
      <c r="FS643" s="36"/>
      <c r="FT643" s="36"/>
      <c r="FU643" s="36"/>
      <c r="FV643" s="36"/>
      <c r="FW643" s="36"/>
      <c r="FX643" s="36"/>
      <c r="FY643" s="36"/>
      <c r="FZ643" s="36"/>
      <c r="GA643" s="36"/>
      <c r="GB643" s="36"/>
      <c r="GC643" s="36"/>
      <c r="GD643" s="36"/>
      <c r="GE643" s="36"/>
      <c r="GF643" s="36"/>
      <c r="GG643" s="36"/>
      <c r="GH643" s="36"/>
      <c r="GI643" s="36"/>
      <c r="GJ643" s="36"/>
      <c r="GK643" s="36"/>
      <c r="GL643" s="36"/>
      <c r="GM643" s="36"/>
      <c r="GN643" s="36"/>
      <c r="GO643" s="36"/>
      <c r="GP643" s="36"/>
      <c r="GQ643" s="36"/>
      <c r="GR643" s="36"/>
      <c r="GS643" s="36"/>
      <c r="GT643" s="36"/>
      <c r="GU643" s="36"/>
      <c r="GV643" s="36"/>
      <c r="GW643" s="36"/>
      <c r="GX643" s="36"/>
      <c r="GY643" s="36"/>
      <c r="GZ643" s="36"/>
      <c r="HA643" s="36"/>
      <c r="HB643" s="36"/>
      <c r="HC643" s="36"/>
      <c r="HD643" s="36"/>
      <c r="HE643" s="36"/>
      <c r="HF643" s="36"/>
      <c r="XCK643" s="62"/>
    </row>
    <row r="644" s="54" customFormat="1" ht="28.5" outlineLevel="2" spans="1:214 16313:16313">
      <c r="A644" s="11">
        <v>613</v>
      </c>
      <c r="B644" s="11" t="s">
        <v>4966</v>
      </c>
      <c r="C644" s="11" t="s">
        <v>4967</v>
      </c>
      <c r="D644" s="11" t="s">
        <v>113</v>
      </c>
      <c r="E644" s="11" t="s">
        <v>3853</v>
      </c>
      <c r="F644" s="11" t="s">
        <v>1740</v>
      </c>
      <c r="G644" s="11" t="s">
        <v>137</v>
      </c>
      <c r="H644" s="11" t="s">
        <v>2113</v>
      </c>
      <c r="I644" s="29">
        <v>2476.99</v>
      </c>
      <c r="J644" s="30">
        <v>2799</v>
      </c>
      <c r="K644" s="30">
        <v>419.85</v>
      </c>
      <c r="L644" s="53"/>
      <c r="M644" s="53"/>
      <c r="N644" s="53"/>
      <c r="O644" s="53"/>
      <c r="P644" s="53"/>
      <c r="Q644" s="53"/>
      <c r="R644" s="53"/>
      <c r="S644" s="53"/>
      <c r="T644" s="53"/>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c r="DG644" s="36"/>
      <c r="DH644" s="36"/>
      <c r="DI644" s="36"/>
      <c r="DJ644" s="36"/>
      <c r="DK644" s="36"/>
      <c r="DL644" s="36"/>
      <c r="DM644" s="36"/>
      <c r="DN644" s="36"/>
      <c r="DO644" s="36"/>
      <c r="DP644" s="36"/>
      <c r="DQ644" s="36"/>
      <c r="DR644" s="36"/>
      <c r="DS644" s="36"/>
      <c r="DT644" s="36"/>
      <c r="DU644" s="36"/>
      <c r="DV644" s="36"/>
      <c r="DW644" s="36"/>
      <c r="DX644" s="36"/>
      <c r="DY644" s="36"/>
      <c r="DZ644" s="36"/>
      <c r="EA644" s="36"/>
      <c r="EB644" s="36"/>
      <c r="EC644" s="36"/>
      <c r="ED644" s="36"/>
      <c r="EE644" s="36"/>
      <c r="EF644" s="36"/>
      <c r="EG644" s="36"/>
      <c r="EH644" s="36"/>
      <c r="EI644" s="36"/>
      <c r="EJ644" s="36"/>
      <c r="EK644" s="36"/>
      <c r="EL644" s="36"/>
      <c r="EM644" s="36"/>
      <c r="EN644" s="36"/>
      <c r="EO644" s="36"/>
      <c r="EP644" s="36"/>
      <c r="EQ644" s="36"/>
      <c r="ER644" s="36"/>
      <c r="ES644" s="36"/>
      <c r="ET644" s="36"/>
      <c r="EU644" s="36"/>
      <c r="EV644" s="36"/>
      <c r="EW644" s="36"/>
      <c r="EX644" s="36"/>
      <c r="EY644" s="36"/>
      <c r="EZ644" s="36"/>
      <c r="FA644" s="36"/>
      <c r="FB644" s="36"/>
      <c r="FC644" s="36"/>
      <c r="FD644" s="36"/>
      <c r="FE644" s="36"/>
      <c r="FF644" s="36"/>
      <c r="FG644" s="36"/>
      <c r="FH644" s="36"/>
      <c r="FI644" s="36"/>
      <c r="FJ644" s="36"/>
      <c r="FK644" s="36"/>
      <c r="FL644" s="36"/>
      <c r="FM644" s="36"/>
      <c r="FN644" s="36"/>
      <c r="FO644" s="36"/>
      <c r="FP644" s="36"/>
      <c r="FQ644" s="36"/>
      <c r="FR644" s="36"/>
      <c r="FS644" s="36"/>
      <c r="FT644" s="36"/>
      <c r="FU644" s="36"/>
      <c r="FV644" s="36"/>
      <c r="FW644" s="36"/>
      <c r="FX644" s="36"/>
      <c r="FY644" s="36"/>
      <c r="FZ644" s="36"/>
      <c r="GA644" s="36"/>
      <c r="GB644" s="36"/>
      <c r="GC644" s="36"/>
      <c r="GD644" s="36"/>
      <c r="GE644" s="36"/>
      <c r="GF644" s="36"/>
      <c r="GG644" s="36"/>
      <c r="GH644" s="36"/>
      <c r="GI644" s="36"/>
      <c r="GJ644" s="36"/>
      <c r="GK644" s="36"/>
      <c r="GL644" s="36"/>
      <c r="GM644" s="36"/>
      <c r="GN644" s="36"/>
      <c r="GO644" s="36"/>
      <c r="GP644" s="36"/>
      <c r="GQ644" s="36"/>
      <c r="GR644" s="36"/>
      <c r="GS644" s="36"/>
      <c r="GT644" s="36"/>
      <c r="GU644" s="36"/>
      <c r="GV644" s="36"/>
      <c r="GW644" s="36"/>
      <c r="GX644" s="36"/>
      <c r="GY644" s="36"/>
      <c r="GZ644" s="36"/>
      <c r="HA644" s="36"/>
      <c r="HB644" s="36"/>
      <c r="HC644" s="36"/>
      <c r="HD644" s="36"/>
      <c r="HE644" s="36"/>
      <c r="HF644" s="36"/>
      <c r="XCK644" s="62"/>
    </row>
    <row r="645" s="54" customFormat="1" ht="28.5" outlineLevel="2" spans="1:214 16313:16313">
      <c r="A645" s="11">
        <v>614</v>
      </c>
      <c r="B645" s="11" t="s">
        <v>4968</v>
      </c>
      <c r="C645" s="11" t="s">
        <v>4969</v>
      </c>
      <c r="D645" s="11" t="s">
        <v>113</v>
      </c>
      <c r="E645" s="11" t="s">
        <v>3853</v>
      </c>
      <c r="F645" s="11" t="s">
        <v>2113</v>
      </c>
      <c r="G645" s="11" t="s">
        <v>137</v>
      </c>
      <c r="H645" s="11" t="s">
        <v>329</v>
      </c>
      <c r="I645" s="29">
        <v>2653.98</v>
      </c>
      <c r="J645" s="30">
        <v>2999</v>
      </c>
      <c r="K645" s="30">
        <v>449.85</v>
      </c>
      <c r="L645" s="53"/>
      <c r="M645" s="53"/>
      <c r="N645" s="53"/>
      <c r="O645" s="53"/>
      <c r="P645" s="53"/>
      <c r="Q645" s="53"/>
      <c r="R645" s="53"/>
      <c r="S645" s="53"/>
      <c r="T645" s="53"/>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c r="DG645" s="36"/>
      <c r="DH645" s="36"/>
      <c r="DI645" s="36"/>
      <c r="DJ645" s="36"/>
      <c r="DK645" s="36"/>
      <c r="DL645" s="36"/>
      <c r="DM645" s="36"/>
      <c r="DN645" s="36"/>
      <c r="DO645" s="36"/>
      <c r="DP645" s="36"/>
      <c r="DQ645" s="36"/>
      <c r="DR645" s="36"/>
      <c r="DS645" s="36"/>
      <c r="DT645" s="36"/>
      <c r="DU645" s="36"/>
      <c r="DV645" s="36"/>
      <c r="DW645" s="36"/>
      <c r="DX645" s="36"/>
      <c r="DY645" s="36"/>
      <c r="DZ645" s="36"/>
      <c r="EA645" s="36"/>
      <c r="EB645" s="36"/>
      <c r="EC645" s="36"/>
      <c r="ED645" s="36"/>
      <c r="EE645" s="36"/>
      <c r="EF645" s="36"/>
      <c r="EG645" s="36"/>
      <c r="EH645" s="36"/>
      <c r="EI645" s="36"/>
      <c r="EJ645" s="36"/>
      <c r="EK645" s="36"/>
      <c r="EL645" s="36"/>
      <c r="EM645" s="36"/>
      <c r="EN645" s="36"/>
      <c r="EO645" s="36"/>
      <c r="EP645" s="36"/>
      <c r="EQ645" s="36"/>
      <c r="ER645" s="36"/>
      <c r="ES645" s="36"/>
      <c r="ET645" s="36"/>
      <c r="EU645" s="36"/>
      <c r="EV645" s="36"/>
      <c r="EW645" s="36"/>
      <c r="EX645" s="36"/>
      <c r="EY645" s="36"/>
      <c r="EZ645" s="36"/>
      <c r="FA645" s="36"/>
      <c r="FB645" s="36"/>
      <c r="FC645" s="36"/>
      <c r="FD645" s="36"/>
      <c r="FE645" s="36"/>
      <c r="FF645" s="36"/>
      <c r="FG645" s="36"/>
      <c r="FH645" s="36"/>
      <c r="FI645" s="36"/>
      <c r="FJ645" s="36"/>
      <c r="FK645" s="36"/>
      <c r="FL645" s="36"/>
      <c r="FM645" s="36"/>
      <c r="FN645" s="36"/>
      <c r="FO645" s="36"/>
      <c r="FP645" s="36"/>
      <c r="FQ645" s="36"/>
      <c r="FR645" s="36"/>
      <c r="FS645" s="36"/>
      <c r="FT645" s="36"/>
      <c r="FU645" s="36"/>
      <c r="FV645" s="36"/>
      <c r="FW645" s="36"/>
      <c r="FX645" s="36"/>
      <c r="FY645" s="36"/>
      <c r="FZ645" s="36"/>
      <c r="GA645" s="36"/>
      <c r="GB645" s="36"/>
      <c r="GC645" s="36"/>
      <c r="GD645" s="36"/>
      <c r="GE645" s="36"/>
      <c r="GF645" s="36"/>
      <c r="GG645" s="36"/>
      <c r="GH645" s="36"/>
      <c r="GI645" s="36"/>
      <c r="GJ645" s="36"/>
      <c r="GK645" s="36"/>
      <c r="GL645" s="36"/>
      <c r="GM645" s="36"/>
      <c r="GN645" s="36"/>
      <c r="GO645" s="36"/>
      <c r="GP645" s="36"/>
      <c r="GQ645" s="36"/>
      <c r="GR645" s="36"/>
      <c r="GS645" s="36"/>
      <c r="GT645" s="36"/>
      <c r="GU645" s="36"/>
      <c r="GV645" s="36"/>
      <c r="GW645" s="36"/>
      <c r="GX645" s="36"/>
      <c r="GY645" s="36"/>
      <c r="GZ645" s="36"/>
      <c r="HA645" s="36"/>
      <c r="HB645" s="36"/>
      <c r="HC645" s="36"/>
      <c r="HD645" s="36"/>
      <c r="HE645" s="36"/>
      <c r="HF645" s="36"/>
      <c r="XCK645" s="62"/>
    </row>
    <row r="646" s="54" customFormat="1" ht="28.5" outlineLevel="2" spans="1:214 16313:16313">
      <c r="A646" s="11">
        <v>615</v>
      </c>
      <c r="B646" s="11" t="s">
        <v>589</v>
      </c>
      <c r="C646" s="11" t="s">
        <v>4970</v>
      </c>
      <c r="D646" s="11" t="s">
        <v>113</v>
      </c>
      <c r="E646" s="11" t="s">
        <v>3853</v>
      </c>
      <c r="F646" s="11" t="s">
        <v>3905</v>
      </c>
      <c r="G646" s="11" t="s">
        <v>137</v>
      </c>
      <c r="H646" s="11" t="s">
        <v>329</v>
      </c>
      <c r="I646" s="29">
        <v>4512.39</v>
      </c>
      <c r="J646" s="30">
        <v>5099</v>
      </c>
      <c r="K646" s="30">
        <v>500</v>
      </c>
      <c r="L646" s="53"/>
      <c r="M646" s="53"/>
      <c r="N646" s="53"/>
      <c r="O646" s="53"/>
      <c r="P646" s="53"/>
      <c r="Q646" s="53"/>
      <c r="R646" s="53"/>
      <c r="S646" s="53"/>
      <c r="T646" s="53"/>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c r="DG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6"/>
      <c r="EV646" s="36"/>
      <c r="EW646" s="36"/>
      <c r="EX646" s="36"/>
      <c r="EY646" s="36"/>
      <c r="EZ646" s="36"/>
      <c r="FA646" s="36"/>
      <c r="FB646" s="36"/>
      <c r="FC646" s="36"/>
      <c r="FD646" s="36"/>
      <c r="FE646" s="36"/>
      <c r="FF646" s="36"/>
      <c r="FG646" s="36"/>
      <c r="FH646" s="36"/>
      <c r="FI646" s="36"/>
      <c r="FJ646" s="36"/>
      <c r="FK646" s="36"/>
      <c r="FL646" s="36"/>
      <c r="FM646" s="36"/>
      <c r="FN646" s="36"/>
      <c r="FO646" s="36"/>
      <c r="FP646" s="36"/>
      <c r="FQ646" s="36"/>
      <c r="FR646" s="36"/>
      <c r="FS646" s="36"/>
      <c r="FT646" s="36"/>
      <c r="FU646" s="36"/>
      <c r="FV646" s="36"/>
      <c r="FW646" s="36"/>
      <c r="FX646" s="36"/>
      <c r="FY646" s="36"/>
      <c r="FZ646" s="36"/>
      <c r="GA646" s="36"/>
      <c r="GB646" s="36"/>
      <c r="GC646" s="36"/>
      <c r="GD646" s="36"/>
      <c r="GE646" s="36"/>
      <c r="GF646" s="36"/>
      <c r="GG646" s="36"/>
      <c r="GH646" s="36"/>
      <c r="GI646" s="36"/>
      <c r="GJ646" s="36"/>
      <c r="GK646" s="36"/>
      <c r="GL646" s="36"/>
      <c r="GM646" s="36"/>
      <c r="GN646" s="36"/>
      <c r="GO646" s="36"/>
      <c r="GP646" s="36"/>
      <c r="GQ646" s="36"/>
      <c r="GR646" s="36"/>
      <c r="GS646" s="36"/>
      <c r="GT646" s="36"/>
      <c r="GU646" s="36"/>
      <c r="GV646" s="36"/>
      <c r="GW646" s="36"/>
      <c r="GX646" s="36"/>
      <c r="GY646" s="36"/>
      <c r="GZ646" s="36"/>
      <c r="HA646" s="36"/>
      <c r="HB646" s="36"/>
      <c r="HC646" s="36"/>
      <c r="HD646" s="36"/>
      <c r="HE646" s="36"/>
      <c r="HF646" s="36"/>
      <c r="XCK646" s="62"/>
    </row>
    <row r="647" s="54" customFormat="1" ht="28.5" outlineLevel="2" spans="1:214 16313:16313">
      <c r="A647" s="11">
        <v>616</v>
      </c>
      <c r="B647" s="11" t="s">
        <v>4971</v>
      </c>
      <c r="C647" s="11" t="s">
        <v>4972</v>
      </c>
      <c r="D647" s="11" t="s">
        <v>113</v>
      </c>
      <c r="E647" s="11" t="s">
        <v>3853</v>
      </c>
      <c r="F647" s="11" t="s">
        <v>3905</v>
      </c>
      <c r="G647" s="11" t="s">
        <v>137</v>
      </c>
      <c r="H647" s="11" t="s">
        <v>329</v>
      </c>
      <c r="I647" s="29">
        <v>2212.39</v>
      </c>
      <c r="J647" s="30">
        <v>2500</v>
      </c>
      <c r="K647" s="30">
        <v>375</v>
      </c>
      <c r="L647" s="53"/>
      <c r="M647" s="53"/>
      <c r="N647" s="53"/>
      <c r="O647" s="53"/>
      <c r="P647" s="53"/>
      <c r="Q647" s="53"/>
      <c r="R647" s="53"/>
      <c r="S647" s="53"/>
      <c r="T647" s="53"/>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36"/>
      <c r="CY647" s="36"/>
      <c r="CZ647" s="36"/>
      <c r="DA647" s="36"/>
      <c r="DB647" s="36"/>
      <c r="DC647" s="36"/>
      <c r="DD647" s="36"/>
      <c r="DE647" s="36"/>
      <c r="DF647" s="36"/>
      <c r="DG647" s="36"/>
      <c r="DH647" s="36"/>
      <c r="DI647" s="36"/>
      <c r="DJ647" s="36"/>
      <c r="DK647" s="36"/>
      <c r="DL647" s="36"/>
      <c r="DM647" s="36"/>
      <c r="DN647" s="36"/>
      <c r="DO647" s="36"/>
      <c r="DP647" s="36"/>
      <c r="DQ647" s="36"/>
      <c r="DR647" s="36"/>
      <c r="DS647" s="36"/>
      <c r="DT647" s="36"/>
      <c r="DU647" s="36"/>
      <c r="DV647" s="36"/>
      <c r="DW647" s="36"/>
      <c r="DX647" s="36"/>
      <c r="DY647" s="36"/>
      <c r="DZ647" s="36"/>
      <c r="EA647" s="36"/>
      <c r="EB647" s="36"/>
      <c r="EC647" s="36"/>
      <c r="ED647" s="36"/>
      <c r="EE647" s="36"/>
      <c r="EF647" s="36"/>
      <c r="EG647" s="36"/>
      <c r="EH647" s="36"/>
      <c r="EI647" s="36"/>
      <c r="EJ647" s="36"/>
      <c r="EK647" s="36"/>
      <c r="EL647" s="36"/>
      <c r="EM647" s="36"/>
      <c r="EN647" s="36"/>
      <c r="EO647" s="36"/>
      <c r="EP647" s="36"/>
      <c r="EQ647" s="36"/>
      <c r="ER647" s="36"/>
      <c r="ES647" s="36"/>
      <c r="ET647" s="36"/>
      <c r="EU647" s="36"/>
      <c r="EV647" s="36"/>
      <c r="EW647" s="36"/>
      <c r="EX647" s="36"/>
      <c r="EY647" s="36"/>
      <c r="EZ647" s="36"/>
      <c r="FA647" s="36"/>
      <c r="FB647" s="36"/>
      <c r="FC647" s="36"/>
      <c r="FD647" s="36"/>
      <c r="FE647" s="36"/>
      <c r="FF647" s="36"/>
      <c r="FG647" s="36"/>
      <c r="FH647" s="36"/>
      <c r="FI647" s="36"/>
      <c r="FJ647" s="36"/>
      <c r="FK647" s="36"/>
      <c r="FL647" s="36"/>
      <c r="FM647" s="36"/>
      <c r="FN647" s="36"/>
      <c r="FO647" s="36"/>
      <c r="FP647" s="36"/>
      <c r="FQ647" s="36"/>
      <c r="FR647" s="36"/>
      <c r="FS647" s="36"/>
      <c r="FT647" s="36"/>
      <c r="FU647" s="36"/>
      <c r="FV647" s="36"/>
      <c r="FW647" s="36"/>
      <c r="FX647" s="36"/>
      <c r="FY647" s="36"/>
      <c r="FZ647" s="36"/>
      <c r="GA647" s="36"/>
      <c r="GB647" s="36"/>
      <c r="GC647" s="36"/>
      <c r="GD647" s="36"/>
      <c r="GE647" s="36"/>
      <c r="GF647" s="36"/>
      <c r="GG647" s="36"/>
      <c r="GH647" s="36"/>
      <c r="GI647" s="36"/>
      <c r="GJ647" s="36"/>
      <c r="GK647" s="36"/>
      <c r="GL647" s="36"/>
      <c r="GM647" s="36"/>
      <c r="GN647" s="36"/>
      <c r="GO647" s="36"/>
      <c r="GP647" s="36"/>
      <c r="GQ647" s="36"/>
      <c r="GR647" s="36"/>
      <c r="GS647" s="36"/>
      <c r="GT647" s="36"/>
      <c r="GU647" s="36"/>
      <c r="GV647" s="36"/>
      <c r="GW647" s="36"/>
      <c r="GX647" s="36"/>
      <c r="GY647" s="36"/>
      <c r="GZ647" s="36"/>
      <c r="HA647" s="36"/>
      <c r="HB647" s="36"/>
      <c r="HC647" s="36"/>
      <c r="HD647" s="36"/>
      <c r="HE647" s="36"/>
      <c r="HF647" s="36"/>
      <c r="XCK647" s="62"/>
    </row>
    <row r="648" s="54" customFormat="1" ht="28.5" outlineLevel="1" spans="1:214 16313:16313">
      <c r="A648" s="11"/>
      <c r="B648" s="11" t="s">
        <v>142</v>
      </c>
      <c r="C648" s="11" t="s">
        <v>143</v>
      </c>
      <c r="D648" s="50" t="s">
        <v>3811</v>
      </c>
      <c r="E648" s="11"/>
      <c r="F648" s="11"/>
      <c r="G648" s="11"/>
      <c r="H648" s="11"/>
      <c r="I648" s="29"/>
      <c r="J648" s="30">
        <f>SUBTOTAL(9,J615:J647)</f>
        <v>109154.1</v>
      </c>
      <c r="K648" s="30">
        <f>SUBTOTAL(9,K615:K647)</f>
        <v>12762.65</v>
      </c>
      <c r="L648" s="53"/>
      <c r="M648" s="53"/>
      <c r="N648" s="53"/>
      <c r="O648" s="53"/>
      <c r="P648" s="53"/>
      <c r="Q648" s="53"/>
      <c r="R648" s="53"/>
      <c r="S648" s="53"/>
      <c r="T648" s="53"/>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36"/>
      <c r="CY648" s="36"/>
      <c r="CZ648" s="36"/>
      <c r="DA648" s="36"/>
      <c r="DB648" s="36"/>
      <c r="DC648" s="36"/>
      <c r="DD648" s="36"/>
      <c r="DE648" s="36"/>
      <c r="DF648" s="36"/>
      <c r="DG648" s="36"/>
      <c r="DH648" s="36"/>
      <c r="DI648" s="36"/>
      <c r="DJ648" s="36"/>
      <c r="DK648" s="36"/>
      <c r="DL648" s="36"/>
      <c r="DM648" s="36"/>
      <c r="DN648" s="36"/>
      <c r="DO648" s="36"/>
      <c r="DP648" s="36"/>
      <c r="DQ648" s="36"/>
      <c r="DR648" s="36"/>
      <c r="DS648" s="36"/>
      <c r="DT648" s="36"/>
      <c r="DU648" s="36"/>
      <c r="DV648" s="36"/>
      <c r="DW648" s="36"/>
      <c r="DX648" s="36"/>
      <c r="DY648" s="36"/>
      <c r="DZ648" s="36"/>
      <c r="EA648" s="36"/>
      <c r="EB648" s="36"/>
      <c r="EC648" s="36"/>
      <c r="ED648" s="36"/>
      <c r="EE648" s="36"/>
      <c r="EF648" s="36"/>
      <c r="EG648" s="36"/>
      <c r="EH648" s="36"/>
      <c r="EI648" s="36"/>
      <c r="EJ648" s="36"/>
      <c r="EK648" s="36"/>
      <c r="EL648" s="36"/>
      <c r="EM648" s="36"/>
      <c r="EN648" s="36"/>
      <c r="EO648" s="36"/>
      <c r="EP648" s="36"/>
      <c r="EQ648" s="36"/>
      <c r="ER648" s="36"/>
      <c r="ES648" s="36"/>
      <c r="ET648" s="36"/>
      <c r="EU648" s="36"/>
      <c r="EV648" s="36"/>
      <c r="EW648" s="36"/>
      <c r="EX648" s="36"/>
      <c r="EY648" s="36"/>
      <c r="EZ648" s="36"/>
      <c r="FA648" s="36"/>
      <c r="FB648" s="36"/>
      <c r="FC648" s="36"/>
      <c r="FD648" s="36"/>
      <c r="FE648" s="36"/>
      <c r="FF648" s="36"/>
      <c r="FG648" s="36"/>
      <c r="FH648" s="36"/>
      <c r="FI648" s="36"/>
      <c r="FJ648" s="36"/>
      <c r="FK648" s="36"/>
      <c r="FL648" s="36"/>
      <c r="FM648" s="36"/>
      <c r="FN648" s="36"/>
      <c r="FO648" s="36"/>
      <c r="FP648" s="36"/>
      <c r="FQ648" s="36"/>
      <c r="FR648" s="36"/>
      <c r="FS648" s="36"/>
      <c r="FT648" s="36"/>
      <c r="FU648" s="36"/>
      <c r="FV648" s="36"/>
      <c r="FW648" s="36"/>
      <c r="FX648" s="36"/>
      <c r="FY648" s="36"/>
      <c r="FZ648" s="36"/>
      <c r="GA648" s="36"/>
      <c r="GB648" s="36"/>
      <c r="GC648" s="36"/>
      <c r="GD648" s="36"/>
      <c r="GE648" s="36"/>
      <c r="GF648" s="36"/>
      <c r="GG648" s="36"/>
      <c r="GH648" s="36"/>
      <c r="GI648" s="36"/>
      <c r="GJ648" s="36"/>
      <c r="GK648" s="36"/>
      <c r="GL648" s="36"/>
      <c r="GM648" s="36"/>
      <c r="GN648" s="36"/>
      <c r="GO648" s="36"/>
      <c r="GP648" s="36"/>
      <c r="GQ648" s="36"/>
      <c r="GR648" s="36"/>
      <c r="GS648" s="36"/>
      <c r="GT648" s="36"/>
      <c r="GU648" s="36"/>
      <c r="GV648" s="36"/>
      <c r="GW648" s="36"/>
      <c r="GX648" s="36"/>
      <c r="GY648" s="36"/>
      <c r="GZ648" s="36"/>
      <c r="HA648" s="36"/>
      <c r="HB648" s="36"/>
      <c r="HC648" s="36"/>
      <c r="HD648" s="36"/>
      <c r="HE648" s="36"/>
      <c r="HF648" s="36"/>
      <c r="XCK648" s="62"/>
    </row>
    <row r="649" s="54" customFormat="1" ht="28.5" outlineLevel="2" spans="1:214 16313:16313">
      <c r="A649" s="11">
        <v>617</v>
      </c>
      <c r="B649" s="11" t="s">
        <v>2668</v>
      </c>
      <c r="C649" s="11" t="s">
        <v>4973</v>
      </c>
      <c r="D649" s="11" t="s">
        <v>4974</v>
      </c>
      <c r="E649" s="11" t="s">
        <v>3853</v>
      </c>
      <c r="F649" s="11" t="s">
        <v>1636</v>
      </c>
      <c r="G649" s="11" t="s">
        <v>137</v>
      </c>
      <c r="H649" s="11" t="s">
        <v>1340</v>
      </c>
      <c r="I649" s="29">
        <v>1565.49</v>
      </c>
      <c r="J649" s="30">
        <v>1769</v>
      </c>
      <c r="K649" s="30">
        <v>265.35</v>
      </c>
      <c r="L649" s="53"/>
      <c r="M649" s="53"/>
      <c r="N649" s="53"/>
      <c r="O649" s="53"/>
      <c r="P649" s="53"/>
      <c r="Q649" s="53"/>
      <c r="R649" s="53"/>
      <c r="S649" s="53"/>
      <c r="T649" s="53"/>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6"/>
      <c r="CU649" s="36"/>
      <c r="CV649" s="36"/>
      <c r="CW649" s="36"/>
      <c r="CX649" s="36"/>
      <c r="CY649" s="36"/>
      <c r="CZ649" s="36"/>
      <c r="DA649" s="36"/>
      <c r="DB649" s="36"/>
      <c r="DC649" s="36"/>
      <c r="DD649" s="36"/>
      <c r="DE649" s="36"/>
      <c r="DF649" s="36"/>
      <c r="DG649" s="36"/>
      <c r="DH649" s="36"/>
      <c r="DI649" s="36"/>
      <c r="DJ649" s="36"/>
      <c r="DK649" s="36"/>
      <c r="DL649" s="36"/>
      <c r="DM649" s="36"/>
      <c r="DN649" s="36"/>
      <c r="DO649" s="36"/>
      <c r="DP649" s="36"/>
      <c r="DQ649" s="36"/>
      <c r="DR649" s="36"/>
      <c r="DS649" s="36"/>
      <c r="DT649" s="36"/>
      <c r="DU649" s="36"/>
      <c r="DV649" s="36"/>
      <c r="DW649" s="36"/>
      <c r="DX649" s="36"/>
      <c r="DY649" s="36"/>
      <c r="DZ649" s="36"/>
      <c r="EA649" s="36"/>
      <c r="EB649" s="36"/>
      <c r="EC649" s="36"/>
      <c r="ED649" s="36"/>
      <c r="EE649" s="36"/>
      <c r="EF649" s="36"/>
      <c r="EG649" s="36"/>
      <c r="EH649" s="36"/>
      <c r="EI649" s="36"/>
      <c r="EJ649" s="36"/>
      <c r="EK649" s="36"/>
      <c r="EL649" s="36"/>
      <c r="EM649" s="36"/>
      <c r="EN649" s="36"/>
      <c r="EO649" s="36"/>
      <c r="EP649" s="36"/>
      <c r="EQ649" s="36"/>
      <c r="ER649" s="36"/>
      <c r="ES649" s="36"/>
      <c r="ET649" s="36"/>
      <c r="EU649" s="36"/>
      <c r="EV649" s="36"/>
      <c r="EW649" s="36"/>
      <c r="EX649" s="36"/>
      <c r="EY649" s="36"/>
      <c r="EZ649" s="36"/>
      <c r="FA649" s="36"/>
      <c r="FB649" s="36"/>
      <c r="FC649" s="36"/>
      <c r="FD649" s="36"/>
      <c r="FE649" s="36"/>
      <c r="FF649" s="36"/>
      <c r="FG649" s="36"/>
      <c r="FH649" s="36"/>
      <c r="FI649" s="36"/>
      <c r="FJ649" s="36"/>
      <c r="FK649" s="36"/>
      <c r="FL649" s="36"/>
      <c r="FM649" s="36"/>
      <c r="FN649" s="36"/>
      <c r="FO649" s="36"/>
      <c r="FP649" s="36"/>
      <c r="FQ649" s="36"/>
      <c r="FR649" s="36"/>
      <c r="FS649" s="36"/>
      <c r="FT649" s="36"/>
      <c r="FU649" s="36"/>
      <c r="FV649" s="36"/>
      <c r="FW649" s="36"/>
      <c r="FX649" s="36"/>
      <c r="FY649" s="36"/>
      <c r="FZ649" s="36"/>
      <c r="GA649" s="36"/>
      <c r="GB649" s="36"/>
      <c r="GC649" s="36"/>
      <c r="GD649" s="36"/>
      <c r="GE649" s="36"/>
      <c r="GF649" s="36"/>
      <c r="GG649" s="36"/>
      <c r="GH649" s="36"/>
      <c r="GI649" s="36"/>
      <c r="GJ649" s="36"/>
      <c r="GK649" s="36"/>
      <c r="GL649" s="36"/>
      <c r="GM649" s="36"/>
      <c r="GN649" s="36"/>
      <c r="GO649" s="36"/>
      <c r="GP649" s="36"/>
      <c r="GQ649" s="36"/>
      <c r="GR649" s="36"/>
      <c r="GS649" s="36"/>
      <c r="GT649" s="36"/>
      <c r="GU649" s="36"/>
      <c r="GV649" s="36"/>
      <c r="GW649" s="36"/>
      <c r="GX649" s="36"/>
      <c r="GY649" s="36"/>
      <c r="GZ649" s="36"/>
      <c r="HA649" s="36"/>
      <c r="HB649" s="36"/>
      <c r="HC649" s="36"/>
      <c r="HD649" s="36"/>
      <c r="HE649" s="36"/>
      <c r="HF649" s="36"/>
      <c r="XCK649" s="62"/>
    </row>
    <row r="650" s="54" customFormat="1" ht="28.5" outlineLevel="2" spans="1:214 16313:16313">
      <c r="A650" s="11">
        <v>618</v>
      </c>
      <c r="B650" s="11" t="s">
        <v>4975</v>
      </c>
      <c r="C650" s="11" t="s">
        <v>4976</v>
      </c>
      <c r="D650" s="11" t="s">
        <v>4974</v>
      </c>
      <c r="E650" s="11" t="s">
        <v>3853</v>
      </c>
      <c r="F650" s="11" t="s">
        <v>1410</v>
      </c>
      <c r="G650" s="11" t="s">
        <v>137</v>
      </c>
      <c r="H650" s="11" t="s">
        <v>1340</v>
      </c>
      <c r="I650" s="29">
        <v>3158.41</v>
      </c>
      <c r="J650" s="30">
        <v>3569</v>
      </c>
      <c r="K650" s="30">
        <v>500</v>
      </c>
      <c r="L650" s="53"/>
      <c r="M650" s="53"/>
      <c r="N650" s="53"/>
      <c r="O650" s="53"/>
      <c r="P650" s="53"/>
      <c r="Q650" s="53"/>
      <c r="R650" s="53"/>
      <c r="S650" s="53"/>
      <c r="T650" s="53"/>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6"/>
      <c r="CU650" s="36"/>
      <c r="CV650" s="36"/>
      <c r="CW650" s="36"/>
      <c r="CX650" s="36"/>
      <c r="CY650" s="36"/>
      <c r="CZ650" s="36"/>
      <c r="DA650" s="36"/>
      <c r="DB650" s="36"/>
      <c r="DC650" s="36"/>
      <c r="DD650" s="36"/>
      <c r="DE650" s="36"/>
      <c r="DF650" s="36"/>
      <c r="DG650" s="36"/>
      <c r="DH650" s="36"/>
      <c r="DI650" s="36"/>
      <c r="DJ650" s="36"/>
      <c r="DK650" s="36"/>
      <c r="DL650" s="36"/>
      <c r="DM650" s="36"/>
      <c r="DN650" s="36"/>
      <c r="DO650" s="36"/>
      <c r="DP650" s="36"/>
      <c r="DQ650" s="36"/>
      <c r="DR650" s="36"/>
      <c r="DS650" s="36"/>
      <c r="DT650" s="36"/>
      <c r="DU650" s="36"/>
      <c r="DV650" s="36"/>
      <c r="DW650" s="36"/>
      <c r="DX650" s="36"/>
      <c r="DY650" s="36"/>
      <c r="DZ650" s="36"/>
      <c r="EA650" s="36"/>
      <c r="EB650" s="36"/>
      <c r="EC650" s="36"/>
      <c r="ED650" s="36"/>
      <c r="EE650" s="36"/>
      <c r="EF650" s="36"/>
      <c r="EG650" s="36"/>
      <c r="EH650" s="36"/>
      <c r="EI650" s="36"/>
      <c r="EJ650" s="36"/>
      <c r="EK650" s="36"/>
      <c r="EL650" s="36"/>
      <c r="EM650" s="36"/>
      <c r="EN650" s="36"/>
      <c r="EO650" s="36"/>
      <c r="EP650" s="36"/>
      <c r="EQ650" s="36"/>
      <c r="ER650" s="36"/>
      <c r="ES650" s="36"/>
      <c r="ET650" s="36"/>
      <c r="EU650" s="36"/>
      <c r="EV650" s="36"/>
      <c r="EW650" s="36"/>
      <c r="EX650" s="36"/>
      <c r="EY650" s="36"/>
      <c r="EZ650" s="36"/>
      <c r="FA650" s="36"/>
      <c r="FB650" s="36"/>
      <c r="FC650" s="36"/>
      <c r="FD650" s="36"/>
      <c r="FE650" s="36"/>
      <c r="FF650" s="36"/>
      <c r="FG650" s="36"/>
      <c r="FH650" s="36"/>
      <c r="FI650" s="36"/>
      <c r="FJ650" s="36"/>
      <c r="FK650" s="36"/>
      <c r="FL650" s="36"/>
      <c r="FM650" s="36"/>
      <c r="FN650" s="36"/>
      <c r="FO650" s="36"/>
      <c r="FP650" s="36"/>
      <c r="FQ650" s="36"/>
      <c r="FR650" s="36"/>
      <c r="FS650" s="36"/>
      <c r="FT650" s="36"/>
      <c r="FU650" s="36"/>
      <c r="FV650" s="36"/>
      <c r="FW650" s="36"/>
      <c r="FX650" s="36"/>
      <c r="FY650" s="36"/>
      <c r="FZ650" s="36"/>
      <c r="GA650" s="36"/>
      <c r="GB650" s="36"/>
      <c r="GC650" s="36"/>
      <c r="GD650" s="36"/>
      <c r="GE650" s="36"/>
      <c r="GF650" s="36"/>
      <c r="GG650" s="36"/>
      <c r="GH650" s="36"/>
      <c r="GI650" s="36"/>
      <c r="GJ650" s="36"/>
      <c r="GK650" s="36"/>
      <c r="GL650" s="36"/>
      <c r="GM650" s="36"/>
      <c r="GN650" s="36"/>
      <c r="GO650" s="36"/>
      <c r="GP650" s="36"/>
      <c r="GQ650" s="36"/>
      <c r="GR650" s="36"/>
      <c r="GS650" s="36"/>
      <c r="GT650" s="36"/>
      <c r="GU650" s="36"/>
      <c r="GV650" s="36"/>
      <c r="GW650" s="36"/>
      <c r="GX650" s="36"/>
      <c r="GY650" s="36"/>
      <c r="GZ650" s="36"/>
      <c r="HA650" s="36"/>
      <c r="HB650" s="36"/>
      <c r="HC650" s="36"/>
      <c r="HD650" s="36"/>
      <c r="HE650" s="36"/>
      <c r="HF650" s="36"/>
      <c r="XCK650" s="62"/>
    </row>
    <row r="651" s="54" customFormat="1" ht="28.5" outlineLevel="2" spans="1:214 16313:16313">
      <c r="A651" s="11">
        <v>619</v>
      </c>
      <c r="B651" s="11" t="s">
        <v>4977</v>
      </c>
      <c r="C651" s="11" t="s">
        <v>4978</v>
      </c>
      <c r="D651" s="11" t="s">
        <v>4974</v>
      </c>
      <c r="E651" s="11" t="s">
        <v>3853</v>
      </c>
      <c r="F651" s="11" t="s">
        <v>469</v>
      </c>
      <c r="G651" s="11" t="s">
        <v>137</v>
      </c>
      <c r="H651" s="11" t="s">
        <v>1340</v>
      </c>
      <c r="I651" s="29">
        <v>1742.48</v>
      </c>
      <c r="J651" s="30">
        <v>1969</v>
      </c>
      <c r="K651" s="30">
        <v>295.35</v>
      </c>
      <c r="L651" s="53"/>
      <c r="M651" s="53"/>
      <c r="N651" s="53"/>
      <c r="O651" s="53"/>
      <c r="P651" s="53"/>
      <c r="Q651" s="53"/>
      <c r="R651" s="53"/>
      <c r="S651" s="53"/>
      <c r="T651" s="53"/>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36"/>
      <c r="CY651" s="36"/>
      <c r="CZ651" s="36"/>
      <c r="DA651" s="36"/>
      <c r="DB651" s="36"/>
      <c r="DC651" s="36"/>
      <c r="DD651" s="36"/>
      <c r="DE651" s="36"/>
      <c r="DF651" s="36"/>
      <c r="DG651" s="36"/>
      <c r="DH651" s="36"/>
      <c r="DI651" s="36"/>
      <c r="DJ651" s="36"/>
      <c r="DK651" s="36"/>
      <c r="DL651" s="36"/>
      <c r="DM651" s="36"/>
      <c r="DN651" s="36"/>
      <c r="DO651" s="36"/>
      <c r="DP651" s="36"/>
      <c r="DQ651" s="36"/>
      <c r="DR651" s="36"/>
      <c r="DS651" s="36"/>
      <c r="DT651" s="36"/>
      <c r="DU651" s="36"/>
      <c r="DV651" s="36"/>
      <c r="DW651" s="36"/>
      <c r="DX651" s="36"/>
      <c r="DY651" s="36"/>
      <c r="DZ651" s="36"/>
      <c r="EA651" s="36"/>
      <c r="EB651" s="36"/>
      <c r="EC651" s="36"/>
      <c r="ED651" s="36"/>
      <c r="EE651" s="36"/>
      <c r="EF651" s="36"/>
      <c r="EG651" s="36"/>
      <c r="EH651" s="36"/>
      <c r="EI651" s="36"/>
      <c r="EJ651" s="36"/>
      <c r="EK651" s="36"/>
      <c r="EL651" s="36"/>
      <c r="EM651" s="36"/>
      <c r="EN651" s="36"/>
      <c r="EO651" s="36"/>
      <c r="EP651" s="36"/>
      <c r="EQ651" s="36"/>
      <c r="ER651" s="36"/>
      <c r="ES651" s="36"/>
      <c r="ET651" s="36"/>
      <c r="EU651" s="36"/>
      <c r="EV651" s="36"/>
      <c r="EW651" s="36"/>
      <c r="EX651" s="36"/>
      <c r="EY651" s="36"/>
      <c r="EZ651" s="36"/>
      <c r="FA651" s="36"/>
      <c r="FB651" s="36"/>
      <c r="FC651" s="36"/>
      <c r="FD651" s="36"/>
      <c r="FE651" s="36"/>
      <c r="FF651" s="36"/>
      <c r="FG651" s="36"/>
      <c r="FH651" s="36"/>
      <c r="FI651" s="36"/>
      <c r="FJ651" s="36"/>
      <c r="FK651" s="36"/>
      <c r="FL651" s="36"/>
      <c r="FM651" s="36"/>
      <c r="FN651" s="36"/>
      <c r="FO651" s="36"/>
      <c r="FP651" s="36"/>
      <c r="FQ651" s="36"/>
      <c r="FR651" s="36"/>
      <c r="FS651" s="36"/>
      <c r="FT651" s="36"/>
      <c r="FU651" s="36"/>
      <c r="FV651" s="36"/>
      <c r="FW651" s="36"/>
      <c r="FX651" s="36"/>
      <c r="FY651" s="36"/>
      <c r="FZ651" s="36"/>
      <c r="GA651" s="36"/>
      <c r="GB651" s="36"/>
      <c r="GC651" s="36"/>
      <c r="GD651" s="36"/>
      <c r="GE651" s="36"/>
      <c r="GF651" s="36"/>
      <c r="GG651" s="36"/>
      <c r="GH651" s="36"/>
      <c r="GI651" s="36"/>
      <c r="GJ651" s="36"/>
      <c r="GK651" s="36"/>
      <c r="GL651" s="36"/>
      <c r="GM651" s="36"/>
      <c r="GN651" s="36"/>
      <c r="GO651" s="36"/>
      <c r="GP651" s="36"/>
      <c r="GQ651" s="36"/>
      <c r="GR651" s="36"/>
      <c r="GS651" s="36"/>
      <c r="GT651" s="36"/>
      <c r="GU651" s="36"/>
      <c r="GV651" s="36"/>
      <c r="GW651" s="36"/>
      <c r="GX651" s="36"/>
      <c r="GY651" s="36"/>
      <c r="GZ651" s="36"/>
      <c r="HA651" s="36"/>
      <c r="HB651" s="36"/>
      <c r="HC651" s="36"/>
      <c r="HD651" s="36"/>
      <c r="HE651" s="36"/>
      <c r="HF651" s="36"/>
      <c r="XCK651" s="62"/>
    </row>
    <row r="652" s="54" customFormat="1" ht="28.5" outlineLevel="2" spans="1:214 16313:16313">
      <c r="A652" s="11">
        <v>620</v>
      </c>
      <c r="B652" s="11" t="s">
        <v>379</v>
      </c>
      <c r="C652" s="11" t="s">
        <v>4979</v>
      </c>
      <c r="D652" s="11" t="s">
        <v>4974</v>
      </c>
      <c r="E652" s="11" t="s">
        <v>3853</v>
      </c>
      <c r="F652" s="11" t="s">
        <v>4980</v>
      </c>
      <c r="G652" s="11" t="s">
        <v>137</v>
      </c>
      <c r="H652" s="11" t="s">
        <v>1340</v>
      </c>
      <c r="I652" s="29">
        <v>1345.13</v>
      </c>
      <c r="J652" s="30">
        <v>1520</v>
      </c>
      <c r="K652" s="30">
        <v>228</v>
      </c>
      <c r="L652" s="53"/>
      <c r="M652" s="53"/>
      <c r="N652" s="53"/>
      <c r="O652" s="53"/>
      <c r="P652" s="53"/>
      <c r="Q652" s="53"/>
      <c r="R652" s="53"/>
      <c r="S652" s="53"/>
      <c r="T652" s="53"/>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36"/>
      <c r="CY652" s="36"/>
      <c r="CZ652" s="36"/>
      <c r="DA652" s="36"/>
      <c r="DB652" s="36"/>
      <c r="DC652" s="36"/>
      <c r="DD652" s="36"/>
      <c r="DE652" s="36"/>
      <c r="DF652" s="36"/>
      <c r="DG652" s="36"/>
      <c r="DH652" s="36"/>
      <c r="DI652" s="36"/>
      <c r="DJ652" s="36"/>
      <c r="DK652" s="36"/>
      <c r="DL652" s="36"/>
      <c r="DM652" s="36"/>
      <c r="DN652" s="36"/>
      <c r="DO652" s="36"/>
      <c r="DP652" s="36"/>
      <c r="DQ652" s="36"/>
      <c r="DR652" s="36"/>
      <c r="DS652" s="36"/>
      <c r="DT652" s="36"/>
      <c r="DU652" s="36"/>
      <c r="DV652" s="36"/>
      <c r="DW652" s="36"/>
      <c r="DX652" s="36"/>
      <c r="DY652" s="36"/>
      <c r="DZ652" s="36"/>
      <c r="EA652" s="36"/>
      <c r="EB652" s="36"/>
      <c r="EC652" s="36"/>
      <c r="ED652" s="36"/>
      <c r="EE652" s="36"/>
      <c r="EF652" s="36"/>
      <c r="EG652" s="36"/>
      <c r="EH652" s="36"/>
      <c r="EI652" s="36"/>
      <c r="EJ652" s="36"/>
      <c r="EK652" s="36"/>
      <c r="EL652" s="36"/>
      <c r="EM652" s="36"/>
      <c r="EN652" s="36"/>
      <c r="EO652" s="36"/>
      <c r="EP652" s="36"/>
      <c r="EQ652" s="36"/>
      <c r="ER652" s="36"/>
      <c r="ES652" s="36"/>
      <c r="ET652" s="36"/>
      <c r="EU652" s="36"/>
      <c r="EV652" s="36"/>
      <c r="EW652" s="36"/>
      <c r="EX652" s="36"/>
      <c r="EY652" s="36"/>
      <c r="EZ652" s="36"/>
      <c r="FA652" s="36"/>
      <c r="FB652" s="36"/>
      <c r="FC652" s="36"/>
      <c r="FD652" s="36"/>
      <c r="FE652" s="36"/>
      <c r="FF652" s="36"/>
      <c r="FG652" s="36"/>
      <c r="FH652" s="36"/>
      <c r="FI652" s="36"/>
      <c r="FJ652" s="36"/>
      <c r="FK652" s="36"/>
      <c r="FL652" s="36"/>
      <c r="FM652" s="36"/>
      <c r="FN652" s="36"/>
      <c r="FO652" s="36"/>
      <c r="FP652" s="36"/>
      <c r="FQ652" s="36"/>
      <c r="FR652" s="36"/>
      <c r="FS652" s="36"/>
      <c r="FT652" s="36"/>
      <c r="FU652" s="36"/>
      <c r="FV652" s="36"/>
      <c r="FW652" s="36"/>
      <c r="FX652" s="36"/>
      <c r="FY652" s="36"/>
      <c r="FZ652" s="36"/>
      <c r="GA652" s="36"/>
      <c r="GB652" s="36"/>
      <c r="GC652" s="36"/>
      <c r="GD652" s="36"/>
      <c r="GE652" s="36"/>
      <c r="GF652" s="36"/>
      <c r="GG652" s="36"/>
      <c r="GH652" s="36"/>
      <c r="GI652" s="36"/>
      <c r="GJ652" s="36"/>
      <c r="GK652" s="36"/>
      <c r="GL652" s="36"/>
      <c r="GM652" s="36"/>
      <c r="GN652" s="36"/>
      <c r="GO652" s="36"/>
      <c r="GP652" s="36"/>
      <c r="GQ652" s="36"/>
      <c r="GR652" s="36"/>
      <c r="GS652" s="36"/>
      <c r="GT652" s="36"/>
      <c r="GU652" s="36"/>
      <c r="GV652" s="36"/>
      <c r="GW652" s="36"/>
      <c r="GX652" s="36"/>
      <c r="GY652" s="36"/>
      <c r="GZ652" s="36"/>
      <c r="HA652" s="36"/>
      <c r="HB652" s="36"/>
      <c r="HC652" s="36"/>
      <c r="HD652" s="36"/>
      <c r="HE652" s="36"/>
      <c r="HF652" s="36"/>
      <c r="XCK652" s="62"/>
    </row>
    <row r="653" s="54" customFormat="1" ht="28.5" outlineLevel="2" spans="1:214 16313:16313">
      <c r="A653" s="11">
        <v>621</v>
      </c>
      <c r="B653" s="11" t="s">
        <v>4981</v>
      </c>
      <c r="C653" s="11" t="s">
        <v>4982</v>
      </c>
      <c r="D653" s="11" t="s">
        <v>4974</v>
      </c>
      <c r="E653" s="11" t="s">
        <v>3853</v>
      </c>
      <c r="F653" s="11" t="s">
        <v>1426</v>
      </c>
      <c r="G653" s="11" t="s">
        <v>137</v>
      </c>
      <c r="H653" s="11" t="s">
        <v>2729</v>
      </c>
      <c r="I653" s="29">
        <v>4114.16</v>
      </c>
      <c r="J653" s="30">
        <v>4649</v>
      </c>
      <c r="K653" s="30">
        <v>500</v>
      </c>
      <c r="L653" s="53"/>
      <c r="M653" s="53"/>
      <c r="N653" s="53"/>
      <c r="O653" s="53"/>
      <c r="P653" s="53"/>
      <c r="Q653" s="53"/>
      <c r="R653" s="53"/>
      <c r="S653" s="53"/>
      <c r="T653" s="53"/>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6"/>
      <c r="CU653" s="36"/>
      <c r="CV653" s="36"/>
      <c r="CW653" s="36"/>
      <c r="CX653" s="36"/>
      <c r="CY653" s="36"/>
      <c r="CZ653" s="36"/>
      <c r="DA653" s="36"/>
      <c r="DB653" s="36"/>
      <c r="DC653" s="36"/>
      <c r="DD653" s="36"/>
      <c r="DE653" s="36"/>
      <c r="DF653" s="36"/>
      <c r="DG653" s="36"/>
      <c r="DH653" s="36"/>
      <c r="DI653" s="36"/>
      <c r="DJ653" s="36"/>
      <c r="DK653" s="36"/>
      <c r="DL653" s="36"/>
      <c r="DM653" s="36"/>
      <c r="DN653" s="36"/>
      <c r="DO653" s="36"/>
      <c r="DP653" s="36"/>
      <c r="DQ653" s="36"/>
      <c r="DR653" s="36"/>
      <c r="DS653" s="36"/>
      <c r="DT653" s="36"/>
      <c r="DU653" s="36"/>
      <c r="DV653" s="36"/>
      <c r="DW653" s="36"/>
      <c r="DX653" s="36"/>
      <c r="DY653" s="36"/>
      <c r="DZ653" s="36"/>
      <c r="EA653" s="36"/>
      <c r="EB653" s="36"/>
      <c r="EC653" s="36"/>
      <c r="ED653" s="36"/>
      <c r="EE653" s="36"/>
      <c r="EF653" s="36"/>
      <c r="EG653" s="36"/>
      <c r="EH653" s="36"/>
      <c r="EI653" s="36"/>
      <c r="EJ653" s="36"/>
      <c r="EK653" s="36"/>
      <c r="EL653" s="36"/>
      <c r="EM653" s="36"/>
      <c r="EN653" s="36"/>
      <c r="EO653" s="36"/>
      <c r="EP653" s="36"/>
      <c r="EQ653" s="36"/>
      <c r="ER653" s="36"/>
      <c r="ES653" s="36"/>
      <c r="ET653" s="36"/>
      <c r="EU653" s="36"/>
      <c r="EV653" s="36"/>
      <c r="EW653" s="36"/>
      <c r="EX653" s="36"/>
      <c r="EY653" s="36"/>
      <c r="EZ653" s="36"/>
      <c r="FA653" s="36"/>
      <c r="FB653" s="36"/>
      <c r="FC653" s="36"/>
      <c r="FD653" s="36"/>
      <c r="FE653" s="36"/>
      <c r="FF653" s="36"/>
      <c r="FG653" s="36"/>
      <c r="FH653" s="36"/>
      <c r="FI653" s="36"/>
      <c r="FJ653" s="36"/>
      <c r="FK653" s="36"/>
      <c r="FL653" s="36"/>
      <c r="FM653" s="36"/>
      <c r="FN653" s="36"/>
      <c r="FO653" s="36"/>
      <c r="FP653" s="36"/>
      <c r="FQ653" s="36"/>
      <c r="FR653" s="36"/>
      <c r="FS653" s="36"/>
      <c r="FT653" s="36"/>
      <c r="FU653" s="36"/>
      <c r="FV653" s="36"/>
      <c r="FW653" s="36"/>
      <c r="FX653" s="36"/>
      <c r="FY653" s="36"/>
      <c r="FZ653" s="36"/>
      <c r="GA653" s="36"/>
      <c r="GB653" s="36"/>
      <c r="GC653" s="36"/>
      <c r="GD653" s="36"/>
      <c r="GE653" s="36"/>
      <c r="GF653" s="36"/>
      <c r="GG653" s="36"/>
      <c r="GH653" s="36"/>
      <c r="GI653" s="36"/>
      <c r="GJ653" s="36"/>
      <c r="GK653" s="36"/>
      <c r="GL653" s="36"/>
      <c r="GM653" s="36"/>
      <c r="GN653" s="36"/>
      <c r="GO653" s="36"/>
      <c r="GP653" s="36"/>
      <c r="GQ653" s="36"/>
      <c r="GR653" s="36"/>
      <c r="GS653" s="36"/>
      <c r="GT653" s="36"/>
      <c r="GU653" s="36"/>
      <c r="GV653" s="36"/>
      <c r="GW653" s="36"/>
      <c r="GX653" s="36"/>
      <c r="GY653" s="36"/>
      <c r="GZ653" s="36"/>
      <c r="HA653" s="36"/>
      <c r="HB653" s="36"/>
      <c r="HC653" s="36"/>
      <c r="HD653" s="36"/>
      <c r="HE653" s="36"/>
      <c r="HF653" s="36"/>
      <c r="XCK653" s="62"/>
    </row>
    <row r="654" s="54" customFormat="1" ht="28.5" outlineLevel="2" spans="1:214 16313:16313">
      <c r="A654" s="11">
        <v>622</v>
      </c>
      <c r="B654" s="11" t="s">
        <v>233</v>
      </c>
      <c r="C654" s="11" t="s">
        <v>4983</v>
      </c>
      <c r="D654" s="11" t="s">
        <v>4974</v>
      </c>
      <c r="E654" s="11" t="s">
        <v>3858</v>
      </c>
      <c r="F654" s="11" t="s">
        <v>320</v>
      </c>
      <c r="G654" s="11" t="s">
        <v>137</v>
      </c>
      <c r="H654" s="11" t="s">
        <v>1340</v>
      </c>
      <c r="I654" s="29">
        <v>2529.2</v>
      </c>
      <c r="J654" s="30">
        <v>2858</v>
      </c>
      <c r="K654" s="30">
        <v>428.7</v>
      </c>
      <c r="L654" s="53"/>
      <c r="M654" s="53"/>
      <c r="N654" s="53"/>
      <c r="O654" s="53"/>
      <c r="P654" s="53"/>
      <c r="Q654" s="53"/>
      <c r="R654" s="53"/>
      <c r="S654" s="53"/>
      <c r="T654" s="53"/>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c r="DG654" s="36"/>
      <c r="DH654" s="36"/>
      <c r="DI654" s="36"/>
      <c r="DJ654" s="36"/>
      <c r="DK654" s="36"/>
      <c r="DL654" s="36"/>
      <c r="DM654" s="36"/>
      <c r="DN654" s="36"/>
      <c r="DO654" s="36"/>
      <c r="DP654" s="36"/>
      <c r="DQ654" s="36"/>
      <c r="DR654" s="36"/>
      <c r="DS654" s="36"/>
      <c r="DT654" s="36"/>
      <c r="DU654" s="36"/>
      <c r="DV654" s="36"/>
      <c r="DW654" s="36"/>
      <c r="DX654" s="36"/>
      <c r="DY654" s="36"/>
      <c r="DZ654" s="36"/>
      <c r="EA654" s="36"/>
      <c r="EB654" s="36"/>
      <c r="EC654" s="36"/>
      <c r="ED654" s="36"/>
      <c r="EE654" s="36"/>
      <c r="EF654" s="36"/>
      <c r="EG654" s="36"/>
      <c r="EH654" s="36"/>
      <c r="EI654" s="36"/>
      <c r="EJ654" s="36"/>
      <c r="EK654" s="36"/>
      <c r="EL654" s="36"/>
      <c r="EM654" s="36"/>
      <c r="EN654" s="36"/>
      <c r="EO654" s="36"/>
      <c r="EP654" s="36"/>
      <c r="EQ654" s="36"/>
      <c r="ER654" s="36"/>
      <c r="ES654" s="36"/>
      <c r="ET654" s="36"/>
      <c r="EU654" s="36"/>
      <c r="EV654" s="36"/>
      <c r="EW654" s="36"/>
      <c r="EX654" s="36"/>
      <c r="EY654" s="36"/>
      <c r="EZ654" s="36"/>
      <c r="FA654" s="36"/>
      <c r="FB654" s="36"/>
      <c r="FC654" s="36"/>
      <c r="FD654" s="36"/>
      <c r="FE654" s="36"/>
      <c r="FF654" s="36"/>
      <c r="FG654" s="36"/>
      <c r="FH654" s="36"/>
      <c r="FI654" s="36"/>
      <c r="FJ654" s="36"/>
      <c r="FK654" s="36"/>
      <c r="FL654" s="36"/>
      <c r="FM654" s="36"/>
      <c r="FN654" s="36"/>
      <c r="FO654" s="36"/>
      <c r="FP654" s="36"/>
      <c r="FQ654" s="36"/>
      <c r="FR654" s="36"/>
      <c r="FS654" s="36"/>
      <c r="FT654" s="36"/>
      <c r="FU654" s="36"/>
      <c r="FV654" s="36"/>
      <c r="FW654" s="36"/>
      <c r="FX654" s="36"/>
      <c r="FY654" s="36"/>
      <c r="FZ654" s="36"/>
      <c r="GA654" s="36"/>
      <c r="GB654" s="36"/>
      <c r="GC654" s="36"/>
      <c r="GD654" s="36"/>
      <c r="GE654" s="36"/>
      <c r="GF654" s="36"/>
      <c r="GG654" s="36"/>
      <c r="GH654" s="36"/>
      <c r="GI654" s="36"/>
      <c r="GJ654" s="36"/>
      <c r="GK654" s="36"/>
      <c r="GL654" s="36"/>
      <c r="GM654" s="36"/>
      <c r="GN654" s="36"/>
      <c r="GO654" s="36"/>
      <c r="GP654" s="36"/>
      <c r="GQ654" s="36"/>
      <c r="GR654" s="36"/>
      <c r="GS654" s="36"/>
      <c r="GT654" s="36"/>
      <c r="GU654" s="36"/>
      <c r="GV654" s="36"/>
      <c r="GW654" s="36"/>
      <c r="GX654" s="36"/>
      <c r="GY654" s="36"/>
      <c r="GZ654" s="36"/>
      <c r="HA654" s="36"/>
      <c r="HB654" s="36"/>
      <c r="HC654" s="36"/>
      <c r="HD654" s="36"/>
      <c r="HE654" s="36"/>
      <c r="HF654" s="36"/>
      <c r="XCK654" s="62"/>
    </row>
    <row r="655" s="54" customFormat="1" ht="28.5" outlineLevel="2" spans="1:214 16313:16313">
      <c r="A655" s="11">
        <v>623</v>
      </c>
      <c r="B655" s="11" t="s">
        <v>1335</v>
      </c>
      <c r="C655" s="11" t="s">
        <v>4984</v>
      </c>
      <c r="D655" s="11" t="s">
        <v>4974</v>
      </c>
      <c r="E655" s="11" t="s">
        <v>3853</v>
      </c>
      <c r="F655" s="11" t="s">
        <v>320</v>
      </c>
      <c r="G655" s="11" t="s">
        <v>137</v>
      </c>
      <c r="H655" s="11" t="s">
        <v>1340</v>
      </c>
      <c r="I655" s="29">
        <v>4556.64</v>
      </c>
      <c r="J655" s="30">
        <v>5149</v>
      </c>
      <c r="K655" s="30">
        <v>500</v>
      </c>
      <c r="L655" s="53"/>
      <c r="M655" s="53"/>
      <c r="N655" s="53"/>
      <c r="O655" s="53"/>
      <c r="P655" s="53"/>
      <c r="Q655" s="53"/>
      <c r="R655" s="53"/>
      <c r="S655" s="53"/>
      <c r="T655" s="53"/>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36"/>
      <c r="CY655" s="36"/>
      <c r="CZ655" s="36"/>
      <c r="DA655" s="36"/>
      <c r="DB655" s="36"/>
      <c r="DC655" s="36"/>
      <c r="DD655" s="36"/>
      <c r="DE655" s="36"/>
      <c r="DF655" s="36"/>
      <c r="DG655" s="36"/>
      <c r="DH655" s="36"/>
      <c r="DI655" s="36"/>
      <c r="DJ655" s="36"/>
      <c r="DK655" s="36"/>
      <c r="DL655" s="36"/>
      <c r="DM655" s="36"/>
      <c r="DN655" s="36"/>
      <c r="DO655" s="36"/>
      <c r="DP655" s="36"/>
      <c r="DQ655" s="36"/>
      <c r="DR655" s="36"/>
      <c r="DS655" s="36"/>
      <c r="DT655" s="36"/>
      <c r="DU655" s="36"/>
      <c r="DV655" s="36"/>
      <c r="DW655" s="36"/>
      <c r="DX655" s="36"/>
      <c r="DY655" s="36"/>
      <c r="DZ655" s="36"/>
      <c r="EA655" s="36"/>
      <c r="EB655" s="36"/>
      <c r="EC655" s="36"/>
      <c r="ED655" s="36"/>
      <c r="EE655" s="36"/>
      <c r="EF655" s="36"/>
      <c r="EG655" s="36"/>
      <c r="EH655" s="36"/>
      <c r="EI655" s="36"/>
      <c r="EJ655" s="36"/>
      <c r="EK655" s="36"/>
      <c r="EL655" s="36"/>
      <c r="EM655" s="36"/>
      <c r="EN655" s="36"/>
      <c r="EO655" s="36"/>
      <c r="EP655" s="36"/>
      <c r="EQ655" s="36"/>
      <c r="ER655" s="36"/>
      <c r="ES655" s="36"/>
      <c r="ET655" s="36"/>
      <c r="EU655" s="36"/>
      <c r="EV655" s="36"/>
      <c r="EW655" s="36"/>
      <c r="EX655" s="36"/>
      <c r="EY655" s="36"/>
      <c r="EZ655" s="36"/>
      <c r="FA655" s="36"/>
      <c r="FB655" s="36"/>
      <c r="FC655" s="36"/>
      <c r="FD655" s="36"/>
      <c r="FE655" s="36"/>
      <c r="FF655" s="36"/>
      <c r="FG655" s="36"/>
      <c r="FH655" s="36"/>
      <c r="FI655" s="36"/>
      <c r="FJ655" s="36"/>
      <c r="FK655" s="36"/>
      <c r="FL655" s="36"/>
      <c r="FM655" s="36"/>
      <c r="FN655" s="36"/>
      <c r="FO655" s="36"/>
      <c r="FP655" s="36"/>
      <c r="FQ655" s="36"/>
      <c r="FR655" s="36"/>
      <c r="FS655" s="36"/>
      <c r="FT655" s="36"/>
      <c r="FU655" s="36"/>
      <c r="FV655" s="36"/>
      <c r="FW655" s="36"/>
      <c r="FX655" s="36"/>
      <c r="FY655" s="36"/>
      <c r="FZ655" s="36"/>
      <c r="GA655" s="36"/>
      <c r="GB655" s="36"/>
      <c r="GC655" s="36"/>
      <c r="GD655" s="36"/>
      <c r="GE655" s="36"/>
      <c r="GF655" s="36"/>
      <c r="GG655" s="36"/>
      <c r="GH655" s="36"/>
      <c r="GI655" s="36"/>
      <c r="GJ655" s="36"/>
      <c r="GK655" s="36"/>
      <c r="GL655" s="36"/>
      <c r="GM655" s="36"/>
      <c r="GN655" s="36"/>
      <c r="GO655" s="36"/>
      <c r="GP655" s="36"/>
      <c r="GQ655" s="36"/>
      <c r="GR655" s="36"/>
      <c r="GS655" s="36"/>
      <c r="GT655" s="36"/>
      <c r="GU655" s="36"/>
      <c r="GV655" s="36"/>
      <c r="GW655" s="36"/>
      <c r="GX655" s="36"/>
      <c r="GY655" s="36"/>
      <c r="GZ655" s="36"/>
      <c r="HA655" s="36"/>
      <c r="HB655" s="36"/>
      <c r="HC655" s="36"/>
      <c r="HD655" s="36"/>
      <c r="HE655" s="36"/>
      <c r="HF655" s="36"/>
      <c r="XCK655" s="62"/>
    </row>
    <row r="656" s="54" customFormat="1" ht="28.5" outlineLevel="2" spans="1:214 16313:16313">
      <c r="A656" s="11">
        <v>624</v>
      </c>
      <c r="B656" s="11" t="s">
        <v>4985</v>
      </c>
      <c r="C656" s="11" t="s">
        <v>4986</v>
      </c>
      <c r="D656" s="11" t="s">
        <v>4974</v>
      </c>
      <c r="E656" s="11" t="s">
        <v>3853</v>
      </c>
      <c r="F656" s="11" t="s">
        <v>854</v>
      </c>
      <c r="G656" s="11" t="s">
        <v>137</v>
      </c>
      <c r="H656" s="11" t="s">
        <v>1340</v>
      </c>
      <c r="I656" s="29">
        <v>4114.16</v>
      </c>
      <c r="J656" s="30">
        <v>4649</v>
      </c>
      <c r="K656" s="30">
        <v>500</v>
      </c>
      <c r="L656" s="53"/>
      <c r="M656" s="53"/>
      <c r="N656" s="53"/>
      <c r="O656" s="53"/>
      <c r="P656" s="53"/>
      <c r="Q656" s="53"/>
      <c r="R656" s="53"/>
      <c r="S656" s="53"/>
      <c r="T656" s="53"/>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36"/>
      <c r="EA656" s="36"/>
      <c r="EB656" s="36"/>
      <c r="EC656" s="36"/>
      <c r="ED656" s="36"/>
      <c r="EE656" s="36"/>
      <c r="EF656" s="36"/>
      <c r="EG656" s="36"/>
      <c r="EH656" s="36"/>
      <c r="EI656" s="36"/>
      <c r="EJ656" s="36"/>
      <c r="EK656" s="36"/>
      <c r="EL656" s="36"/>
      <c r="EM656" s="36"/>
      <c r="EN656" s="36"/>
      <c r="EO656" s="36"/>
      <c r="EP656" s="36"/>
      <c r="EQ656" s="36"/>
      <c r="ER656" s="36"/>
      <c r="ES656" s="36"/>
      <c r="ET656" s="36"/>
      <c r="EU656" s="36"/>
      <c r="EV656" s="36"/>
      <c r="EW656" s="36"/>
      <c r="EX656" s="36"/>
      <c r="EY656" s="36"/>
      <c r="EZ656" s="36"/>
      <c r="FA656" s="36"/>
      <c r="FB656" s="36"/>
      <c r="FC656" s="36"/>
      <c r="FD656" s="36"/>
      <c r="FE656" s="36"/>
      <c r="FF656" s="36"/>
      <c r="FG656" s="36"/>
      <c r="FH656" s="36"/>
      <c r="FI656" s="36"/>
      <c r="FJ656" s="36"/>
      <c r="FK656" s="36"/>
      <c r="FL656" s="36"/>
      <c r="FM656" s="36"/>
      <c r="FN656" s="36"/>
      <c r="FO656" s="36"/>
      <c r="FP656" s="36"/>
      <c r="FQ656" s="36"/>
      <c r="FR656" s="36"/>
      <c r="FS656" s="36"/>
      <c r="FT656" s="36"/>
      <c r="FU656" s="36"/>
      <c r="FV656" s="36"/>
      <c r="FW656" s="36"/>
      <c r="FX656" s="36"/>
      <c r="FY656" s="36"/>
      <c r="FZ656" s="36"/>
      <c r="GA656" s="36"/>
      <c r="GB656" s="36"/>
      <c r="GC656" s="36"/>
      <c r="GD656" s="36"/>
      <c r="GE656" s="36"/>
      <c r="GF656" s="36"/>
      <c r="GG656" s="36"/>
      <c r="GH656" s="36"/>
      <c r="GI656" s="36"/>
      <c r="GJ656" s="36"/>
      <c r="GK656" s="36"/>
      <c r="GL656" s="36"/>
      <c r="GM656" s="36"/>
      <c r="GN656" s="36"/>
      <c r="GO656" s="36"/>
      <c r="GP656" s="36"/>
      <c r="GQ656" s="36"/>
      <c r="GR656" s="36"/>
      <c r="GS656" s="36"/>
      <c r="GT656" s="36"/>
      <c r="GU656" s="36"/>
      <c r="GV656" s="36"/>
      <c r="GW656" s="36"/>
      <c r="GX656" s="36"/>
      <c r="GY656" s="36"/>
      <c r="GZ656" s="36"/>
      <c r="HA656" s="36"/>
      <c r="HB656" s="36"/>
      <c r="HC656" s="36"/>
      <c r="HD656" s="36"/>
      <c r="HE656" s="36"/>
      <c r="HF656" s="36"/>
      <c r="XCK656" s="62"/>
    </row>
    <row r="657" s="54" customFormat="1" ht="28.5" outlineLevel="2" spans="1:214 16313:16313">
      <c r="A657" s="11">
        <v>625</v>
      </c>
      <c r="B657" s="11" t="s">
        <v>4987</v>
      </c>
      <c r="C657" s="11" t="s">
        <v>4988</v>
      </c>
      <c r="D657" s="11" t="s">
        <v>4974</v>
      </c>
      <c r="E657" s="11" t="s">
        <v>3858</v>
      </c>
      <c r="F657" s="11" t="s">
        <v>3344</v>
      </c>
      <c r="G657" s="11" t="s">
        <v>137</v>
      </c>
      <c r="H657" s="11" t="s">
        <v>3344</v>
      </c>
      <c r="I657" s="29">
        <v>2300</v>
      </c>
      <c r="J657" s="30">
        <v>2599</v>
      </c>
      <c r="K657" s="30">
        <v>389.85</v>
      </c>
      <c r="L657" s="53"/>
      <c r="M657" s="53"/>
      <c r="N657" s="53"/>
      <c r="O657" s="53"/>
      <c r="P657" s="53"/>
      <c r="Q657" s="53"/>
      <c r="R657" s="53"/>
      <c r="S657" s="53"/>
      <c r="T657" s="53"/>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6"/>
      <c r="CU657" s="36"/>
      <c r="CV657" s="36"/>
      <c r="CW657" s="36"/>
      <c r="CX657" s="36"/>
      <c r="CY657" s="36"/>
      <c r="CZ657" s="36"/>
      <c r="DA657" s="36"/>
      <c r="DB657" s="36"/>
      <c r="DC657" s="36"/>
      <c r="DD657" s="36"/>
      <c r="DE657" s="36"/>
      <c r="DF657" s="36"/>
      <c r="DG657" s="36"/>
      <c r="DH657" s="36"/>
      <c r="DI657" s="36"/>
      <c r="DJ657" s="36"/>
      <c r="DK657" s="36"/>
      <c r="DL657" s="36"/>
      <c r="DM657" s="36"/>
      <c r="DN657" s="36"/>
      <c r="DO657" s="36"/>
      <c r="DP657" s="36"/>
      <c r="DQ657" s="36"/>
      <c r="DR657" s="36"/>
      <c r="DS657" s="36"/>
      <c r="DT657" s="36"/>
      <c r="DU657" s="36"/>
      <c r="DV657" s="36"/>
      <c r="DW657" s="36"/>
      <c r="DX657" s="36"/>
      <c r="DY657" s="36"/>
      <c r="DZ657" s="36"/>
      <c r="EA657" s="36"/>
      <c r="EB657" s="36"/>
      <c r="EC657" s="36"/>
      <c r="ED657" s="36"/>
      <c r="EE657" s="36"/>
      <c r="EF657" s="36"/>
      <c r="EG657" s="36"/>
      <c r="EH657" s="36"/>
      <c r="EI657" s="36"/>
      <c r="EJ657" s="36"/>
      <c r="EK657" s="36"/>
      <c r="EL657" s="36"/>
      <c r="EM657" s="36"/>
      <c r="EN657" s="36"/>
      <c r="EO657" s="36"/>
      <c r="EP657" s="36"/>
      <c r="EQ657" s="36"/>
      <c r="ER657" s="36"/>
      <c r="ES657" s="36"/>
      <c r="ET657" s="36"/>
      <c r="EU657" s="36"/>
      <c r="EV657" s="36"/>
      <c r="EW657" s="36"/>
      <c r="EX657" s="36"/>
      <c r="EY657" s="36"/>
      <c r="EZ657" s="36"/>
      <c r="FA657" s="36"/>
      <c r="FB657" s="36"/>
      <c r="FC657" s="36"/>
      <c r="FD657" s="36"/>
      <c r="FE657" s="36"/>
      <c r="FF657" s="36"/>
      <c r="FG657" s="36"/>
      <c r="FH657" s="36"/>
      <c r="FI657" s="36"/>
      <c r="FJ657" s="36"/>
      <c r="FK657" s="36"/>
      <c r="FL657" s="36"/>
      <c r="FM657" s="36"/>
      <c r="FN657" s="36"/>
      <c r="FO657" s="36"/>
      <c r="FP657" s="36"/>
      <c r="FQ657" s="36"/>
      <c r="FR657" s="36"/>
      <c r="FS657" s="36"/>
      <c r="FT657" s="36"/>
      <c r="FU657" s="36"/>
      <c r="FV657" s="36"/>
      <c r="FW657" s="36"/>
      <c r="FX657" s="36"/>
      <c r="FY657" s="36"/>
      <c r="FZ657" s="36"/>
      <c r="GA657" s="36"/>
      <c r="GB657" s="36"/>
      <c r="GC657" s="36"/>
      <c r="GD657" s="36"/>
      <c r="GE657" s="36"/>
      <c r="GF657" s="36"/>
      <c r="GG657" s="36"/>
      <c r="GH657" s="36"/>
      <c r="GI657" s="36"/>
      <c r="GJ657" s="36"/>
      <c r="GK657" s="36"/>
      <c r="GL657" s="36"/>
      <c r="GM657" s="36"/>
      <c r="GN657" s="36"/>
      <c r="GO657" s="36"/>
      <c r="GP657" s="36"/>
      <c r="GQ657" s="36"/>
      <c r="GR657" s="36"/>
      <c r="GS657" s="36"/>
      <c r="GT657" s="36"/>
      <c r="GU657" s="36"/>
      <c r="GV657" s="36"/>
      <c r="GW657" s="36"/>
      <c r="GX657" s="36"/>
      <c r="GY657" s="36"/>
      <c r="GZ657" s="36"/>
      <c r="HA657" s="36"/>
      <c r="HB657" s="36"/>
      <c r="HC657" s="36"/>
      <c r="HD657" s="36"/>
      <c r="HE657" s="36"/>
      <c r="HF657" s="36"/>
      <c r="XCK657" s="62"/>
    </row>
    <row r="658" s="54" customFormat="1" ht="28.5" outlineLevel="2" spans="1:214 16313:16313">
      <c r="A658" s="11">
        <v>626</v>
      </c>
      <c r="B658" s="11" t="s">
        <v>4989</v>
      </c>
      <c r="C658" s="11" t="s">
        <v>4990</v>
      </c>
      <c r="D658" s="11" t="s">
        <v>4974</v>
      </c>
      <c r="E658" s="11" t="s">
        <v>3853</v>
      </c>
      <c r="F658" s="11" t="s">
        <v>435</v>
      </c>
      <c r="G658" s="11" t="s">
        <v>137</v>
      </c>
      <c r="H658" s="11" t="s">
        <v>435</v>
      </c>
      <c r="I658" s="29">
        <v>1946.02</v>
      </c>
      <c r="J658" s="30">
        <v>2199</v>
      </c>
      <c r="K658" s="30">
        <v>329.85</v>
      </c>
      <c r="L658" s="53"/>
      <c r="M658" s="53"/>
      <c r="N658" s="53"/>
      <c r="O658" s="53"/>
      <c r="P658" s="53"/>
      <c r="Q658" s="53"/>
      <c r="R658" s="53"/>
      <c r="S658" s="53"/>
      <c r="T658" s="53"/>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6"/>
      <c r="CU658" s="36"/>
      <c r="CV658" s="36"/>
      <c r="CW658" s="36"/>
      <c r="CX658" s="36"/>
      <c r="CY658" s="36"/>
      <c r="CZ658" s="36"/>
      <c r="DA658" s="36"/>
      <c r="DB658" s="36"/>
      <c r="DC658" s="36"/>
      <c r="DD658" s="36"/>
      <c r="DE658" s="36"/>
      <c r="DF658" s="36"/>
      <c r="DG658" s="36"/>
      <c r="DH658" s="36"/>
      <c r="DI658" s="36"/>
      <c r="DJ658" s="36"/>
      <c r="DK658" s="36"/>
      <c r="DL658" s="36"/>
      <c r="DM658" s="36"/>
      <c r="DN658" s="36"/>
      <c r="DO658" s="36"/>
      <c r="DP658" s="36"/>
      <c r="DQ658" s="36"/>
      <c r="DR658" s="36"/>
      <c r="DS658" s="36"/>
      <c r="DT658" s="36"/>
      <c r="DU658" s="36"/>
      <c r="DV658" s="36"/>
      <c r="DW658" s="36"/>
      <c r="DX658" s="36"/>
      <c r="DY658" s="36"/>
      <c r="DZ658" s="36"/>
      <c r="EA658" s="36"/>
      <c r="EB658" s="36"/>
      <c r="EC658" s="36"/>
      <c r="ED658" s="36"/>
      <c r="EE658" s="36"/>
      <c r="EF658" s="36"/>
      <c r="EG658" s="36"/>
      <c r="EH658" s="36"/>
      <c r="EI658" s="36"/>
      <c r="EJ658" s="36"/>
      <c r="EK658" s="36"/>
      <c r="EL658" s="36"/>
      <c r="EM658" s="36"/>
      <c r="EN658" s="36"/>
      <c r="EO658" s="36"/>
      <c r="EP658" s="36"/>
      <c r="EQ658" s="36"/>
      <c r="ER658" s="36"/>
      <c r="ES658" s="36"/>
      <c r="ET658" s="36"/>
      <c r="EU658" s="36"/>
      <c r="EV658" s="36"/>
      <c r="EW658" s="36"/>
      <c r="EX658" s="36"/>
      <c r="EY658" s="36"/>
      <c r="EZ658" s="36"/>
      <c r="FA658" s="36"/>
      <c r="FB658" s="36"/>
      <c r="FC658" s="36"/>
      <c r="FD658" s="36"/>
      <c r="FE658" s="36"/>
      <c r="FF658" s="36"/>
      <c r="FG658" s="36"/>
      <c r="FH658" s="36"/>
      <c r="FI658" s="36"/>
      <c r="FJ658" s="36"/>
      <c r="FK658" s="36"/>
      <c r="FL658" s="36"/>
      <c r="FM658" s="36"/>
      <c r="FN658" s="36"/>
      <c r="FO658" s="36"/>
      <c r="FP658" s="36"/>
      <c r="FQ658" s="36"/>
      <c r="FR658" s="36"/>
      <c r="FS658" s="36"/>
      <c r="FT658" s="36"/>
      <c r="FU658" s="36"/>
      <c r="FV658" s="36"/>
      <c r="FW658" s="36"/>
      <c r="FX658" s="36"/>
      <c r="FY658" s="36"/>
      <c r="FZ658" s="36"/>
      <c r="GA658" s="36"/>
      <c r="GB658" s="36"/>
      <c r="GC658" s="36"/>
      <c r="GD658" s="36"/>
      <c r="GE658" s="36"/>
      <c r="GF658" s="36"/>
      <c r="GG658" s="36"/>
      <c r="GH658" s="36"/>
      <c r="GI658" s="36"/>
      <c r="GJ658" s="36"/>
      <c r="GK658" s="36"/>
      <c r="GL658" s="36"/>
      <c r="GM658" s="36"/>
      <c r="GN658" s="36"/>
      <c r="GO658" s="36"/>
      <c r="GP658" s="36"/>
      <c r="GQ658" s="36"/>
      <c r="GR658" s="36"/>
      <c r="GS658" s="36"/>
      <c r="GT658" s="36"/>
      <c r="GU658" s="36"/>
      <c r="GV658" s="36"/>
      <c r="GW658" s="36"/>
      <c r="GX658" s="36"/>
      <c r="GY658" s="36"/>
      <c r="GZ658" s="36"/>
      <c r="HA658" s="36"/>
      <c r="HB658" s="36"/>
      <c r="HC658" s="36"/>
      <c r="HD658" s="36"/>
      <c r="HE658" s="36"/>
      <c r="HF658" s="36"/>
      <c r="XCK658" s="62"/>
    </row>
    <row r="659" s="54" customFormat="1" ht="28.5" outlineLevel="2" spans="1:214 16313:16313">
      <c r="A659" s="11">
        <v>627</v>
      </c>
      <c r="B659" s="11" t="s">
        <v>4991</v>
      </c>
      <c r="C659" s="11" t="s">
        <v>4992</v>
      </c>
      <c r="D659" s="11" t="s">
        <v>4974</v>
      </c>
      <c r="E659" s="11" t="s">
        <v>3853</v>
      </c>
      <c r="F659" s="11" t="s">
        <v>543</v>
      </c>
      <c r="G659" s="11" t="s">
        <v>137</v>
      </c>
      <c r="H659" s="11" t="s">
        <v>1421</v>
      </c>
      <c r="I659" s="29">
        <v>3362.83</v>
      </c>
      <c r="J659" s="30">
        <v>3800</v>
      </c>
      <c r="K659" s="30">
        <v>500</v>
      </c>
      <c r="L659" s="53"/>
      <c r="M659" s="53"/>
      <c r="N659" s="53"/>
      <c r="O659" s="53"/>
      <c r="P659" s="53"/>
      <c r="Q659" s="53"/>
      <c r="R659" s="53"/>
      <c r="S659" s="53"/>
      <c r="T659" s="53"/>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36"/>
      <c r="CY659" s="36"/>
      <c r="CZ659" s="36"/>
      <c r="DA659" s="36"/>
      <c r="DB659" s="36"/>
      <c r="DC659" s="36"/>
      <c r="DD659" s="36"/>
      <c r="DE659" s="36"/>
      <c r="DF659" s="36"/>
      <c r="DG659" s="36"/>
      <c r="DH659" s="36"/>
      <c r="DI659" s="36"/>
      <c r="DJ659" s="36"/>
      <c r="DK659" s="36"/>
      <c r="DL659" s="36"/>
      <c r="DM659" s="36"/>
      <c r="DN659" s="36"/>
      <c r="DO659" s="36"/>
      <c r="DP659" s="36"/>
      <c r="DQ659" s="36"/>
      <c r="DR659" s="36"/>
      <c r="DS659" s="36"/>
      <c r="DT659" s="36"/>
      <c r="DU659" s="36"/>
      <c r="DV659" s="36"/>
      <c r="DW659" s="36"/>
      <c r="DX659" s="36"/>
      <c r="DY659" s="36"/>
      <c r="DZ659" s="36"/>
      <c r="EA659" s="36"/>
      <c r="EB659" s="36"/>
      <c r="EC659" s="36"/>
      <c r="ED659" s="36"/>
      <c r="EE659" s="36"/>
      <c r="EF659" s="36"/>
      <c r="EG659" s="36"/>
      <c r="EH659" s="36"/>
      <c r="EI659" s="36"/>
      <c r="EJ659" s="36"/>
      <c r="EK659" s="36"/>
      <c r="EL659" s="36"/>
      <c r="EM659" s="36"/>
      <c r="EN659" s="36"/>
      <c r="EO659" s="36"/>
      <c r="EP659" s="36"/>
      <c r="EQ659" s="36"/>
      <c r="ER659" s="36"/>
      <c r="ES659" s="36"/>
      <c r="ET659" s="36"/>
      <c r="EU659" s="36"/>
      <c r="EV659" s="36"/>
      <c r="EW659" s="36"/>
      <c r="EX659" s="36"/>
      <c r="EY659" s="36"/>
      <c r="EZ659" s="36"/>
      <c r="FA659" s="36"/>
      <c r="FB659" s="36"/>
      <c r="FC659" s="36"/>
      <c r="FD659" s="36"/>
      <c r="FE659" s="36"/>
      <c r="FF659" s="36"/>
      <c r="FG659" s="36"/>
      <c r="FH659" s="36"/>
      <c r="FI659" s="36"/>
      <c r="FJ659" s="36"/>
      <c r="FK659" s="36"/>
      <c r="FL659" s="36"/>
      <c r="FM659" s="36"/>
      <c r="FN659" s="36"/>
      <c r="FO659" s="36"/>
      <c r="FP659" s="36"/>
      <c r="FQ659" s="36"/>
      <c r="FR659" s="36"/>
      <c r="FS659" s="36"/>
      <c r="FT659" s="36"/>
      <c r="FU659" s="36"/>
      <c r="FV659" s="36"/>
      <c r="FW659" s="36"/>
      <c r="FX659" s="36"/>
      <c r="FY659" s="36"/>
      <c r="FZ659" s="36"/>
      <c r="GA659" s="36"/>
      <c r="GB659" s="36"/>
      <c r="GC659" s="36"/>
      <c r="GD659" s="36"/>
      <c r="GE659" s="36"/>
      <c r="GF659" s="36"/>
      <c r="GG659" s="36"/>
      <c r="GH659" s="36"/>
      <c r="GI659" s="36"/>
      <c r="GJ659" s="36"/>
      <c r="GK659" s="36"/>
      <c r="GL659" s="36"/>
      <c r="GM659" s="36"/>
      <c r="GN659" s="36"/>
      <c r="GO659" s="36"/>
      <c r="GP659" s="36"/>
      <c r="GQ659" s="36"/>
      <c r="GR659" s="36"/>
      <c r="GS659" s="36"/>
      <c r="GT659" s="36"/>
      <c r="GU659" s="36"/>
      <c r="GV659" s="36"/>
      <c r="GW659" s="36"/>
      <c r="GX659" s="36"/>
      <c r="GY659" s="36"/>
      <c r="GZ659" s="36"/>
      <c r="HA659" s="36"/>
      <c r="HB659" s="36"/>
      <c r="HC659" s="36"/>
      <c r="HD659" s="36"/>
      <c r="HE659" s="36"/>
      <c r="HF659" s="36"/>
      <c r="XCK659" s="62"/>
    </row>
    <row r="660" s="54" customFormat="1" ht="28.5" outlineLevel="2" spans="1:214 16313:16313">
      <c r="A660" s="11">
        <v>628</v>
      </c>
      <c r="B660" s="11" t="s">
        <v>4993</v>
      </c>
      <c r="C660" s="11" t="s">
        <v>4994</v>
      </c>
      <c r="D660" s="11" t="s">
        <v>4974</v>
      </c>
      <c r="E660" s="11" t="s">
        <v>3853</v>
      </c>
      <c r="F660" s="11" t="s">
        <v>689</v>
      </c>
      <c r="G660" s="11" t="s">
        <v>137</v>
      </c>
      <c r="H660" s="11" t="s">
        <v>4214</v>
      </c>
      <c r="I660" s="29">
        <v>1415.04</v>
      </c>
      <c r="J660" s="30">
        <v>1599</v>
      </c>
      <c r="K660" s="30">
        <v>239.85</v>
      </c>
      <c r="L660" s="53"/>
      <c r="M660" s="53"/>
      <c r="N660" s="53"/>
      <c r="O660" s="53"/>
      <c r="P660" s="53"/>
      <c r="Q660" s="53"/>
      <c r="R660" s="53"/>
      <c r="S660" s="53"/>
      <c r="T660" s="53"/>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36"/>
      <c r="CY660" s="36"/>
      <c r="CZ660" s="36"/>
      <c r="DA660" s="36"/>
      <c r="DB660" s="36"/>
      <c r="DC660" s="36"/>
      <c r="DD660" s="36"/>
      <c r="DE660" s="36"/>
      <c r="DF660" s="36"/>
      <c r="DG660" s="36"/>
      <c r="DH660" s="36"/>
      <c r="DI660" s="36"/>
      <c r="DJ660" s="36"/>
      <c r="DK660" s="36"/>
      <c r="DL660" s="36"/>
      <c r="DM660" s="36"/>
      <c r="DN660" s="36"/>
      <c r="DO660" s="36"/>
      <c r="DP660" s="36"/>
      <c r="DQ660" s="36"/>
      <c r="DR660" s="36"/>
      <c r="DS660" s="36"/>
      <c r="DT660" s="36"/>
      <c r="DU660" s="36"/>
      <c r="DV660" s="36"/>
      <c r="DW660" s="36"/>
      <c r="DX660" s="36"/>
      <c r="DY660" s="36"/>
      <c r="DZ660" s="36"/>
      <c r="EA660" s="36"/>
      <c r="EB660" s="36"/>
      <c r="EC660" s="36"/>
      <c r="ED660" s="36"/>
      <c r="EE660" s="36"/>
      <c r="EF660" s="36"/>
      <c r="EG660" s="36"/>
      <c r="EH660" s="36"/>
      <c r="EI660" s="36"/>
      <c r="EJ660" s="36"/>
      <c r="EK660" s="36"/>
      <c r="EL660" s="36"/>
      <c r="EM660" s="36"/>
      <c r="EN660" s="36"/>
      <c r="EO660" s="36"/>
      <c r="EP660" s="36"/>
      <c r="EQ660" s="36"/>
      <c r="ER660" s="36"/>
      <c r="ES660" s="36"/>
      <c r="ET660" s="36"/>
      <c r="EU660" s="36"/>
      <c r="EV660" s="36"/>
      <c r="EW660" s="36"/>
      <c r="EX660" s="36"/>
      <c r="EY660" s="36"/>
      <c r="EZ660" s="36"/>
      <c r="FA660" s="36"/>
      <c r="FB660" s="36"/>
      <c r="FC660" s="36"/>
      <c r="FD660" s="36"/>
      <c r="FE660" s="36"/>
      <c r="FF660" s="36"/>
      <c r="FG660" s="36"/>
      <c r="FH660" s="36"/>
      <c r="FI660" s="36"/>
      <c r="FJ660" s="36"/>
      <c r="FK660" s="36"/>
      <c r="FL660" s="36"/>
      <c r="FM660" s="36"/>
      <c r="FN660" s="36"/>
      <c r="FO660" s="36"/>
      <c r="FP660" s="36"/>
      <c r="FQ660" s="36"/>
      <c r="FR660" s="36"/>
      <c r="FS660" s="36"/>
      <c r="FT660" s="36"/>
      <c r="FU660" s="36"/>
      <c r="FV660" s="36"/>
      <c r="FW660" s="36"/>
      <c r="FX660" s="36"/>
      <c r="FY660" s="36"/>
      <c r="FZ660" s="36"/>
      <c r="GA660" s="36"/>
      <c r="GB660" s="36"/>
      <c r="GC660" s="36"/>
      <c r="GD660" s="36"/>
      <c r="GE660" s="36"/>
      <c r="GF660" s="36"/>
      <c r="GG660" s="36"/>
      <c r="GH660" s="36"/>
      <c r="GI660" s="36"/>
      <c r="GJ660" s="36"/>
      <c r="GK660" s="36"/>
      <c r="GL660" s="36"/>
      <c r="GM660" s="36"/>
      <c r="GN660" s="36"/>
      <c r="GO660" s="36"/>
      <c r="GP660" s="36"/>
      <c r="GQ660" s="36"/>
      <c r="GR660" s="36"/>
      <c r="GS660" s="36"/>
      <c r="GT660" s="36"/>
      <c r="GU660" s="36"/>
      <c r="GV660" s="36"/>
      <c r="GW660" s="36"/>
      <c r="GX660" s="36"/>
      <c r="GY660" s="36"/>
      <c r="GZ660" s="36"/>
      <c r="HA660" s="36"/>
      <c r="HB660" s="36"/>
      <c r="HC660" s="36"/>
      <c r="HD660" s="36"/>
      <c r="HE660" s="36"/>
      <c r="HF660" s="36"/>
      <c r="XCK660" s="62"/>
    </row>
    <row r="661" s="54" customFormat="1" ht="28.5" outlineLevel="2" spans="1:214 16313:16313">
      <c r="A661" s="11">
        <v>629</v>
      </c>
      <c r="B661" s="11" t="s">
        <v>4995</v>
      </c>
      <c r="C661" s="11" t="s">
        <v>4996</v>
      </c>
      <c r="D661" s="11" t="s">
        <v>4974</v>
      </c>
      <c r="E661" s="11" t="s">
        <v>3853</v>
      </c>
      <c r="F661" s="11" t="s">
        <v>689</v>
      </c>
      <c r="G661" s="11" t="s">
        <v>137</v>
      </c>
      <c r="H661" s="11" t="s">
        <v>1490</v>
      </c>
      <c r="I661" s="29">
        <v>3096.46</v>
      </c>
      <c r="J661" s="30">
        <v>3499</v>
      </c>
      <c r="K661" s="30">
        <v>500</v>
      </c>
      <c r="L661" s="53"/>
      <c r="M661" s="53"/>
      <c r="N661" s="53"/>
      <c r="O661" s="53"/>
      <c r="P661" s="53"/>
      <c r="Q661" s="53"/>
      <c r="R661" s="53"/>
      <c r="S661" s="53"/>
      <c r="T661" s="53"/>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6"/>
      <c r="CU661" s="36"/>
      <c r="CV661" s="36"/>
      <c r="CW661" s="36"/>
      <c r="CX661" s="36"/>
      <c r="CY661" s="36"/>
      <c r="CZ661" s="36"/>
      <c r="DA661" s="36"/>
      <c r="DB661" s="36"/>
      <c r="DC661" s="36"/>
      <c r="DD661" s="36"/>
      <c r="DE661" s="36"/>
      <c r="DF661" s="36"/>
      <c r="DG661" s="36"/>
      <c r="DH661" s="36"/>
      <c r="DI661" s="36"/>
      <c r="DJ661" s="36"/>
      <c r="DK661" s="36"/>
      <c r="DL661" s="36"/>
      <c r="DM661" s="36"/>
      <c r="DN661" s="36"/>
      <c r="DO661" s="36"/>
      <c r="DP661" s="36"/>
      <c r="DQ661" s="36"/>
      <c r="DR661" s="36"/>
      <c r="DS661" s="36"/>
      <c r="DT661" s="36"/>
      <c r="DU661" s="36"/>
      <c r="DV661" s="36"/>
      <c r="DW661" s="36"/>
      <c r="DX661" s="36"/>
      <c r="DY661" s="36"/>
      <c r="DZ661" s="36"/>
      <c r="EA661" s="36"/>
      <c r="EB661" s="36"/>
      <c r="EC661" s="36"/>
      <c r="ED661" s="36"/>
      <c r="EE661" s="36"/>
      <c r="EF661" s="36"/>
      <c r="EG661" s="36"/>
      <c r="EH661" s="36"/>
      <c r="EI661" s="36"/>
      <c r="EJ661" s="36"/>
      <c r="EK661" s="36"/>
      <c r="EL661" s="36"/>
      <c r="EM661" s="36"/>
      <c r="EN661" s="36"/>
      <c r="EO661" s="36"/>
      <c r="EP661" s="36"/>
      <c r="EQ661" s="36"/>
      <c r="ER661" s="36"/>
      <c r="ES661" s="36"/>
      <c r="ET661" s="36"/>
      <c r="EU661" s="36"/>
      <c r="EV661" s="36"/>
      <c r="EW661" s="36"/>
      <c r="EX661" s="36"/>
      <c r="EY661" s="36"/>
      <c r="EZ661" s="36"/>
      <c r="FA661" s="36"/>
      <c r="FB661" s="36"/>
      <c r="FC661" s="36"/>
      <c r="FD661" s="36"/>
      <c r="FE661" s="36"/>
      <c r="FF661" s="36"/>
      <c r="FG661" s="36"/>
      <c r="FH661" s="36"/>
      <c r="FI661" s="36"/>
      <c r="FJ661" s="36"/>
      <c r="FK661" s="36"/>
      <c r="FL661" s="36"/>
      <c r="FM661" s="36"/>
      <c r="FN661" s="36"/>
      <c r="FO661" s="36"/>
      <c r="FP661" s="36"/>
      <c r="FQ661" s="36"/>
      <c r="FR661" s="36"/>
      <c r="FS661" s="36"/>
      <c r="FT661" s="36"/>
      <c r="FU661" s="36"/>
      <c r="FV661" s="36"/>
      <c r="FW661" s="36"/>
      <c r="FX661" s="36"/>
      <c r="FY661" s="36"/>
      <c r="FZ661" s="36"/>
      <c r="GA661" s="36"/>
      <c r="GB661" s="36"/>
      <c r="GC661" s="36"/>
      <c r="GD661" s="36"/>
      <c r="GE661" s="36"/>
      <c r="GF661" s="36"/>
      <c r="GG661" s="36"/>
      <c r="GH661" s="36"/>
      <c r="GI661" s="36"/>
      <c r="GJ661" s="36"/>
      <c r="GK661" s="36"/>
      <c r="GL661" s="36"/>
      <c r="GM661" s="36"/>
      <c r="GN661" s="36"/>
      <c r="GO661" s="36"/>
      <c r="GP661" s="36"/>
      <c r="GQ661" s="36"/>
      <c r="GR661" s="36"/>
      <c r="GS661" s="36"/>
      <c r="GT661" s="36"/>
      <c r="GU661" s="36"/>
      <c r="GV661" s="36"/>
      <c r="GW661" s="36"/>
      <c r="GX661" s="36"/>
      <c r="GY661" s="36"/>
      <c r="GZ661" s="36"/>
      <c r="HA661" s="36"/>
      <c r="HB661" s="36"/>
      <c r="HC661" s="36"/>
      <c r="HD661" s="36"/>
      <c r="HE661" s="36"/>
      <c r="HF661" s="36"/>
      <c r="XCK661" s="62"/>
    </row>
    <row r="662" s="54" customFormat="1" ht="28.5" outlineLevel="2" spans="1:214 16313:16313">
      <c r="A662" s="11">
        <v>630</v>
      </c>
      <c r="B662" s="11" t="s">
        <v>2430</v>
      </c>
      <c r="C662" s="11" t="s">
        <v>4997</v>
      </c>
      <c r="D662" s="11" t="s">
        <v>4974</v>
      </c>
      <c r="E662" s="11" t="s">
        <v>3853</v>
      </c>
      <c r="F662" s="11" t="s">
        <v>4214</v>
      </c>
      <c r="G662" s="11" t="s">
        <v>137</v>
      </c>
      <c r="H662" s="11" t="s">
        <v>4214</v>
      </c>
      <c r="I662" s="29">
        <v>2123.89</v>
      </c>
      <c r="J662" s="30">
        <v>2400</v>
      </c>
      <c r="K662" s="30">
        <v>360</v>
      </c>
      <c r="L662" s="53"/>
      <c r="M662" s="53"/>
      <c r="N662" s="53"/>
      <c r="O662" s="53"/>
      <c r="P662" s="53"/>
      <c r="Q662" s="53"/>
      <c r="R662" s="53"/>
      <c r="S662" s="53"/>
      <c r="T662" s="53"/>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c r="DG662" s="36"/>
      <c r="DH662" s="36"/>
      <c r="DI662" s="36"/>
      <c r="DJ662" s="36"/>
      <c r="DK662" s="36"/>
      <c r="DL662" s="36"/>
      <c r="DM662" s="36"/>
      <c r="DN662" s="36"/>
      <c r="DO662" s="36"/>
      <c r="DP662" s="36"/>
      <c r="DQ662" s="36"/>
      <c r="DR662" s="36"/>
      <c r="DS662" s="36"/>
      <c r="DT662" s="36"/>
      <c r="DU662" s="36"/>
      <c r="DV662" s="36"/>
      <c r="DW662" s="36"/>
      <c r="DX662" s="36"/>
      <c r="DY662" s="36"/>
      <c r="DZ662" s="36"/>
      <c r="EA662" s="36"/>
      <c r="EB662" s="36"/>
      <c r="EC662" s="36"/>
      <c r="ED662" s="36"/>
      <c r="EE662" s="36"/>
      <c r="EF662" s="36"/>
      <c r="EG662" s="36"/>
      <c r="EH662" s="36"/>
      <c r="EI662" s="36"/>
      <c r="EJ662" s="36"/>
      <c r="EK662" s="36"/>
      <c r="EL662" s="36"/>
      <c r="EM662" s="36"/>
      <c r="EN662" s="36"/>
      <c r="EO662" s="36"/>
      <c r="EP662" s="36"/>
      <c r="EQ662" s="36"/>
      <c r="ER662" s="36"/>
      <c r="ES662" s="36"/>
      <c r="ET662" s="36"/>
      <c r="EU662" s="36"/>
      <c r="EV662" s="36"/>
      <c r="EW662" s="36"/>
      <c r="EX662" s="36"/>
      <c r="EY662" s="36"/>
      <c r="EZ662" s="36"/>
      <c r="FA662" s="36"/>
      <c r="FB662" s="36"/>
      <c r="FC662" s="36"/>
      <c r="FD662" s="36"/>
      <c r="FE662" s="36"/>
      <c r="FF662" s="36"/>
      <c r="FG662" s="36"/>
      <c r="FH662" s="36"/>
      <c r="FI662" s="36"/>
      <c r="FJ662" s="36"/>
      <c r="FK662" s="36"/>
      <c r="FL662" s="36"/>
      <c r="FM662" s="36"/>
      <c r="FN662" s="36"/>
      <c r="FO662" s="36"/>
      <c r="FP662" s="36"/>
      <c r="FQ662" s="36"/>
      <c r="FR662" s="36"/>
      <c r="FS662" s="36"/>
      <c r="FT662" s="36"/>
      <c r="FU662" s="36"/>
      <c r="FV662" s="36"/>
      <c r="FW662" s="36"/>
      <c r="FX662" s="36"/>
      <c r="FY662" s="36"/>
      <c r="FZ662" s="36"/>
      <c r="GA662" s="36"/>
      <c r="GB662" s="36"/>
      <c r="GC662" s="36"/>
      <c r="GD662" s="36"/>
      <c r="GE662" s="36"/>
      <c r="GF662" s="36"/>
      <c r="GG662" s="36"/>
      <c r="GH662" s="36"/>
      <c r="GI662" s="36"/>
      <c r="GJ662" s="36"/>
      <c r="GK662" s="36"/>
      <c r="GL662" s="36"/>
      <c r="GM662" s="36"/>
      <c r="GN662" s="36"/>
      <c r="GO662" s="36"/>
      <c r="GP662" s="36"/>
      <c r="GQ662" s="36"/>
      <c r="GR662" s="36"/>
      <c r="GS662" s="36"/>
      <c r="GT662" s="36"/>
      <c r="GU662" s="36"/>
      <c r="GV662" s="36"/>
      <c r="GW662" s="36"/>
      <c r="GX662" s="36"/>
      <c r="GY662" s="36"/>
      <c r="GZ662" s="36"/>
      <c r="HA662" s="36"/>
      <c r="HB662" s="36"/>
      <c r="HC662" s="36"/>
      <c r="HD662" s="36"/>
      <c r="HE662" s="36"/>
      <c r="HF662" s="36"/>
      <c r="XCK662" s="62"/>
    </row>
    <row r="663" s="54" customFormat="1" ht="28.5" outlineLevel="2" spans="1:214 16313:16313">
      <c r="A663" s="11">
        <v>631</v>
      </c>
      <c r="B663" s="11" t="s">
        <v>1367</v>
      </c>
      <c r="C663" s="11" t="s">
        <v>4998</v>
      </c>
      <c r="D663" s="11" t="s">
        <v>4974</v>
      </c>
      <c r="E663" s="11" t="s">
        <v>3853</v>
      </c>
      <c r="F663" s="11" t="s">
        <v>4214</v>
      </c>
      <c r="G663" s="11" t="s">
        <v>137</v>
      </c>
      <c r="H663" s="11" t="s">
        <v>4214</v>
      </c>
      <c r="I663" s="29">
        <v>3007.96</v>
      </c>
      <c r="J663" s="30">
        <v>3399</v>
      </c>
      <c r="K663" s="30">
        <v>500</v>
      </c>
      <c r="L663" s="53"/>
      <c r="M663" s="53"/>
      <c r="N663" s="53"/>
      <c r="O663" s="53"/>
      <c r="P663" s="53"/>
      <c r="Q663" s="53"/>
      <c r="R663" s="53"/>
      <c r="S663" s="53"/>
      <c r="T663" s="53"/>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36"/>
      <c r="CY663" s="36"/>
      <c r="CZ663" s="36"/>
      <c r="DA663" s="36"/>
      <c r="DB663" s="36"/>
      <c r="DC663" s="36"/>
      <c r="DD663" s="36"/>
      <c r="DE663" s="36"/>
      <c r="DF663" s="36"/>
      <c r="DG663" s="36"/>
      <c r="DH663" s="36"/>
      <c r="DI663" s="36"/>
      <c r="DJ663" s="36"/>
      <c r="DK663" s="36"/>
      <c r="DL663" s="36"/>
      <c r="DM663" s="36"/>
      <c r="DN663" s="36"/>
      <c r="DO663" s="36"/>
      <c r="DP663" s="36"/>
      <c r="DQ663" s="36"/>
      <c r="DR663" s="36"/>
      <c r="DS663" s="36"/>
      <c r="DT663" s="36"/>
      <c r="DU663" s="36"/>
      <c r="DV663" s="36"/>
      <c r="DW663" s="36"/>
      <c r="DX663" s="36"/>
      <c r="DY663" s="36"/>
      <c r="DZ663" s="36"/>
      <c r="EA663" s="36"/>
      <c r="EB663" s="36"/>
      <c r="EC663" s="36"/>
      <c r="ED663" s="36"/>
      <c r="EE663" s="36"/>
      <c r="EF663" s="36"/>
      <c r="EG663" s="36"/>
      <c r="EH663" s="36"/>
      <c r="EI663" s="36"/>
      <c r="EJ663" s="36"/>
      <c r="EK663" s="36"/>
      <c r="EL663" s="36"/>
      <c r="EM663" s="36"/>
      <c r="EN663" s="36"/>
      <c r="EO663" s="36"/>
      <c r="EP663" s="36"/>
      <c r="EQ663" s="36"/>
      <c r="ER663" s="36"/>
      <c r="ES663" s="36"/>
      <c r="ET663" s="36"/>
      <c r="EU663" s="36"/>
      <c r="EV663" s="36"/>
      <c r="EW663" s="36"/>
      <c r="EX663" s="36"/>
      <c r="EY663" s="36"/>
      <c r="EZ663" s="36"/>
      <c r="FA663" s="36"/>
      <c r="FB663" s="36"/>
      <c r="FC663" s="36"/>
      <c r="FD663" s="36"/>
      <c r="FE663" s="36"/>
      <c r="FF663" s="36"/>
      <c r="FG663" s="36"/>
      <c r="FH663" s="36"/>
      <c r="FI663" s="36"/>
      <c r="FJ663" s="36"/>
      <c r="FK663" s="36"/>
      <c r="FL663" s="36"/>
      <c r="FM663" s="36"/>
      <c r="FN663" s="36"/>
      <c r="FO663" s="36"/>
      <c r="FP663" s="36"/>
      <c r="FQ663" s="36"/>
      <c r="FR663" s="36"/>
      <c r="FS663" s="36"/>
      <c r="FT663" s="36"/>
      <c r="FU663" s="36"/>
      <c r="FV663" s="36"/>
      <c r="FW663" s="36"/>
      <c r="FX663" s="36"/>
      <c r="FY663" s="36"/>
      <c r="FZ663" s="36"/>
      <c r="GA663" s="36"/>
      <c r="GB663" s="36"/>
      <c r="GC663" s="36"/>
      <c r="GD663" s="36"/>
      <c r="GE663" s="36"/>
      <c r="GF663" s="36"/>
      <c r="GG663" s="36"/>
      <c r="GH663" s="36"/>
      <c r="GI663" s="36"/>
      <c r="GJ663" s="36"/>
      <c r="GK663" s="36"/>
      <c r="GL663" s="36"/>
      <c r="GM663" s="36"/>
      <c r="GN663" s="36"/>
      <c r="GO663" s="36"/>
      <c r="GP663" s="36"/>
      <c r="GQ663" s="36"/>
      <c r="GR663" s="36"/>
      <c r="GS663" s="36"/>
      <c r="GT663" s="36"/>
      <c r="GU663" s="36"/>
      <c r="GV663" s="36"/>
      <c r="GW663" s="36"/>
      <c r="GX663" s="36"/>
      <c r="GY663" s="36"/>
      <c r="GZ663" s="36"/>
      <c r="HA663" s="36"/>
      <c r="HB663" s="36"/>
      <c r="HC663" s="36"/>
      <c r="HD663" s="36"/>
      <c r="HE663" s="36"/>
      <c r="HF663" s="36"/>
      <c r="XCK663" s="62"/>
    </row>
    <row r="664" s="54" customFormat="1" ht="28.5" outlineLevel="2" spans="1:214 16313:16313">
      <c r="A664" s="11">
        <v>632</v>
      </c>
      <c r="B664" s="11" t="s">
        <v>4999</v>
      </c>
      <c r="C664" s="11" t="s">
        <v>1218</v>
      </c>
      <c r="D664" s="11" t="s">
        <v>4974</v>
      </c>
      <c r="E664" s="11" t="s">
        <v>3853</v>
      </c>
      <c r="F664" s="11" t="s">
        <v>4214</v>
      </c>
      <c r="G664" s="11" t="s">
        <v>137</v>
      </c>
      <c r="H664" s="11" t="s">
        <v>4214</v>
      </c>
      <c r="I664" s="29">
        <v>2653.98</v>
      </c>
      <c r="J664" s="30">
        <v>2999</v>
      </c>
      <c r="K664" s="30">
        <v>449.85</v>
      </c>
      <c r="L664" s="53"/>
      <c r="M664" s="53"/>
      <c r="N664" s="53"/>
      <c r="O664" s="53"/>
      <c r="P664" s="53"/>
      <c r="Q664" s="53"/>
      <c r="R664" s="53"/>
      <c r="S664" s="53"/>
      <c r="T664" s="53"/>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36"/>
      <c r="CY664" s="36"/>
      <c r="CZ664" s="36"/>
      <c r="DA664" s="36"/>
      <c r="DB664" s="36"/>
      <c r="DC664" s="36"/>
      <c r="DD664" s="36"/>
      <c r="DE664" s="36"/>
      <c r="DF664" s="36"/>
      <c r="DG664" s="36"/>
      <c r="DH664" s="36"/>
      <c r="DI664" s="36"/>
      <c r="DJ664" s="36"/>
      <c r="DK664" s="36"/>
      <c r="DL664" s="36"/>
      <c r="DM664" s="36"/>
      <c r="DN664" s="36"/>
      <c r="DO664" s="36"/>
      <c r="DP664" s="36"/>
      <c r="DQ664" s="36"/>
      <c r="DR664" s="36"/>
      <c r="DS664" s="36"/>
      <c r="DT664" s="36"/>
      <c r="DU664" s="36"/>
      <c r="DV664" s="36"/>
      <c r="DW664" s="36"/>
      <c r="DX664" s="36"/>
      <c r="DY664" s="36"/>
      <c r="DZ664" s="36"/>
      <c r="EA664" s="36"/>
      <c r="EB664" s="36"/>
      <c r="EC664" s="36"/>
      <c r="ED664" s="36"/>
      <c r="EE664" s="36"/>
      <c r="EF664" s="36"/>
      <c r="EG664" s="36"/>
      <c r="EH664" s="36"/>
      <c r="EI664" s="36"/>
      <c r="EJ664" s="36"/>
      <c r="EK664" s="36"/>
      <c r="EL664" s="36"/>
      <c r="EM664" s="36"/>
      <c r="EN664" s="36"/>
      <c r="EO664" s="36"/>
      <c r="EP664" s="36"/>
      <c r="EQ664" s="36"/>
      <c r="ER664" s="36"/>
      <c r="ES664" s="36"/>
      <c r="ET664" s="36"/>
      <c r="EU664" s="36"/>
      <c r="EV664" s="36"/>
      <c r="EW664" s="36"/>
      <c r="EX664" s="36"/>
      <c r="EY664" s="36"/>
      <c r="EZ664" s="36"/>
      <c r="FA664" s="36"/>
      <c r="FB664" s="36"/>
      <c r="FC664" s="36"/>
      <c r="FD664" s="36"/>
      <c r="FE664" s="36"/>
      <c r="FF664" s="36"/>
      <c r="FG664" s="36"/>
      <c r="FH664" s="36"/>
      <c r="FI664" s="36"/>
      <c r="FJ664" s="36"/>
      <c r="FK664" s="36"/>
      <c r="FL664" s="36"/>
      <c r="FM664" s="36"/>
      <c r="FN664" s="36"/>
      <c r="FO664" s="36"/>
      <c r="FP664" s="36"/>
      <c r="FQ664" s="36"/>
      <c r="FR664" s="36"/>
      <c r="FS664" s="36"/>
      <c r="FT664" s="36"/>
      <c r="FU664" s="36"/>
      <c r="FV664" s="36"/>
      <c r="FW664" s="36"/>
      <c r="FX664" s="36"/>
      <c r="FY664" s="36"/>
      <c r="FZ664" s="36"/>
      <c r="GA664" s="36"/>
      <c r="GB664" s="36"/>
      <c r="GC664" s="36"/>
      <c r="GD664" s="36"/>
      <c r="GE664" s="36"/>
      <c r="GF664" s="36"/>
      <c r="GG664" s="36"/>
      <c r="GH664" s="36"/>
      <c r="GI664" s="36"/>
      <c r="GJ664" s="36"/>
      <c r="GK664" s="36"/>
      <c r="GL664" s="36"/>
      <c r="GM664" s="36"/>
      <c r="GN664" s="36"/>
      <c r="GO664" s="36"/>
      <c r="GP664" s="36"/>
      <c r="GQ664" s="36"/>
      <c r="GR664" s="36"/>
      <c r="GS664" s="36"/>
      <c r="GT664" s="36"/>
      <c r="GU664" s="36"/>
      <c r="GV664" s="36"/>
      <c r="GW664" s="36"/>
      <c r="GX664" s="36"/>
      <c r="GY664" s="36"/>
      <c r="GZ664" s="36"/>
      <c r="HA664" s="36"/>
      <c r="HB664" s="36"/>
      <c r="HC664" s="36"/>
      <c r="HD664" s="36"/>
      <c r="HE664" s="36"/>
      <c r="HF664" s="36"/>
      <c r="XCK664" s="62"/>
    </row>
    <row r="665" s="54" customFormat="1" ht="28.5" outlineLevel="2" spans="1:214 16313:16313">
      <c r="A665" s="11">
        <v>633</v>
      </c>
      <c r="B665" s="11" t="s">
        <v>3117</v>
      </c>
      <c r="C665" s="11" t="s">
        <v>5000</v>
      </c>
      <c r="D665" s="11" t="s">
        <v>4974</v>
      </c>
      <c r="E665" s="11" t="s">
        <v>3853</v>
      </c>
      <c r="F665" s="11" t="s">
        <v>4356</v>
      </c>
      <c r="G665" s="11" t="s">
        <v>137</v>
      </c>
      <c r="H665" s="11" t="s">
        <v>4356</v>
      </c>
      <c r="I665" s="29">
        <v>2211.5</v>
      </c>
      <c r="J665" s="30">
        <v>2499</v>
      </c>
      <c r="K665" s="30">
        <v>374.85</v>
      </c>
      <c r="L665" s="53"/>
      <c r="M665" s="53"/>
      <c r="N665" s="53"/>
      <c r="O665" s="53"/>
      <c r="P665" s="53"/>
      <c r="Q665" s="53"/>
      <c r="R665" s="53"/>
      <c r="S665" s="53"/>
      <c r="T665" s="53"/>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6"/>
      <c r="CU665" s="36"/>
      <c r="CV665" s="36"/>
      <c r="CW665" s="36"/>
      <c r="CX665" s="36"/>
      <c r="CY665" s="36"/>
      <c r="CZ665" s="36"/>
      <c r="DA665" s="36"/>
      <c r="DB665" s="36"/>
      <c r="DC665" s="36"/>
      <c r="DD665" s="36"/>
      <c r="DE665" s="36"/>
      <c r="DF665" s="36"/>
      <c r="DG665" s="36"/>
      <c r="DH665" s="36"/>
      <c r="DI665" s="36"/>
      <c r="DJ665" s="36"/>
      <c r="DK665" s="36"/>
      <c r="DL665" s="36"/>
      <c r="DM665" s="36"/>
      <c r="DN665" s="36"/>
      <c r="DO665" s="36"/>
      <c r="DP665" s="36"/>
      <c r="DQ665" s="36"/>
      <c r="DR665" s="36"/>
      <c r="DS665" s="36"/>
      <c r="DT665" s="36"/>
      <c r="DU665" s="36"/>
      <c r="DV665" s="36"/>
      <c r="DW665" s="36"/>
      <c r="DX665" s="36"/>
      <c r="DY665" s="36"/>
      <c r="DZ665" s="36"/>
      <c r="EA665" s="36"/>
      <c r="EB665" s="36"/>
      <c r="EC665" s="36"/>
      <c r="ED665" s="36"/>
      <c r="EE665" s="36"/>
      <c r="EF665" s="36"/>
      <c r="EG665" s="36"/>
      <c r="EH665" s="36"/>
      <c r="EI665" s="36"/>
      <c r="EJ665" s="36"/>
      <c r="EK665" s="36"/>
      <c r="EL665" s="36"/>
      <c r="EM665" s="36"/>
      <c r="EN665" s="36"/>
      <c r="EO665" s="36"/>
      <c r="EP665" s="36"/>
      <c r="EQ665" s="36"/>
      <c r="ER665" s="36"/>
      <c r="ES665" s="36"/>
      <c r="ET665" s="36"/>
      <c r="EU665" s="36"/>
      <c r="EV665" s="36"/>
      <c r="EW665" s="36"/>
      <c r="EX665" s="36"/>
      <c r="EY665" s="36"/>
      <c r="EZ665" s="36"/>
      <c r="FA665" s="36"/>
      <c r="FB665" s="36"/>
      <c r="FC665" s="36"/>
      <c r="FD665" s="36"/>
      <c r="FE665" s="36"/>
      <c r="FF665" s="36"/>
      <c r="FG665" s="36"/>
      <c r="FH665" s="36"/>
      <c r="FI665" s="36"/>
      <c r="FJ665" s="36"/>
      <c r="FK665" s="36"/>
      <c r="FL665" s="36"/>
      <c r="FM665" s="36"/>
      <c r="FN665" s="36"/>
      <c r="FO665" s="36"/>
      <c r="FP665" s="36"/>
      <c r="FQ665" s="36"/>
      <c r="FR665" s="36"/>
      <c r="FS665" s="36"/>
      <c r="FT665" s="36"/>
      <c r="FU665" s="36"/>
      <c r="FV665" s="36"/>
      <c r="FW665" s="36"/>
      <c r="FX665" s="36"/>
      <c r="FY665" s="36"/>
      <c r="FZ665" s="36"/>
      <c r="GA665" s="36"/>
      <c r="GB665" s="36"/>
      <c r="GC665" s="36"/>
      <c r="GD665" s="36"/>
      <c r="GE665" s="36"/>
      <c r="GF665" s="36"/>
      <c r="GG665" s="36"/>
      <c r="GH665" s="36"/>
      <c r="GI665" s="36"/>
      <c r="GJ665" s="36"/>
      <c r="GK665" s="36"/>
      <c r="GL665" s="36"/>
      <c r="GM665" s="36"/>
      <c r="GN665" s="36"/>
      <c r="GO665" s="36"/>
      <c r="GP665" s="36"/>
      <c r="GQ665" s="36"/>
      <c r="GR665" s="36"/>
      <c r="GS665" s="36"/>
      <c r="GT665" s="36"/>
      <c r="GU665" s="36"/>
      <c r="GV665" s="36"/>
      <c r="GW665" s="36"/>
      <c r="GX665" s="36"/>
      <c r="GY665" s="36"/>
      <c r="GZ665" s="36"/>
      <c r="HA665" s="36"/>
      <c r="HB665" s="36"/>
      <c r="HC665" s="36"/>
      <c r="HD665" s="36"/>
      <c r="HE665" s="36"/>
      <c r="HF665" s="36"/>
      <c r="XCK665" s="62"/>
    </row>
    <row r="666" s="54" customFormat="1" ht="28.5" outlineLevel="2" spans="1:214 16313:16313">
      <c r="A666" s="11">
        <v>634</v>
      </c>
      <c r="B666" s="11" t="s">
        <v>5001</v>
      </c>
      <c r="C666" s="11" t="s">
        <v>5002</v>
      </c>
      <c r="D666" s="11" t="s">
        <v>4974</v>
      </c>
      <c r="E666" s="11" t="s">
        <v>3853</v>
      </c>
      <c r="F666" s="11" t="s">
        <v>149</v>
      </c>
      <c r="G666" s="11" t="s">
        <v>137</v>
      </c>
      <c r="H666" s="11" t="s">
        <v>4000</v>
      </c>
      <c r="I666" s="29">
        <v>1769.03</v>
      </c>
      <c r="J666" s="30">
        <v>1999</v>
      </c>
      <c r="K666" s="30">
        <v>299.85</v>
      </c>
      <c r="L666" s="53"/>
      <c r="M666" s="53"/>
      <c r="N666" s="53"/>
      <c r="O666" s="53"/>
      <c r="P666" s="53"/>
      <c r="Q666" s="53"/>
      <c r="R666" s="53"/>
      <c r="S666" s="53"/>
      <c r="T666" s="53"/>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c r="DG666" s="36"/>
      <c r="DH666" s="36"/>
      <c r="DI666" s="36"/>
      <c r="DJ666" s="36"/>
      <c r="DK666" s="36"/>
      <c r="DL666" s="36"/>
      <c r="DM666" s="36"/>
      <c r="DN666" s="36"/>
      <c r="DO666" s="36"/>
      <c r="DP666" s="36"/>
      <c r="DQ666" s="36"/>
      <c r="DR666" s="36"/>
      <c r="DS666" s="36"/>
      <c r="DT666" s="36"/>
      <c r="DU666" s="36"/>
      <c r="DV666" s="36"/>
      <c r="DW666" s="36"/>
      <c r="DX666" s="36"/>
      <c r="DY666" s="36"/>
      <c r="DZ666" s="36"/>
      <c r="EA666" s="36"/>
      <c r="EB666" s="36"/>
      <c r="EC666" s="36"/>
      <c r="ED666" s="36"/>
      <c r="EE666" s="36"/>
      <c r="EF666" s="36"/>
      <c r="EG666" s="36"/>
      <c r="EH666" s="36"/>
      <c r="EI666" s="36"/>
      <c r="EJ666" s="36"/>
      <c r="EK666" s="36"/>
      <c r="EL666" s="36"/>
      <c r="EM666" s="36"/>
      <c r="EN666" s="36"/>
      <c r="EO666" s="36"/>
      <c r="EP666" s="36"/>
      <c r="EQ666" s="36"/>
      <c r="ER666" s="36"/>
      <c r="ES666" s="36"/>
      <c r="ET666" s="36"/>
      <c r="EU666" s="36"/>
      <c r="EV666" s="36"/>
      <c r="EW666" s="36"/>
      <c r="EX666" s="36"/>
      <c r="EY666" s="36"/>
      <c r="EZ666" s="36"/>
      <c r="FA666" s="36"/>
      <c r="FB666" s="36"/>
      <c r="FC666" s="36"/>
      <c r="FD666" s="36"/>
      <c r="FE666" s="36"/>
      <c r="FF666" s="36"/>
      <c r="FG666" s="36"/>
      <c r="FH666" s="36"/>
      <c r="FI666" s="36"/>
      <c r="FJ666" s="36"/>
      <c r="FK666" s="36"/>
      <c r="FL666" s="36"/>
      <c r="FM666" s="36"/>
      <c r="FN666" s="36"/>
      <c r="FO666" s="36"/>
      <c r="FP666" s="36"/>
      <c r="FQ666" s="36"/>
      <c r="FR666" s="36"/>
      <c r="FS666" s="36"/>
      <c r="FT666" s="36"/>
      <c r="FU666" s="36"/>
      <c r="FV666" s="36"/>
      <c r="FW666" s="36"/>
      <c r="FX666" s="36"/>
      <c r="FY666" s="36"/>
      <c r="FZ666" s="36"/>
      <c r="GA666" s="36"/>
      <c r="GB666" s="36"/>
      <c r="GC666" s="36"/>
      <c r="GD666" s="36"/>
      <c r="GE666" s="36"/>
      <c r="GF666" s="36"/>
      <c r="GG666" s="36"/>
      <c r="GH666" s="36"/>
      <c r="GI666" s="36"/>
      <c r="GJ666" s="36"/>
      <c r="GK666" s="36"/>
      <c r="GL666" s="36"/>
      <c r="GM666" s="36"/>
      <c r="GN666" s="36"/>
      <c r="GO666" s="36"/>
      <c r="GP666" s="36"/>
      <c r="GQ666" s="36"/>
      <c r="GR666" s="36"/>
      <c r="GS666" s="36"/>
      <c r="GT666" s="36"/>
      <c r="GU666" s="36"/>
      <c r="GV666" s="36"/>
      <c r="GW666" s="36"/>
      <c r="GX666" s="36"/>
      <c r="GY666" s="36"/>
      <c r="GZ666" s="36"/>
      <c r="HA666" s="36"/>
      <c r="HB666" s="36"/>
      <c r="HC666" s="36"/>
      <c r="HD666" s="36"/>
      <c r="HE666" s="36"/>
      <c r="HF666" s="36"/>
      <c r="XCK666" s="62"/>
    </row>
    <row r="667" s="54" customFormat="1" ht="28.5" outlineLevel="2" spans="1:214 16313:16313">
      <c r="A667" s="11">
        <v>635</v>
      </c>
      <c r="B667" s="11" t="s">
        <v>5003</v>
      </c>
      <c r="C667" s="11" t="s">
        <v>5004</v>
      </c>
      <c r="D667" s="11" t="s">
        <v>4974</v>
      </c>
      <c r="E667" s="11" t="s">
        <v>3853</v>
      </c>
      <c r="F667" s="11" t="s">
        <v>149</v>
      </c>
      <c r="G667" s="11" t="s">
        <v>137</v>
      </c>
      <c r="H667" s="11" t="s">
        <v>149</v>
      </c>
      <c r="I667" s="29">
        <v>5220.35</v>
      </c>
      <c r="J667" s="30">
        <v>5899</v>
      </c>
      <c r="K667" s="30">
        <v>500</v>
      </c>
      <c r="L667" s="53"/>
      <c r="M667" s="53"/>
      <c r="N667" s="53"/>
      <c r="O667" s="53"/>
      <c r="P667" s="53"/>
      <c r="Q667" s="53"/>
      <c r="R667" s="53"/>
      <c r="S667" s="53"/>
      <c r="T667" s="53"/>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36"/>
      <c r="CY667" s="36"/>
      <c r="CZ667" s="36"/>
      <c r="DA667" s="36"/>
      <c r="DB667" s="36"/>
      <c r="DC667" s="36"/>
      <c r="DD667" s="36"/>
      <c r="DE667" s="36"/>
      <c r="DF667" s="36"/>
      <c r="DG667" s="36"/>
      <c r="DH667" s="36"/>
      <c r="DI667" s="36"/>
      <c r="DJ667" s="36"/>
      <c r="DK667" s="36"/>
      <c r="DL667" s="36"/>
      <c r="DM667" s="36"/>
      <c r="DN667" s="36"/>
      <c r="DO667" s="36"/>
      <c r="DP667" s="36"/>
      <c r="DQ667" s="36"/>
      <c r="DR667" s="36"/>
      <c r="DS667" s="36"/>
      <c r="DT667" s="36"/>
      <c r="DU667" s="36"/>
      <c r="DV667" s="36"/>
      <c r="DW667" s="36"/>
      <c r="DX667" s="36"/>
      <c r="DY667" s="36"/>
      <c r="DZ667" s="36"/>
      <c r="EA667" s="36"/>
      <c r="EB667" s="36"/>
      <c r="EC667" s="36"/>
      <c r="ED667" s="36"/>
      <c r="EE667" s="36"/>
      <c r="EF667" s="36"/>
      <c r="EG667" s="36"/>
      <c r="EH667" s="36"/>
      <c r="EI667" s="36"/>
      <c r="EJ667" s="36"/>
      <c r="EK667" s="36"/>
      <c r="EL667" s="36"/>
      <c r="EM667" s="36"/>
      <c r="EN667" s="36"/>
      <c r="EO667" s="36"/>
      <c r="EP667" s="36"/>
      <c r="EQ667" s="36"/>
      <c r="ER667" s="36"/>
      <c r="ES667" s="36"/>
      <c r="ET667" s="36"/>
      <c r="EU667" s="36"/>
      <c r="EV667" s="36"/>
      <c r="EW667" s="36"/>
      <c r="EX667" s="36"/>
      <c r="EY667" s="36"/>
      <c r="EZ667" s="36"/>
      <c r="FA667" s="36"/>
      <c r="FB667" s="36"/>
      <c r="FC667" s="36"/>
      <c r="FD667" s="36"/>
      <c r="FE667" s="36"/>
      <c r="FF667" s="36"/>
      <c r="FG667" s="36"/>
      <c r="FH667" s="36"/>
      <c r="FI667" s="36"/>
      <c r="FJ667" s="36"/>
      <c r="FK667" s="36"/>
      <c r="FL667" s="36"/>
      <c r="FM667" s="36"/>
      <c r="FN667" s="36"/>
      <c r="FO667" s="36"/>
      <c r="FP667" s="36"/>
      <c r="FQ667" s="36"/>
      <c r="FR667" s="36"/>
      <c r="FS667" s="36"/>
      <c r="FT667" s="36"/>
      <c r="FU667" s="36"/>
      <c r="FV667" s="36"/>
      <c r="FW667" s="36"/>
      <c r="FX667" s="36"/>
      <c r="FY667" s="36"/>
      <c r="FZ667" s="36"/>
      <c r="GA667" s="36"/>
      <c r="GB667" s="36"/>
      <c r="GC667" s="36"/>
      <c r="GD667" s="36"/>
      <c r="GE667" s="36"/>
      <c r="GF667" s="36"/>
      <c r="GG667" s="36"/>
      <c r="GH667" s="36"/>
      <c r="GI667" s="36"/>
      <c r="GJ667" s="36"/>
      <c r="GK667" s="36"/>
      <c r="GL667" s="36"/>
      <c r="GM667" s="36"/>
      <c r="GN667" s="36"/>
      <c r="GO667" s="36"/>
      <c r="GP667" s="36"/>
      <c r="GQ667" s="36"/>
      <c r="GR667" s="36"/>
      <c r="GS667" s="36"/>
      <c r="GT667" s="36"/>
      <c r="GU667" s="36"/>
      <c r="GV667" s="36"/>
      <c r="GW667" s="36"/>
      <c r="GX667" s="36"/>
      <c r="GY667" s="36"/>
      <c r="GZ667" s="36"/>
      <c r="HA667" s="36"/>
      <c r="HB667" s="36"/>
      <c r="HC667" s="36"/>
      <c r="HD667" s="36"/>
      <c r="HE667" s="36"/>
      <c r="HF667" s="36"/>
      <c r="XCK667" s="62"/>
    </row>
    <row r="668" s="54" customFormat="1" ht="28.5" outlineLevel="2" spans="1:214 16313:16313">
      <c r="A668" s="11">
        <v>636</v>
      </c>
      <c r="B668" s="11" t="s">
        <v>2820</v>
      </c>
      <c r="C668" s="11" t="s">
        <v>5005</v>
      </c>
      <c r="D668" s="11" t="s">
        <v>4974</v>
      </c>
      <c r="E668" s="11" t="s">
        <v>3853</v>
      </c>
      <c r="F668" s="11" t="s">
        <v>470</v>
      </c>
      <c r="G668" s="11" t="s">
        <v>137</v>
      </c>
      <c r="H668" s="11" t="s">
        <v>470</v>
      </c>
      <c r="I668" s="29">
        <v>2476.99</v>
      </c>
      <c r="J668" s="30">
        <v>2799</v>
      </c>
      <c r="K668" s="30">
        <v>419.85</v>
      </c>
      <c r="L668" s="53"/>
      <c r="M668" s="53"/>
      <c r="N668" s="53"/>
      <c r="O668" s="53"/>
      <c r="P668" s="53"/>
      <c r="Q668" s="53"/>
      <c r="R668" s="53"/>
      <c r="S668" s="53"/>
      <c r="T668" s="53"/>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36"/>
      <c r="CY668" s="36"/>
      <c r="CZ668" s="36"/>
      <c r="DA668" s="36"/>
      <c r="DB668" s="36"/>
      <c r="DC668" s="36"/>
      <c r="DD668" s="36"/>
      <c r="DE668" s="36"/>
      <c r="DF668" s="36"/>
      <c r="DG668" s="36"/>
      <c r="DH668" s="36"/>
      <c r="DI668" s="36"/>
      <c r="DJ668" s="36"/>
      <c r="DK668" s="36"/>
      <c r="DL668" s="36"/>
      <c r="DM668" s="36"/>
      <c r="DN668" s="36"/>
      <c r="DO668" s="36"/>
      <c r="DP668" s="36"/>
      <c r="DQ668" s="36"/>
      <c r="DR668" s="36"/>
      <c r="DS668" s="36"/>
      <c r="DT668" s="36"/>
      <c r="DU668" s="36"/>
      <c r="DV668" s="36"/>
      <c r="DW668" s="36"/>
      <c r="DX668" s="36"/>
      <c r="DY668" s="36"/>
      <c r="DZ668" s="36"/>
      <c r="EA668" s="36"/>
      <c r="EB668" s="36"/>
      <c r="EC668" s="36"/>
      <c r="ED668" s="36"/>
      <c r="EE668" s="36"/>
      <c r="EF668" s="36"/>
      <c r="EG668" s="36"/>
      <c r="EH668" s="36"/>
      <c r="EI668" s="36"/>
      <c r="EJ668" s="36"/>
      <c r="EK668" s="36"/>
      <c r="EL668" s="36"/>
      <c r="EM668" s="36"/>
      <c r="EN668" s="36"/>
      <c r="EO668" s="36"/>
      <c r="EP668" s="36"/>
      <c r="EQ668" s="36"/>
      <c r="ER668" s="36"/>
      <c r="ES668" s="36"/>
      <c r="ET668" s="36"/>
      <c r="EU668" s="36"/>
      <c r="EV668" s="36"/>
      <c r="EW668" s="36"/>
      <c r="EX668" s="36"/>
      <c r="EY668" s="36"/>
      <c r="EZ668" s="36"/>
      <c r="FA668" s="36"/>
      <c r="FB668" s="36"/>
      <c r="FC668" s="36"/>
      <c r="FD668" s="36"/>
      <c r="FE668" s="36"/>
      <c r="FF668" s="36"/>
      <c r="FG668" s="36"/>
      <c r="FH668" s="36"/>
      <c r="FI668" s="36"/>
      <c r="FJ668" s="36"/>
      <c r="FK668" s="36"/>
      <c r="FL668" s="36"/>
      <c r="FM668" s="36"/>
      <c r="FN668" s="36"/>
      <c r="FO668" s="36"/>
      <c r="FP668" s="36"/>
      <c r="FQ668" s="36"/>
      <c r="FR668" s="36"/>
      <c r="FS668" s="36"/>
      <c r="FT668" s="36"/>
      <c r="FU668" s="36"/>
      <c r="FV668" s="36"/>
      <c r="FW668" s="36"/>
      <c r="FX668" s="36"/>
      <c r="FY668" s="36"/>
      <c r="FZ668" s="36"/>
      <c r="GA668" s="36"/>
      <c r="GB668" s="36"/>
      <c r="GC668" s="36"/>
      <c r="GD668" s="36"/>
      <c r="GE668" s="36"/>
      <c r="GF668" s="36"/>
      <c r="GG668" s="36"/>
      <c r="GH668" s="36"/>
      <c r="GI668" s="36"/>
      <c r="GJ668" s="36"/>
      <c r="GK668" s="36"/>
      <c r="GL668" s="36"/>
      <c r="GM668" s="36"/>
      <c r="GN668" s="36"/>
      <c r="GO668" s="36"/>
      <c r="GP668" s="36"/>
      <c r="GQ668" s="36"/>
      <c r="GR668" s="36"/>
      <c r="GS668" s="36"/>
      <c r="GT668" s="36"/>
      <c r="GU668" s="36"/>
      <c r="GV668" s="36"/>
      <c r="GW668" s="36"/>
      <c r="GX668" s="36"/>
      <c r="GY668" s="36"/>
      <c r="GZ668" s="36"/>
      <c r="HA668" s="36"/>
      <c r="HB668" s="36"/>
      <c r="HC668" s="36"/>
      <c r="HD668" s="36"/>
      <c r="HE668" s="36"/>
      <c r="HF668" s="36"/>
      <c r="XCK668" s="62"/>
    </row>
    <row r="669" s="54" customFormat="1" ht="28.5" outlineLevel="2" spans="1:214 16313:16313">
      <c r="A669" s="11">
        <v>637</v>
      </c>
      <c r="B669" s="11" t="s">
        <v>5006</v>
      </c>
      <c r="C669" s="11" t="s">
        <v>5007</v>
      </c>
      <c r="D669" s="11" t="s">
        <v>4974</v>
      </c>
      <c r="E669" s="11" t="s">
        <v>3853</v>
      </c>
      <c r="F669" s="11" t="s">
        <v>470</v>
      </c>
      <c r="G669" s="11" t="s">
        <v>137</v>
      </c>
      <c r="H669" s="11" t="s">
        <v>489</v>
      </c>
      <c r="I669" s="29">
        <v>2211.5</v>
      </c>
      <c r="J669" s="30">
        <v>2499</v>
      </c>
      <c r="K669" s="30">
        <v>374.85</v>
      </c>
      <c r="L669" s="53"/>
      <c r="M669" s="53"/>
      <c r="N669" s="53"/>
      <c r="O669" s="53"/>
      <c r="P669" s="53"/>
      <c r="Q669" s="53"/>
      <c r="R669" s="53"/>
      <c r="S669" s="53"/>
      <c r="T669" s="53"/>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c r="CV669" s="36"/>
      <c r="CW669" s="36"/>
      <c r="CX669" s="36"/>
      <c r="CY669" s="36"/>
      <c r="CZ669" s="36"/>
      <c r="DA669" s="36"/>
      <c r="DB669" s="36"/>
      <c r="DC669" s="36"/>
      <c r="DD669" s="36"/>
      <c r="DE669" s="36"/>
      <c r="DF669" s="36"/>
      <c r="DG669" s="36"/>
      <c r="DH669" s="36"/>
      <c r="DI669" s="36"/>
      <c r="DJ669" s="36"/>
      <c r="DK669" s="36"/>
      <c r="DL669" s="36"/>
      <c r="DM669" s="36"/>
      <c r="DN669" s="36"/>
      <c r="DO669" s="36"/>
      <c r="DP669" s="36"/>
      <c r="DQ669" s="36"/>
      <c r="DR669" s="36"/>
      <c r="DS669" s="36"/>
      <c r="DT669" s="36"/>
      <c r="DU669" s="36"/>
      <c r="DV669" s="36"/>
      <c r="DW669" s="36"/>
      <c r="DX669" s="36"/>
      <c r="DY669" s="36"/>
      <c r="DZ669" s="36"/>
      <c r="EA669" s="36"/>
      <c r="EB669" s="36"/>
      <c r="EC669" s="36"/>
      <c r="ED669" s="36"/>
      <c r="EE669" s="36"/>
      <c r="EF669" s="36"/>
      <c r="EG669" s="36"/>
      <c r="EH669" s="36"/>
      <c r="EI669" s="36"/>
      <c r="EJ669" s="36"/>
      <c r="EK669" s="36"/>
      <c r="EL669" s="36"/>
      <c r="EM669" s="36"/>
      <c r="EN669" s="36"/>
      <c r="EO669" s="36"/>
      <c r="EP669" s="36"/>
      <c r="EQ669" s="36"/>
      <c r="ER669" s="36"/>
      <c r="ES669" s="36"/>
      <c r="ET669" s="36"/>
      <c r="EU669" s="36"/>
      <c r="EV669" s="36"/>
      <c r="EW669" s="36"/>
      <c r="EX669" s="36"/>
      <c r="EY669" s="36"/>
      <c r="EZ669" s="36"/>
      <c r="FA669" s="36"/>
      <c r="FB669" s="36"/>
      <c r="FC669" s="36"/>
      <c r="FD669" s="36"/>
      <c r="FE669" s="36"/>
      <c r="FF669" s="36"/>
      <c r="FG669" s="36"/>
      <c r="FH669" s="36"/>
      <c r="FI669" s="36"/>
      <c r="FJ669" s="36"/>
      <c r="FK669" s="36"/>
      <c r="FL669" s="36"/>
      <c r="FM669" s="36"/>
      <c r="FN669" s="36"/>
      <c r="FO669" s="36"/>
      <c r="FP669" s="36"/>
      <c r="FQ669" s="36"/>
      <c r="FR669" s="36"/>
      <c r="FS669" s="36"/>
      <c r="FT669" s="36"/>
      <c r="FU669" s="36"/>
      <c r="FV669" s="36"/>
      <c r="FW669" s="36"/>
      <c r="FX669" s="36"/>
      <c r="FY669" s="36"/>
      <c r="FZ669" s="36"/>
      <c r="GA669" s="36"/>
      <c r="GB669" s="36"/>
      <c r="GC669" s="36"/>
      <c r="GD669" s="36"/>
      <c r="GE669" s="36"/>
      <c r="GF669" s="36"/>
      <c r="GG669" s="36"/>
      <c r="GH669" s="36"/>
      <c r="GI669" s="36"/>
      <c r="GJ669" s="36"/>
      <c r="GK669" s="36"/>
      <c r="GL669" s="36"/>
      <c r="GM669" s="36"/>
      <c r="GN669" s="36"/>
      <c r="GO669" s="36"/>
      <c r="GP669" s="36"/>
      <c r="GQ669" s="36"/>
      <c r="GR669" s="36"/>
      <c r="GS669" s="36"/>
      <c r="GT669" s="36"/>
      <c r="GU669" s="36"/>
      <c r="GV669" s="36"/>
      <c r="GW669" s="36"/>
      <c r="GX669" s="36"/>
      <c r="GY669" s="36"/>
      <c r="GZ669" s="36"/>
      <c r="HA669" s="36"/>
      <c r="HB669" s="36"/>
      <c r="HC669" s="36"/>
      <c r="HD669" s="36"/>
      <c r="HE669" s="36"/>
      <c r="HF669" s="36"/>
      <c r="XCK669" s="62"/>
    </row>
    <row r="670" s="54" customFormat="1" ht="28.5" outlineLevel="2" spans="1:214 16313:16313">
      <c r="A670" s="11">
        <v>638</v>
      </c>
      <c r="B670" s="11" t="s">
        <v>5008</v>
      </c>
      <c r="C670" s="11" t="s">
        <v>5009</v>
      </c>
      <c r="D670" s="11" t="s">
        <v>4974</v>
      </c>
      <c r="E670" s="11" t="s">
        <v>3853</v>
      </c>
      <c r="F670" s="11" t="s">
        <v>470</v>
      </c>
      <c r="G670" s="11" t="s">
        <v>137</v>
      </c>
      <c r="H670" s="11" t="s">
        <v>1751</v>
      </c>
      <c r="I670" s="29">
        <v>5308.85</v>
      </c>
      <c r="J670" s="30">
        <v>5999</v>
      </c>
      <c r="K670" s="30">
        <v>500</v>
      </c>
      <c r="L670" s="53"/>
      <c r="M670" s="53"/>
      <c r="N670" s="53"/>
      <c r="O670" s="53"/>
      <c r="P670" s="53"/>
      <c r="Q670" s="53"/>
      <c r="R670" s="53"/>
      <c r="S670" s="53"/>
      <c r="T670" s="53"/>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c r="DG670" s="36"/>
      <c r="DH670" s="36"/>
      <c r="DI670" s="36"/>
      <c r="DJ670" s="36"/>
      <c r="DK670" s="36"/>
      <c r="DL670" s="36"/>
      <c r="DM670" s="36"/>
      <c r="DN670" s="36"/>
      <c r="DO670" s="36"/>
      <c r="DP670" s="36"/>
      <c r="DQ670" s="36"/>
      <c r="DR670" s="36"/>
      <c r="DS670" s="36"/>
      <c r="DT670" s="36"/>
      <c r="DU670" s="36"/>
      <c r="DV670" s="36"/>
      <c r="DW670" s="36"/>
      <c r="DX670" s="36"/>
      <c r="DY670" s="36"/>
      <c r="DZ670" s="36"/>
      <c r="EA670" s="36"/>
      <c r="EB670" s="36"/>
      <c r="EC670" s="36"/>
      <c r="ED670" s="36"/>
      <c r="EE670" s="36"/>
      <c r="EF670" s="36"/>
      <c r="EG670" s="36"/>
      <c r="EH670" s="36"/>
      <c r="EI670" s="36"/>
      <c r="EJ670" s="36"/>
      <c r="EK670" s="36"/>
      <c r="EL670" s="36"/>
      <c r="EM670" s="36"/>
      <c r="EN670" s="36"/>
      <c r="EO670" s="36"/>
      <c r="EP670" s="36"/>
      <c r="EQ670" s="36"/>
      <c r="ER670" s="36"/>
      <c r="ES670" s="36"/>
      <c r="ET670" s="36"/>
      <c r="EU670" s="36"/>
      <c r="EV670" s="36"/>
      <c r="EW670" s="36"/>
      <c r="EX670" s="36"/>
      <c r="EY670" s="36"/>
      <c r="EZ670" s="36"/>
      <c r="FA670" s="36"/>
      <c r="FB670" s="36"/>
      <c r="FC670" s="36"/>
      <c r="FD670" s="36"/>
      <c r="FE670" s="36"/>
      <c r="FF670" s="36"/>
      <c r="FG670" s="36"/>
      <c r="FH670" s="36"/>
      <c r="FI670" s="36"/>
      <c r="FJ670" s="36"/>
      <c r="FK670" s="36"/>
      <c r="FL670" s="36"/>
      <c r="FM670" s="36"/>
      <c r="FN670" s="36"/>
      <c r="FO670" s="36"/>
      <c r="FP670" s="36"/>
      <c r="FQ670" s="36"/>
      <c r="FR670" s="36"/>
      <c r="FS670" s="36"/>
      <c r="FT670" s="36"/>
      <c r="FU670" s="36"/>
      <c r="FV670" s="36"/>
      <c r="FW670" s="36"/>
      <c r="FX670" s="36"/>
      <c r="FY670" s="36"/>
      <c r="FZ670" s="36"/>
      <c r="GA670" s="36"/>
      <c r="GB670" s="36"/>
      <c r="GC670" s="36"/>
      <c r="GD670" s="36"/>
      <c r="GE670" s="36"/>
      <c r="GF670" s="36"/>
      <c r="GG670" s="36"/>
      <c r="GH670" s="36"/>
      <c r="GI670" s="36"/>
      <c r="GJ670" s="36"/>
      <c r="GK670" s="36"/>
      <c r="GL670" s="36"/>
      <c r="GM670" s="36"/>
      <c r="GN670" s="36"/>
      <c r="GO670" s="36"/>
      <c r="GP670" s="36"/>
      <c r="GQ670" s="36"/>
      <c r="GR670" s="36"/>
      <c r="GS670" s="36"/>
      <c r="GT670" s="36"/>
      <c r="GU670" s="36"/>
      <c r="GV670" s="36"/>
      <c r="GW670" s="36"/>
      <c r="GX670" s="36"/>
      <c r="GY670" s="36"/>
      <c r="GZ670" s="36"/>
      <c r="HA670" s="36"/>
      <c r="HB670" s="36"/>
      <c r="HC670" s="36"/>
      <c r="HD670" s="36"/>
      <c r="HE670" s="36"/>
      <c r="HF670" s="36"/>
      <c r="XCK670" s="62"/>
    </row>
    <row r="671" s="54" customFormat="1" ht="28.5" outlineLevel="2" spans="1:214 16313:16313">
      <c r="A671" s="11">
        <v>639</v>
      </c>
      <c r="B671" s="11" t="s">
        <v>5010</v>
      </c>
      <c r="C671" s="11" t="s">
        <v>5011</v>
      </c>
      <c r="D671" s="11" t="s">
        <v>4974</v>
      </c>
      <c r="E671" s="11" t="s">
        <v>3853</v>
      </c>
      <c r="F671" s="11" t="s">
        <v>489</v>
      </c>
      <c r="G671" s="11" t="s">
        <v>137</v>
      </c>
      <c r="H671" s="11" t="s">
        <v>489</v>
      </c>
      <c r="I671" s="29">
        <v>1769.03</v>
      </c>
      <c r="J671" s="30">
        <v>1999</v>
      </c>
      <c r="K671" s="30">
        <v>299.85</v>
      </c>
      <c r="L671" s="53"/>
      <c r="M671" s="53"/>
      <c r="N671" s="53"/>
      <c r="O671" s="53"/>
      <c r="P671" s="53"/>
      <c r="Q671" s="53"/>
      <c r="R671" s="53"/>
      <c r="S671" s="53"/>
      <c r="T671" s="53"/>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36"/>
      <c r="CY671" s="36"/>
      <c r="CZ671" s="36"/>
      <c r="DA671" s="36"/>
      <c r="DB671" s="36"/>
      <c r="DC671" s="36"/>
      <c r="DD671" s="36"/>
      <c r="DE671" s="36"/>
      <c r="DF671" s="36"/>
      <c r="DG671" s="36"/>
      <c r="DH671" s="36"/>
      <c r="DI671" s="36"/>
      <c r="DJ671" s="36"/>
      <c r="DK671" s="36"/>
      <c r="DL671" s="36"/>
      <c r="DM671" s="36"/>
      <c r="DN671" s="36"/>
      <c r="DO671" s="36"/>
      <c r="DP671" s="36"/>
      <c r="DQ671" s="36"/>
      <c r="DR671" s="36"/>
      <c r="DS671" s="36"/>
      <c r="DT671" s="36"/>
      <c r="DU671" s="36"/>
      <c r="DV671" s="36"/>
      <c r="DW671" s="36"/>
      <c r="DX671" s="36"/>
      <c r="DY671" s="36"/>
      <c r="DZ671" s="36"/>
      <c r="EA671" s="36"/>
      <c r="EB671" s="36"/>
      <c r="EC671" s="36"/>
      <c r="ED671" s="36"/>
      <c r="EE671" s="36"/>
      <c r="EF671" s="36"/>
      <c r="EG671" s="36"/>
      <c r="EH671" s="36"/>
      <c r="EI671" s="36"/>
      <c r="EJ671" s="36"/>
      <c r="EK671" s="36"/>
      <c r="EL671" s="36"/>
      <c r="EM671" s="36"/>
      <c r="EN671" s="36"/>
      <c r="EO671" s="36"/>
      <c r="EP671" s="36"/>
      <c r="EQ671" s="36"/>
      <c r="ER671" s="36"/>
      <c r="ES671" s="36"/>
      <c r="ET671" s="36"/>
      <c r="EU671" s="36"/>
      <c r="EV671" s="36"/>
      <c r="EW671" s="36"/>
      <c r="EX671" s="36"/>
      <c r="EY671" s="36"/>
      <c r="EZ671" s="36"/>
      <c r="FA671" s="36"/>
      <c r="FB671" s="36"/>
      <c r="FC671" s="36"/>
      <c r="FD671" s="36"/>
      <c r="FE671" s="36"/>
      <c r="FF671" s="36"/>
      <c r="FG671" s="36"/>
      <c r="FH671" s="36"/>
      <c r="FI671" s="36"/>
      <c r="FJ671" s="36"/>
      <c r="FK671" s="36"/>
      <c r="FL671" s="36"/>
      <c r="FM671" s="36"/>
      <c r="FN671" s="36"/>
      <c r="FO671" s="36"/>
      <c r="FP671" s="36"/>
      <c r="FQ671" s="36"/>
      <c r="FR671" s="36"/>
      <c r="FS671" s="36"/>
      <c r="FT671" s="36"/>
      <c r="FU671" s="36"/>
      <c r="FV671" s="36"/>
      <c r="FW671" s="36"/>
      <c r="FX671" s="36"/>
      <c r="FY671" s="36"/>
      <c r="FZ671" s="36"/>
      <c r="GA671" s="36"/>
      <c r="GB671" s="36"/>
      <c r="GC671" s="36"/>
      <c r="GD671" s="36"/>
      <c r="GE671" s="36"/>
      <c r="GF671" s="36"/>
      <c r="GG671" s="36"/>
      <c r="GH671" s="36"/>
      <c r="GI671" s="36"/>
      <c r="GJ671" s="36"/>
      <c r="GK671" s="36"/>
      <c r="GL671" s="36"/>
      <c r="GM671" s="36"/>
      <c r="GN671" s="36"/>
      <c r="GO671" s="36"/>
      <c r="GP671" s="36"/>
      <c r="GQ671" s="36"/>
      <c r="GR671" s="36"/>
      <c r="GS671" s="36"/>
      <c r="GT671" s="36"/>
      <c r="GU671" s="36"/>
      <c r="GV671" s="36"/>
      <c r="GW671" s="36"/>
      <c r="GX671" s="36"/>
      <c r="GY671" s="36"/>
      <c r="GZ671" s="36"/>
      <c r="HA671" s="36"/>
      <c r="HB671" s="36"/>
      <c r="HC671" s="36"/>
      <c r="HD671" s="36"/>
      <c r="HE671" s="36"/>
      <c r="HF671" s="36"/>
      <c r="XCK671" s="62"/>
    </row>
    <row r="672" s="54" customFormat="1" ht="28.5" outlineLevel="2" spans="1:214 16313:16313">
      <c r="A672" s="11">
        <v>640</v>
      </c>
      <c r="B672" s="11" t="s">
        <v>5012</v>
      </c>
      <c r="C672" s="11" t="s">
        <v>5013</v>
      </c>
      <c r="D672" s="11" t="s">
        <v>4974</v>
      </c>
      <c r="E672" s="11" t="s">
        <v>3853</v>
      </c>
      <c r="F672" s="11" t="s">
        <v>489</v>
      </c>
      <c r="G672" s="11" t="s">
        <v>137</v>
      </c>
      <c r="H672" s="11" t="s">
        <v>489</v>
      </c>
      <c r="I672" s="29">
        <v>2389.38</v>
      </c>
      <c r="J672" s="30">
        <v>2700</v>
      </c>
      <c r="K672" s="30">
        <v>405</v>
      </c>
      <c r="L672" s="53"/>
      <c r="M672" s="53"/>
      <c r="N672" s="53"/>
      <c r="O672" s="53"/>
      <c r="P672" s="53"/>
      <c r="Q672" s="53"/>
      <c r="R672" s="53"/>
      <c r="S672" s="53"/>
      <c r="T672" s="53"/>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36"/>
      <c r="CY672" s="36"/>
      <c r="CZ672" s="36"/>
      <c r="DA672" s="36"/>
      <c r="DB672" s="36"/>
      <c r="DC672" s="36"/>
      <c r="DD672" s="36"/>
      <c r="DE672" s="36"/>
      <c r="DF672" s="36"/>
      <c r="DG672" s="36"/>
      <c r="DH672" s="36"/>
      <c r="DI672" s="36"/>
      <c r="DJ672" s="36"/>
      <c r="DK672" s="36"/>
      <c r="DL672" s="36"/>
      <c r="DM672" s="36"/>
      <c r="DN672" s="36"/>
      <c r="DO672" s="36"/>
      <c r="DP672" s="36"/>
      <c r="DQ672" s="36"/>
      <c r="DR672" s="36"/>
      <c r="DS672" s="36"/>
      <c r="DT672" s="36"/>
      <c r="DU672" s="36"/>
      <c r="DV672" s="36"/>
      <c r="DW672" s="36"/>
      <c r="DX672" s="36"/>
      <c r="DY672" s="36"/>
      <c r="DZ672" s="36"/>
      <c r="EA672" s="36"/>
      <c r="EB672" s="36"/>
      <c r="EC672" s="36"/>
      <c r="ED672" s="36"/>
      <c r="EE672" s="36"/>
      <c r="EF672" s="36"/>
      <c r="EG672" s="36"/>
      <c r="EH672" s="36"/>
      <c r="EI672" s="36"/>
      <c r="EJ672" s="36"/>
      <c r="EK672" s="36"/>
      <c r="EL672" s="36"/>
      <c r="EM672" s="36"/>
      <c r="EN672" s="36"/>
      <c r="EO672" s="36"/>
      <c r="EP672" s="36"/>
      <c r="EQ672" s="36"/>
      <c r="ER672" s="36"/>
      <c r="ES672" s="36"/>
      <c r="ET672" s="36"/>
      <c r="EU672" s="36"/>
      <c r="EV672" s="36"/>
      <c r="EW672" s="36"/>
      <c r="EX672" s="36"/>
      <c r="EY672" s="36"/>
      <c r="EZ672" s="36"/>
      <c r="FA672" s="36"/>
      <c r="FB672" s="36"/>
      <c r="FC672" s="36"/>
      <c r="FD672" s="36"/>
      <c r="FE672" s="36"/>
      <c r="FF672" s="36"/>
      <c r="FG672" s="36"/>
      <c r="FH672" s="36"/>
      <c r="FI672" s="36"/>
      <c r="FJ672" s="36"/>
      <c r="FK672" s="36"/>
      <c r="FL672" s="36"/>
      <c r="FM672" s="36"/>
      <c r="FN672" s="36"/>
      <c r="FO672" s="36"/>
      <c r="FP672" s="36"/>
      <c r="FQ672" s="36"/>
      <c r="FR672" s="36"/>
      <c r="FS672" s="36"/>
      <c r="FT672" s="36"/>
      <c r="FU672" s="36"/>
      <c r="FV672" s="36"/>
      <c r="FW672" s="36"/>
      <c r="FX672" s="36"/>
      <c r="FY672" s="36"/>
      <c r="FZ672" s="36"/>
      <c r="GA672" s="36"/>
      <c r="GB672" s="36"/>
      <c r="GC672" s="36"/>
      <c r="GD672" s="36"/>
      <c r="GE672" s="36"/>
      <c r="GF672" s="36"/>
      <c r="GG672" s="36"/>
      <c r="GH672" s="36"/>
      <c r="GI672" s="36"/>
      <c r="GJ672" s="36"/>
      <c r="GK672" s="36"/>
      <c r="GL672" s="36"/>
      <c r="GM672" s="36"/>
      <c r="GN672" s="36"/>
      <c r="GO672" s="36"/>
      <c r="GP672" s="36"/>
      <c r="GQ672" s="36"/>
      <c r="GR672" s="36"/>
      <c r="GS672" s="36"/>
      <c r="GT672" s="36"/>
      <c r="GU672" s="36"/>
      <c r="GV672" s="36"/>
      <c r="GW672" s="36"/>
      <c r="GX672" s="36"/>
      <c r="GY672" s="36"/>
      <c r="GZ672" s="36"/>
      <c r="HA672" s="36"/>
      <c r="HB672" s="36"/>
      <c r="HC672" s="36"/>
      <c r="HD672" s="36"/>
      <c r="HE672" s="36"/>
      <c r="HF672" s="36"/>
      <c r="XCK672" s="62"/>
    </row>
    <row r="673" s="54" customFormat="1" ht="28.5" outlineLevel="2" spans="1:214 16313:16313">
      <c r="A673" s="11">
        <v>641</v>
      </c>
      <c r="B673" s="11" t="s">
        <v>5014</v>
      </c>
      <c r="C673" s="11" t="s">
        <v>5015</v>
      </c>
      <c r="D673" s="11" t="s">
        <v>4974</v>
      </c>
      <c r="E673" s="11" t="s">
        <v>3864</v>
      </c>
      <c r="F673" s="11" t="s">
        <v>4000</v>
      </c>
      <c r="G673" s="11" t="s">
        <v>137</v>
      </c>
      <c r="H673" s="11" t="s">
        <v>3862</v>
      </c>
      <c r="I673" s="29">
        <v>1326.55</v>
      </c>
      <c r="J673" s="30">
        <v>1499</v>
      </c>
      <c r="K673" s="30">
        <v>224.85</v>
      </c>
      <c r="L673" s="53"/>
      <c r="M673" s="53"/>
      <c r="N673" s="53"/>
      <c r="O673" s="53"/>
      <c r="P673" s="53"/>
      <c r="Q673" s="53"/>
      <c r="R673" s="53"/>
      <c r="S673" s="53"/>
      <c r="T673" s="53"/>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c r="CV673" s="36"/>
      <c r="CW673" s="36"/>
      <c r="CX673" s="36"/>
      <c r="CY673" s="36"/>
      <c r="CZ673" s="36"/>
      <c r="DA673" s="36"/>
      <c r="DB673" s="36"/>
      <c r="DC673" s="36"/>
      <c r="DD673" s="36"/>
      <c r="DE673" s="36"/>
      <c r="DF673" s="36"/>
      <c r="DG673" s="36"/>
      <c r="DH673" s="36"/>
      <c r="DI673" s="36"/>
      <c r="DJ673" s="36"/>
      <c r="DK673" s="36"/>
      <c r="DL673" s="36"/>
      <c r="DM673" s="36"/>
      <c r="DN673" s="36"/>
      <c r="DO673" s="36"/>
      <c r="DP673" s="36"/>
      <c r="DQ673" s="36"/>
      <c r="DR673" s="36"/>
      <c r="DS673" s="36"/>
      <c r="DT673" s="36"/>
      <c r="DU673" s="36"/>
      <c r="DV673" s="36"/>
      <c r="DW673" s="36"/>
      <c r="DX673" s="36"/>
      <c r="DY673" s="36"/>
      <c r="DZ673" s="36"/>
      <c r="EA673" s="36"/>
      <c r="EB673" s="36"/>
      <c r="EC673" s="36"/>
      <c r="ED673" s="36"/>
      <c r="EE673" s="36"/>
      <c r="EF673" s="36"/>
      <c r="EG673" s="36"/>
      <c r="EH673" s="36"/>
      <c r="EI673" s="36"/>
      <c r="EJ673" s="36"/>
      <c r="EK673" s="36"/>
      <c r="EL673" s="36"/>
      <c r="EM673" s="36"/>
      <c r="EN673" s="36"/>
      <c r="EO673" s="36"/>
      <c r="EP673" s="36"/>
      <c r="EQ673" s="36"/>
      <c r="ER673" s="36"/>
      <c r="ES673" s="36"/>
      <c r="ET673" s="36"/>
      <c r="EU673" s="36"/>
      <c r="EV673" s="36"/>
      <c r="EW673" s="36"/>
      <c r="EX673" s="36"/>
      <c r="EY673" s="36"/>
      <c r="EZ673" s="36"/>
      <c r="FA673" s="36"/>
      <c r="FB673" s="36"/>
      <c r="FC673" s="36"/>
      <c r="FD673" s="36"/>
      <c r="FE673" s="36"/>
      <c r="FF673" s="36"/>
      <c r="FG673" s="36"/>
      <c r="FH673" s="36"/>
      <c r="FI673" s="36"/>
      <c r="FJ673" s="36"/>
      <c r="FK673" s="36"/>
      <c r="FL673" s="36"/>
      <c r="FM673" s="36"/>
      <c r="FN673" s="36"/>
      <c r="FO673" s="36"/>
      <c r="FP673" s="36"/>
      <c r="FQ673" s="36"/>
      <c r="FR673" s="36"/>
      <c r="FS673" s="36"/>
      <c r="FT673" s="36"/>
      <c r="FU673" s="36"/>
      <c r="FV673" s="36"/>
      <c r="FW673" s="36"/>
      <c r="FX673" s="36"/>
      <c r="FY673" s="36"/>
      <c r="FZ673" s="36"/>
      <c r="GA673" s="36"/>
      <c r="GB673" s="36"/>
      <c r="GC673" s="36"/>
      <c r="GD673" s="36"/>
      <c r="GE673" s="36"/>
      <c r="GF673" s="36"/>
      <c r="GG673" s="36"/>
      <c r="GH673" s="36"/>
      <c r="GI673" s="36"/>
      <c r="GJ673" s="36"/>
      <c r="GK673" s="36"/>
      <c r="GL673" s="36"/>
      <c r="GM673" s="36"/>
      <c r="GN673" s="36"/>
      <c r="GO673" s="36"/>
      <c r="GP673" s="36"/>
      <c r="GQ673" s="36"/>
      <c r="GR673" s="36"/>
      <c r="GS673" s="36"/>
      <c r="GT673" s="36"/>
      <c r="GU673" s="36"/>
      <c r="GV673" s="36"/>
      <c r="GW673" s="36"/>
      <c r="GX673" s="36"/>
      <c r="GY673" s="36"/>
      <c r="GZ673" s="36"/>
      <c r="HA673" s="36"/>
      <c r="HB673" s="36"/>
      <c r="HC673" s="36"/>
      <c r="HD673" s="36"/>
      <c r="HE673" s="36"/>
      <c r="HF673" s="36"/>
      <c r="XCK673" s="62"/>
    </row>
    <row r="674" s="54" customFormat="1" ht="28.5" outlineLevel="2" spans="1:214 16313:16313">
      <c r="A674" s="11">
        <v>642</v>
      </c>
      <c r="B674" s="11" t="s">
        <v>4894</v>
      </c>
      <c r="C674" s="11" t="s">
        <v>5016</v>
      </c>
      <c r="D674" s="11" t="s">
        <v>4974</v>
      </c>
      <c r="E674" s="11" t="s">
        <v>3853</v>
      </c>
      <c r="F674" s="11" t="s">
        <v>4000</v>
      </c>
      <c r="G674" s="11" t="s">
        <v>137</v>
      </c>
      <c r="H674" s="11" t="s">
        <v>4000</v>
      </c>
      <c r="I674" s="29">
        <v>3805.31</v>
      </c>
      <c r="J674" s="30">
        <v>4300</v>
      </c>
      <c r="K674" s="30">
        <v>500</v>
      </c>
      <c r="L674" s="53"/>
      <c r="M674" s="53"/>
      <c r="N674" s="53"/>
      <c r="O674" s="53"/>
      <c r="P674" s="53"/>
      <c r="Q674" s="53"/>
      <c r="R674" s="53"/>
      <c r="S674" s="53"/>
      <c r="T674" s="53"/>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c r="CV674" s="36"/>
      <c r="CW674" s="36"/>
      <c r="CX674" s="36"/>
      <c r="CY674" s="36"/>
      <c r="CZ674" s="36"/>
      <c r="DA674" s="36"/>
      <c r="DB674" s="36"/>
      <c r="DC674" s="36"/>
      <c r="DD674" s="36"/>
      <c r="DE674" s="36"/>
      <c r="DF674" s="36"/>
      <c r="DG674" s="36"/>
      <c r="DH674" s="36"/>
      <c r="DI674" s="36"/>
      <c r="DJ674" s="36"/>
      <c r="DK674" s="36"/>
      <c r="DL674" s="36"/>
      <c r="DM674" s="36"/>
      <c r="DN674" s="36"/>
      <c r="DO674" s="36"/>
      <c r="DP674" s="36"/>
      <c r="DQ674" s="36"/>
      <c r="DR674" s="36"/>
      <c r="DS674" s="36"/>
      <c r="DT674" s="36"/>
      <c r="DU674" s="36"/>
      <c r="DV674" s="36"/>
      <c r="DW674" s="36"/>
      <c r="DX674" s="36"/>
      <c r="DY674" s="36"/>
      <c r="DZ674" s="36"/>
      <c r="EA674" s="36"/>
      <c r="EB674" s="36"/>
      <c r="EC674" s="36"/>
      <c r="ED674" s="36"/>
      <c r="EE674" s="36"/>
      <c r="EF674" s="36"/>
      <c r="EG674" s="36"/>
      <c r="EH674" s="36"/>
      <c r="EI674" s="36"/>
      <c r="EJ674" s="36"/>
      <c r="EK674" s="36"/>
      <c r="EL674" s="36"/>
      <c r="EM674" s="36"/>
      <c r="EN674" s="36"/>
      <c r="EO674" s="36"/>
      <c r="EP674" s="36"/>
      <c r="EQ674" s="36"/>
      <c r="ER674" s="36"/>
      <c r="ES674" s="36"/>
      <c r="ET674" s="36"/>
      <c r="EU674" s="36"/>
      <c r="EV674" s="36"/>
      <c r="EW674" s="36"/>
      <c r="EX674" s="36"/>
      <c r="EY674" s="36"/>
      <c r="EZ674" s="36"/>
      <c r="FA674" s="36"/>
      <c r="FB674" s="36"/>
      <c r="FC674" s="36"/>
      <c r="FD674" s="36"/>
      <c r="FE674" s="36"/>
      <c r="FF674" s="36"/>
      <c r="FG674" s="36"/>
      <c r="FH674" s="36"/>
      <c r="FI674" s="36"/>
      <c r="FJ674" s="36"/>
      <c r="FK674" s="36"/>
      <c r="FL674" s="36"/>
      <c r="FM674" s="36"/>
      <c r="FN674" s="36"/>
      <c r="FO674" s="36"/>
      <c r="FP674" s="36"/>
      <c r="FQ674" s="36"/>
      <c r="FR674" s="36"/>
      <c r="FS674" s="36"/>
      <c r="FT674" s="36"/>
      <c r="FU674" s="36"/>
      <c r="FV674" s="36"/>
      <c r="FW674" s="36"/>
      <c r="FX674" s="36"/>
      <c r="FY674" s="36"/>
      <c r="FZ674" s="36"/>
      <c r="GA674" s="36"/>
      <c r="GB674" s="36"/>
      <c r="GC674" s="36"/>
      <c r="GD674" s="36"/>
      <c r="GE674" s="36"/>
      <c r="GF674" s="36"/>
      <c r="GG674" s="36"/>
      <c r="GH674" s="36"/>
      <c r="GI674" s="36"/>
      <c r="GJ674" s="36"/>
      <c r="GK674" s="36"/>
      <c r="GL674" s="36"/>
      <c r="GM674" s="36"/>
      <c r="GN674" s="36"/>
      <c r="GO674" s="36"/>
      <c r="GP674" s="36"/>
      <c r="GQ674" s="36"/>
      <c r="GR674" s="36"/>
      <c r="GS674" s="36"/>
      <c r="GT674" s="36"/>
      <c r="GU674" s="36"/>
      <c r="GV674" s="36"/>
      <c r="GW674" s="36"/>
      <c r="GX674" s="36"/>
      <c r="GY674" s="36"/>
      <c r="GZ674" s="36"/>
      <c r="HA674" s="36"/>
      <c r="HB674" s="36"/>
      <c r="HC674" s="36"/>
      <c r="HD674" s="36"/>
      <c r="HE674" s="36"/>
      <c r="HF674" s="36"/>
      <c r="XCK674" s="62"/>
    </row>
    <row r="675" s="54" customFormat="1" ht="28.5" outlineLevel="2" spans="1:214 16313:16313">
      <c r="A675" s="11">
        <v>643</v>
      </c>
      <c r="B675" s="11" t="s">
        <v>5017</v>
      </c>
      <c r="C675" s="11" t="s">
        <v>5018</v>
      </c>
      <c r="D675" s="11" t="s">
        <v>4974</v>
      </c>
      <c r="E675" s="11" t="s">
        <v>3853</v>
      </c>
      <c r="F675" s="11" t="s">
        <v>4000</v>
      </c>
      <c r="G675" s="11" t="s">
        <v>137</v>
      </c>
      <c r="H675" s="11" t="s">
        <v>1751</v>
      </c>
      <c r="I675" s="29">
        <v>2300</v>
      </c>
      <c r="J675" s="30">
        <v>2599</v>
      </c>
      <c r="K675" s="30">
        <v>389.85</v>
      </c>
      <c r="L675" s="53"/>
      <c r="M675" s="53"/>
      <c r="N675" s="53"/>
      <c r="O675" s="53"/>
      <c r="P675" s="53"/>
      <c r="Q675" s="53"/>
      <c r="R675" s="53"/>
      <c r="S675" s="53"/>
      <c r="T675" s="53"/>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36"/>
      <c r="CY675" s="36"/>
      <c r="CZ675" s="36"/>
      <c r="DA675" s="36"/>
      <c r="DB675" s="36"/>
      <c r="DC675" s="36"/>
      <c r="DD675" s="36"/>
      <c r="DE675" s="36"/>
      <c r="DF675" s="36"/>
      <c r="DG675" s="36"/>
      <c r="DH675" s="36"/>
      <c r="DI675" s="36"/>
      <c r="DJ675" s="36"/>
      <c r="DK675" s="36"/>
      <c r="DL675" s="36"/>
      <c r="DM675" s="36"/>
      <c r="DN675" s="36"/>
      <c r="DO675" s="36"/>
      <c r="DP675" s="36"/>
      <c r="DQ675" s="36"/>
      <c r="DR675" s="36"/>
      <c r="DS675" s="36"/>
      <c r="DT675" s="36"/>
      <c r="DU675" s="36"/>
      <c r="DV675" s="36"/>
      <c r="DW675" s="36"/>
      <c r="DX675" s="36"/>
      <c r="DY675" s="36"/>
      <c r="DZ675" s="36"/>
      <c r="EA675" s="36"/>
      <c r="EB675" s="36"/>
      <c r="EC675" s="36"/>
      <c r="ED675" s="36"/>
      <c r="EE675" s="36"/>
      <c r="EF675" s="36"/>
      <c r="EG675" s="36"/>
      <c r="EH675" s="36"/>
      <c r="EI675" s="36"/>
      <c r="EJ675" s="36"/>
      <c r="EK675" s="36"/>
      <c r="EL675" s="36"/>
      <c r="EM675" s="36"/>
      <c r="EN675" s="36"/>
      <c r="EO675" s="36"/>
      <c r="EP675" s="36"/>
      <c r="EQ675" s="36"/>
      <c r="ER675" s="36"/>
      <c r="ES675" s="36"/>
      <c r="ET675" s="36"/>
      <c r="EU675" s="36"/>
      <c r="EV675" s="36"/>
      <c r="EW675" s="36"/>
      <c r="EX675" s="36"/>
      <c r="EY675" s="36"/>
      <c r="EZ675" s="36"/>
      <c r="FA675" s="36"/>
      <c r="FB675" s="36"/>
      <c r="FC675" s="36"/>
      <c r="FD675" s="36"/>
      <c r="FE675" s="36"/>
      <c r="FF675" s="36"/>
      <c r="FG675" s="36"/>
      <c r="FH675" s="36"/>
      <c r="FI675" s="36"/>
      <c r="FJ675" s="36"/>
      <c r="FK675" s="36"/>
      <c r="FL675" s="36"/>
      <c r="FM675" s="36"/>
      <c r="FN675" s="36"/>
      <c r="FO675" s="36"/>
      <c r="FP675" s="36"/>
      <c r="FQ675" s="36"/>
      <c r="FR675" s="36"/>
      <c r="FS675" s="36"/>
      <c r="FT675" s="36"/>
      <c r="FU675" s="36"/>
      <c r="FV675" s="36"/>
      <c r="FW675" s="36"/>
      <c r="FX675" s="36"/>
      <c r="FY675" s="36"/>
      <c r="FZ675" s="36"/>
      <c r="GA675" s="36"/>
      <c r="GB675" s="36"/>
      <c r="GC675" s="36"/>
      <c r="GD675" s="36"/>
      <c r="GE675" s="36"/>
      <c r="GF675" s="36"/>
      <c r="GG675" s="36"/>
      <c r="GH675" s="36"/>
      <c r="GI675" s="36"/>
      <c r="GJ675" s="36"/>
      <c r="GK675" s="36"/>
      <c r="GL675" s="36"/>
      <c r="GM675" s="36"/>
      <c r="GN675" s="36"/>
      <c r="GO675" s="36"/>
      <c r="GP675" s="36"/>
      <c r="GQ675" s="36"/>
      <c r="GR675" s="36"/>
      <c r="GS675" s="36"/>
      <c r="GT675" s="36"/>
      <c r="GU675" s="36"/>
      <c r="GV675" s="36"/>
      <c r="GW675" s="36"/>
      <c r="GX675" s="36"/>
      <c r="GY675" s="36"/>
      <c r="GZ675" s="36"/>
      <c r="HA675" s="36"/>
      <c r="HB675" s="36"/>
      <c r="HC675" s="36"/>
      <c r="HD675" s="36"/>
      <c r="HE675" s="36"/>
      <c r="HF675" s="36"/>
      <c r="XCK675" s="62"/>
    </row>
    <row r="676" s="54" customFormat="1" ht="28.5" outlineLevel="2" spans="1:214 16313:16313">
      <c r="A676" s="11">
        <v>644</v>
      </c>
      <c r="B676" s="11" t="s">
        <v>5019</v>
      </c>
      <c r="C676" s="11" t="s">
        <v>5020</v>
      </c>
      <c r="D676" s="11" t="s">
        <v>4974</v>
      </c>
      <c r="E676" s="11" t="s">
        <v>3858</v>
      </c>
      <c r="F676" s="11" t="s">
        <v>4000</v>
      </c>
      <c r="G676" s="11" t="s">
        <v>137</v>
      </c>
      <c r="H676" s="11" t="s">
        <v>4000</v>
      </c>
      <c r="I676" s="29">
        <v>1405.31</v>
      </c>
      <c r="J676" s="30">
        <v>1588</v>
      </c>
      <c r="K676" s="30">
        <v>238.2</v>
      </c>
      <c r="L676" s="53"/>
      <c r="M676" s="53"/>
      <c r="N676" s="53"/>
      <c r="O676" s="53"/>
      <c r="P676" s="53"/>
      <c r="Q676" s="53"/>
      <c r="R676" s="53"/>
      <c r="S676" s="53"/>
      <c r="T676" s="53"/>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36"/>
      <c r="EA676" s="36"/>
      <c r="EB676" s="36"/>
      <c r="EC676" s="36"/>
      <c r="ED676" s="36"/>
      <c r="EE676" s="36"/>
      <c r="EF676" s="36"/>
      <c r="EG676" s="36"/>
      <c r="EH676" s="36"/>
      <c r="EI676" s="36"/>
      <c r="EJ676" s="36"/>
      <c r="EK676" s="36"/>
      <c r="EL676" s="36"/>
      <c r="EM676" s="36"/>
      <c r="EN676" s="36"/>
      <c r="EO676" s="36"/>
      <c r="EP676" s="36"/>
      <c r="EQ676" s="36"/>
      <c r="ER676" s="36"/>
      <c r="ES676" s="36"/>
      <c r="ET676" s="36"/>
      <c r="EU676" s="36"/>
      <c r="EV676" s="36"/>
      <c r="EW676" s="36"/>
      <c r="EX676" s="36"/>
      <c r="EY676" s="36"/>
      <c r="EZ676" s="36"/>
      <c r="FA676" s="36"/>
      <c r="FB676" s="36"/>
      <c r="FC676" s="36"/>
      <c r="FD676" s="36"/>
      <c r="FE676" s="36"/>
      <c r="FF676" s="36"/>
      <c r="FG676" s="36"/>
      <c r="FH676" s="36"/>
      <c r="FI676" s="36"/>
      <c r="FJ676" s="36"/>
      <c r="FK676" s="36"/>
      <c r="FL676" s="36"/>
      <c r="FM676" s="36"/>
      <c r="FN676" s="36"/>
      <c r="FO676" s="36"/>
      <c r="FP676" s="36"/>
      <c r="FQ676" s="36"/>
      <c r="FR676" s="36"/>
      <c r="FS676" s="36"/>
      <c r="FT676" s="36"/>
      <c r="FU676" s="36"/>
      <c r="FV676" s="36"/>
      <c r="FW676" s="36"/>
      <c r="FX676" s="36"/>
      <c r="FY676" s="36"/>
      <c r="FZ676" s="36"/>
      <c r="GA676" s="36"/>
      <c r="GB676" s="36"/>
      <c r="GC676" s="36"/>
      <c r="GD676" s="36"/>
      <c r="GE676" s="36"/>
      <c r="GF676" s="36"/>
      <c r="GG676" s="36"/>
      <c r="GH676" s="36"/>
      <c r="GI676" s="36"/>
      <c r="GJ676" s="36"/>
      <c r="GK676" s="36"/>
      <c r="GL676" s="36"/>
      <c r="GM676" s="36"/>
      <c r="GN676" s="36"/>
      <c r="GO676" s="36"/>
      <c r="GP676" s="36"/>
      <c r="GQ676" s="36"/>
      <c r="GR676" s="36"/>
      <c r="GS676" s="36"/>
      <c r="GT676" s="36"/>
      <c r="GU676" s="36"/>
      <c r="GV676" s="36"/>
      <c r="GW676" s="36"/>
      <c r="GX676" s="36"/>
      <c r="GY676" s="36"/>
      <c r="GZ676" s="36"/>
      <c r="HA676" s="36"/>
      <c r="HB676" s="36"/>
      <c r="HC676" s="36"/>
      <c r="HD676" s="36"/>
      <c r="HE676" s="36"/>
      <c r="HF676" s="36"/>
      <c r="XCK676" s="62"/>
    </row>
    <row r="677" s="54" customFormat="1" ht="28.5" outlineLevel="2" spans="1:214 16313:16313">
      <c r="A677" s="11">
        <v>645</v>
      </c>
      <c r="B677" s="11" t="s">
        <v>5021</v>
      </c>
      <c r="C677" s="11" t="s">
        <v>5022</v>
      </c>
      <c r="D677" s="11" t="s">
        <v>4974</v>
      </c>
      <c r="E677" s="11" t="s">
        <v>3853</v>
      </c>
      <c r="F677" s="11" t="s">
        <v>3862</v>
      </c>
      <c r="G677" s="11" t="s">
        <v>137</v>
      </c>
      <c r="H677" s="11" t="s">
        <v>3862</v>
      </c>
      <c r="I677" s="29">
        <v>2096.46</v>
      </c>
      <c r="J677" s="30">
        <v>2369</v>
      </c>
      <c r="K677" s="30">
        <v>355.35</v>
      </c>
      <c r="L677" s="53"/>
      <c r="M677" s="53"/>
      <c r="N677" s="53"/>
      <c r="O677" s="53"/>
      <c r="P677" s="53"/>
      <c r="Q677" s="53"/>
      <c r="R677" s="53"/>
      <c r="S677" s="53"/>
      <c r="T677" s="53"/>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6"/>
      <c r="CU677" s="36"/>
      <c r="CV677" s="36"/>
      <c r="CW677" s="36"/>
      <c r="CX677" s="36"/>
      <c r="CY677" s="36"/>
      <c r="CZ677" s="36"/>
      <c r="DA677" s="36"/>
      <c r="DB677" s="36"/>
      <c r="DC677" s="36"/>
      <c r="DD677" s="36"/>
      <c r="DE677" s="36"/>
      <c r="DF677" s="36"/>
      <c r="DG677" s="36"/>
      <c r="DH677" s="36"/>
      <c r="DI677" s="36"/>
      <c r="DJ677" s="36"/>
      <c r="DK677" s="36"/>
      <c r="DL677" s="36"/>
      <c r="DM677" s="36"/>
      <c r="DN677" s="36"/>
      <c r="DO677" s="36"/>
      <c r="DP677" s="36"/>
      <c r="DQ677" s="36"/>
      <c r="DR677" s="36"/>
      <c r="DS677" s="36"/>
      <c r="DT677" s="36"/>
      <c r="DU677" s="36"/>
      <c r="DV677" s="36"/>
      <c r="DW677" s="36"/>
      <c r="DX677" s="36"/>
      <c r="DY677" s="36"/>
      <c r="DZ677" s="36"/>
      <c r="EA677" s="36"/>
      <c r="EB677" s="36"/>
      <c r="EC677" s="36"/>
      <c r="ED677" s="36"/>
      <c r="EE677" s="36"/>
      <c r="EF677" s="36"/>
      <c r="EG677" s="36"/>
      <c r="EH677" s="36"/>
      <c r="EI677" s="36"/>
      <c r="EJ677" s="36"/>
      <c r="EK677" s="36"/>
      <c r="EL677" s="36"/>
      <c r="EM677" s="36"/>
      <c r="EN677" s="36"/>
      <c r="EO677" s="36"/>
      <c r="EP677" s="36"/>
      <c r="EQ677" s="36"/>
      <c r="ER677" s="36"/>
      <c r="ES677" s="36"/>
      <c r="ET677" s="36"/>
      <c r="EU677" s="36"/>
      <c r="EV677" s="36"/>
      <c r="EW677" s="36"/>
      <c r="EX677" s="36"/>
      <c r="EY677" s="36"/>
      <c r="EZ677" s="36"/>
      <c r="FA677" s="36"/>
      <c r="FB677" s="36"/>
      <c r="FC677" s="36"/>
      <c r="FD677" s="36"/>
      <c r="FE677" s="36"/>
      <c r="FF677" s="36"/>
      <c r="FG677" s="36"/>
      <c r="FH677" s="36"/>
      <c r="FI677" s="36"/>
      <c r="FJ677" s="36"/>
      <c r="FK677" s="36"/>
      <c r="FL677" s="36"/>
      <c r="FM677" s="36"/>
      <c r="FN677" s="36"/>
      <c r="FO677" s="36"/>
      <c r="FP677" s="36"/>
      <c r="FQ677" s="36"/>
      <c r="FR677" s="36"/>
      <c r="FS677" s="36"/>
      <c r="FT677" s="36"/>
      <c r="FU677" s="36"/>
      <c r="FV677" s="36"/>
      <c r="FW677" s="36"/>
      <c r="FX677" s="36"/>
      <c r="FY677" s="36"/>
      <c r="FZ677" s="36"/>
      <c r="GA677" s="36"/>
      <c r="GB677" s="36"/>
      <c r="GC677" s="36"/>
      <c r="GD677" s="36"/>
      <c r="GE677" s="36"/>
      <c r="GF677" s="36"/>
      <c r="GG677" s="36"/>
      <c r="GH677" s="36"/>
      <c r="GI677" s="36"/>
      <c r="GJ677" s="36"/>
      <c r="GK677" s="36"/>
      <c r="GL677" s="36"/>
      <c r="GM677" s="36"/>
      <c r="GN677" s="36"/>
      <c r="GO677" s="36"/>
      <c r="GP677" s="36"/>
      <c r="GQ677" s="36"/>
      <c r="GR677" s="36"/>
      <c r="GS677" s="36"/>
      <c r="GT677" s="36"/>
      <c r="GU677" s="36"/>
      <c r="GV677" s="36"/>
      <c r="GW677" s="36"/>
      <c r="GX677" s="36"/>
      <c r="GY677" s="36"/>
      <c r="GZ677" s="36"/>
      <c r="HA677" s="36"/>
      <c r="HB677" s="36"/>
      <c r="HC677" s="36"/>
      <c r="HD677" s="36"/>
      <c r="HE677" s="36"/>
      <c r="HF677" s="36"/>
      <c r="XCK677" s="62"/>
    </row>
    <row r="678" s="54" customFormat="1" ht="28.5" outlineLevel="2" spans="1:214 16313:16313">
      <c r="A678" s="11">
        <v>646</v>
      </c>
      <c r="B678" s="11" t="s">
        <v>5023</v>
      </c>
      <c r="C678" s="11" t="s">
        <v>5024</v>
      </c>
      <c r="D678" s="11" t="s">
        <v>4974</v>
      </c>
      <c r="E678" s="11" t="s">
        <v>3858</v>
      </c>
      <c r="F678" s="11" t="s">
        <v>3862</v>
      </c>
      <c r="G678" s="11" t="s">
        <v>137</v>
      </c>
      <c r="H678" s="11" t="s">
        <v>1751</v>
      </c>
      <c r="I678" s="29">
        <v>1316.81</v>
      </c>
      <c r="J678" s="30">
        <v>1488</v>
      </c>
      <c r="K678" s="30">
        <v>223.2</v>
      </c>
      <c r="L678" s="53"/>
      <c r="M678" s="53"/>
      <c r="N678" s="53"/>
      <c r="O678" s="53"/>
      <c r="P678" s="53"/>
      <c r="Q678" s="53"/>
      <c r="R678" s="53"/>
      <c r="S678" s="53"/>
      <c r="T678" s="53"/>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c r="DG678" s="36"/>
      <c r="DH678" s="36"/>
      <c r="DI678" s="36"/>
      <c r="DJ678" s="36"/>
      <c r="DK678" s="36"/>
      <c r="DL678" s="36"/>
      <c r="DM678" s="36"/>
      <c r="DN678" s="36"/>
      <c r="DO678" s="36"/>
      <c r="DP678" s="36"/>
      <c r="DQ678" s="36"/>
      <c r="DR678" s="36"/>
      <c r="DS678" s="36"/>
      <c r="DT678" s="36"/>
      <c r="DU678" s="36"/>
      <c r="DV678" s="36"/>
      <c r="DW678" s="36"/>
      <c r="DX678" s="36"/>
      <c r="DY678" s="36"/>
      <c r="DZ678" s="36"/>
      <c r="EA678" s="36"/>
      <c r="EB678" s="36"/>
      <c r="EC678" s="36"/>
      <c r="ED678" s="36"/>
      <c r="EE678" s="36"/>
      <c r="EF678" s="36"/>
      <c r="EG678" s="36"/>
      <c r="EH678" s="36"/>
      <c r="EI678" s="36"/>
      <c r="EJ678" s="36"/>
      <c r="EK678" s="36"/>
      <c r="EL678" s="36"/>
      <c r="EM678" s="36"/>
      <c r="EN678" s="36"/>
      <c r="EO678" s="36"/>
      <c r="EP678" s="36"/>
      <c r="EQ678" s="36"/>
      <c r="ER678" s="36"/>
      <c r="ES678" s="36"/>
      <c r="ET678" s="36"/>
      <c r="EU678" s="36"/>
      <c r="EV678" s="36"/>
      <c r="EW678" s="36"/>
      <c r="EX678" s="36"/>
      <c r="EY678" s="36"/>
      <c r="EZ678" s="36"/>
      <c r="FA678" s="36"/>
      <c r="FB678" s="36"/>
      <c r="FC678" s="36"/>
      <c r="FD678" s="36"/>
      <c r="FE678" s="36"/>
      <c r="FF678" s="36"/>
      <c r="FG678" s="36"/>
      <c r="FH678" s="36"/>
      <c r="FI678" s="36"/>
      <c r="FJ678" s="36"/>
      <c r="FK678" s="36"/>
      <c r="FL678" s="36"/>
      <c r="FM678" s="36"/>
      <c r="FN678" s="36"/>
      <c r="FO678" s="36"/>
      <c r="FP678" s="36"/>
      <c r="FQ678" s="36"/>
      <c r="FR678" s="36"/>
      <c r="FS678" s="36"/>
      <c r="FT678" s="36"/>
      <c r="FU678" s="36"/>
      <c r="FV678" s="36"/>
      <c r="FW678" s="36"/>
      <c r="FX678" s="36"/>
      <c r="FY678" s="36"/>
      <c r="FZ678" s="36"/>
      <c r="GA678" s="36"/>
      <c r="GB678" s="36"/>
      <c r="GC678" s="36"/>
      <c r="GD678" s="36"/>
      <c r="GE678" s="36"/>
      <c r="GF678" s="36"/>
      <c r="GG678" s="36"/>
      <c r="GH678" s="36"/>
      <c r="GI678" s="36"/>
      <c r="GJ678" s="36"/>
      <c r="GK678" s="36"/>
      <c r="GL678" s="36"/>
      <c r="GM678" s="36"/>
      <c r="GN678" s="36"/>
      <c r="GO678" s="36"/>
      <c r="GP678" s="36"/>
      <c r="GQ678" s="36"/>
      <c r="GR678" s="36"/>
      <c r="GS678" s="36"/>
      <c r="GT678" s="36"/>
      <c r="GU678" s="36"/>
      <c r="GV678" s="36"/>
      <c r="GW678" s="36"/>
      <c r="GX678" s="36"/>
      <c r="GY678" s="36"/>
      <c r="GZ678" s="36"/>
      <c r="HA678" s="36"/>
      <c r="HB678" s="36"/>
      <c r="HC678" s="36"/>
      <c r="HD678" s="36"/>
      <c r="HE678" s="36"/>
      <c r="HF678" s="36"/>
      <c r="XCK678" s="62"/>
    </row>
    <row r="679" s="54" customFormat="1" ht="28.5" outlineLevel="2" spans="1:214 16313:16313">
      <c r="A679" s="11">
        <v>647</v>
      </c>
      <c r="B679" s="11" t="s">
        <v>1795</v>
      </c>
      <c r="C679" s="11" t="s">
        <v>5025</v>
      </c>
      <c r="D679" s="11" t="s">
        <v>4974</v>
      </c>
      <c r="E679" s="11" t="s">
        <v>3858</v>
      </c>
      <c r="F679" s="11" t="s">
        <v>3862</v>
      </c>
      <c r="G679" s="11" t="s">
        <v>137</v>
      </c>
      <c r="H679" s="11" t="s">
        <v>3854</v>
      </c>
      <c r="I679" s="29">
        <v>2644.25</v>
      </c>
      <c r="J679" s="30">
        <v>2988</v>
      </c>
      <c r="K679" s="30">
        <v>448.2</v>
      </c>
      <c r="L679" s="53"/>
      <c r="M679" s="53"/>
      <c r="N679" s="53"/>
      <c r="O679" s="53"/>
      <c r="P679" s="53"/>
      <c r="Q679" s="53"/>
      <c r="R679" s="53"/>
      <c r="S679" s="53"/>
      <c r="T679" s="53"/>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6"/>
      <c r="CU679" s="36"/>
      <c r="CV679" s="36"/>
      <c r="CW679" s="36"/>
      <c r="CX679" s="36"/>
      <c r="CY679" s="36"/>
      <c r="CZ679" s="36"/>
      <c r="DA679" s="36"/>
      <c r="DB679" s="36"/>
      <c r="DC679" s="36"/>
      <c r="DD679" s="36"/>
      <c r="DE679" s="36"/>
      <c r="DF679" s="36"/>
      <c r="DG679" s="36"/>
      <c r="DH679" s="36"/>
      <c r="DI679" s="36"/>
      <c r="DJ679" s="36"/>
      <c r="DK679" s="36"/>
      <c r="DL679" s="36"/>
      <c r="DM679" s="36"/>
      <c r="DN679" s="36"/>
      <c r="DO679" s="36"/>
      <c r="DP679" s="36"/>
      <c r="DQ679" s="36"/>
      <c r="DR679" s="36"/>
      <c r="DS679" s="36"/>
      <c r="DT679" s="36"/>
      <c r="DU679" s="36"/>
      <c r="DV679" s="36"/>
      <c r="DW679" s="36"/>
      <c r="DX679" s="36"/>
      <c r="DY679" s="36"/>
      <c r="DZ679" s="36"/>
      <c r="EA679" s="36"/>
      <c r="EB679" s="36"/>
      <c r="EC679" s="36"/>
      <c r="ED679" s="36"/>
      <c r="EE679" s="36"/>
      <c r="EF679" s="36"/>
      <c r="EG679" s="36"/>
      <c r="EH679" s="36"/>
      <c r="EI679" s="36"/>
      <c r="EJ679" s="36"/>
      <c r="EK679" s="36"/>
      <c r="EL679" s="36"/>
      <c r="EM679" s="36"/>
      <c r="EN679" s="36"/>
      <c r="EO679" s="36"/>
      <c r="EP679" s="36"/>
      <c r="EQ679" s="36"/>
      <c r="ER679" s="36"/>
      <c r="ES679" s="36"/>
      <c r="ET679" s="36"/>
      <c r="EU679" s="36"/>
      <c r="EV679" s="36"/>
      <c r="EW679" s="36"/>
      <c r="EX679" s="36"/>
      <c r="EY679" s="36"/>
      <c r="EZ679" s="36"/>
      <c r="FA679" s="36"/>
      <c r="FB679" s="36"/>
      <c r="FC679" s="36"/>
      <c r="FD679" s="36"/>
      <c r="FE679" s="36"/>
      <c r="FF679" s="36"/>
      <c r="FG679" s="36"/>
      <c r="FH679" s="36"/>
      <c r="FI679" s="36"/>
      <c r="FJ679" s="36"/>
      <c r="FK679" s="36"/>
      <c r="FL679" s="36"/>
      <c r="FM679" s="36"/>
      <c r="FN679" s="36"/>
      <c r="FO679" s="36"/>
      <c r="FP679" s="36"/>
      <c r="FQ679" s="36"/>
      <c r="FR679" s="36"/>
      <c r="FS679" s="36"/>
      <c r="FT679" s="36"/>
      <c r="FU679" s="36"/>
      <c r="FV679" s="36"/>
      <c r="FW679" s="36"/>
      <c r="FX679" s="36"/>
      <c r="FY679" s="36"/>
      <c r="FZ679" s="36"/>
      <c r="GA679" s="36"/>
      <c r="GB679" s="36"/>
      <c r="GC679" s="36"/>
      <c r="GD679" s="36"/>
      <c r="GE679" s="36"/>
      <c r="GF679" s="36"/>
      <c r="GG679" s="36"/>
      <c r="GH679" s="36"/>
      <c r="GI679" s="36"/>
      <c r="GJ679" s="36"/>
      <c r="GK679" s="36"/>
      <c r="GL679" s="36"/>
      <c r="GM679" s="36"/>
      <c r="GN679" s="36"/>
      <c r="GO679" s="36"/>
      <c r="GP679" s="36"/>
      <c r="GQ679" s="36"/>
      <c r="GR679" s="36"/>
      <c r="GS679" s="36"/>
      <c r="GT679" s="36"/>
      <c r="GU679" s="36"/>
      <c r="GV679" s="36"/>
      <c r="GW679" s="36"/>
      <c r="GX679" s="36"/>
      <c r="GY679" s="36"/>
      <c r="GZ679" s="36"/>
      <c r="HA679" s="36"/>
      <c r="HB679" s="36"/>
      <c r="HC679" s="36"/>
      <c r="HD679" s="36"/>
      <c r="HE679" s="36"/>
      <c r="HF679" s="36"/>
      <c r="XCK679" s="62"/>
    </row>
    <row r="680" s="54" customFormat="1" ht="28.5" outlineLevel="2" spans="1:214 16313:16313">
      <c r="A680" s="11">
        <v>648</v>
      </c>
      <c r="B680" s="11" t="s">
        <v>5026</v>
      </c>
      <c r="C680" s="11" t="s">
        <v>5027</v>
      </c>
      <c r="D680" s="11" t="s">
        <v>4974</v>
      </c>
      <c r="E680" s="11" t="s">
        <v>3858</v>
      </c>
      <c r="F680" s="11" t="s">
        <v>3862</v>
      </c>
      <c r="G680" s="11" t="s">
        <v>137</v>
      </c>
      <c r="H680" s="11" t="s">
        <v>1751</v>
      </c>
      <c r="I680" s="29">
        <v>1538.05</v>
      </c>
      <c r="J680" s="30">
        <v>1738</v>
      </c>
      <c r="K680" s="30">
        <v>260.7</v>
      </c>
      <c r="L680" s="53"/>
      <c r="M680" s="53"/>
      <c r="N680" s="53"/>
      <c r="O680" s="53"/>
      <c r="P680" s="53"/>
      <c r="Q680" s="53"/>
      <c r="R680" s="53"/>
      <c r="S680" s="53"/>
      <c r="T680" s="53"/>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6"/>
      <c r="CU680" s="36"/>
      <c r="CV680" s="36"/>
      <c r="CW680" s="36"/>
      <c r="CX680" s="36"/>
      <c r="CY680" s="36"/>
      <c r="CZ680" s="36"/>
      <c r="DA680" s="36"/>
      <c r="DB680" s="36"/>
      <c r="DC680" s="36"/>
      <c r="DD680" s="36"/>
      <c r="DE680" s="36"/>
      <c r="DF680" s="36"/>
      <c r="DG680" s="36"/>
      <c r="DH680" s="36"/>
      <c r="DI680" s="36"/>
      <c r="DJ680" s="36"/>
      <c r="DK680" s="36"/>
      <c r="DL680" s="36"/>
      <c r="DM680" s="36"/>
      <c r="DN680" s="36"/>
      <c r="DO680" s="36"/>
      <c r="DP680" s="36"/>
      <c r="DQ680" s="36"/>
      <c r="DR680" s="36"/>
      <c r="DS680" s="36"/>
      <c r="DT680" s="36"/>
      <c r="DU680" s="36"/>
      <c r="DV680" s="36"/>
      <c r="DW680" s="36"/>
      <c r="DX680" s="36"/>
      <c r="DY680" s="36"/>
      <c r="DZ680" s="36"/>
      <c r="EA680" s="36"/>
      <c r="EB680" s="36"/>
      <c r="EC680" s="36"/>
      <c r="ED680" s="36"/>
      <c r="EE680" s="36"/>
      <c r="EF680" s="36"/>
      <c r="EG680" s="36"/>
      <c r="EH680" s="36"/>
      <c r="EI680" s="36"/>
      <c r="EJ680" s="36"/>
      <c r="EK680" s="36"/>
      <c r="EL680" s="36"/>
      <c r="EM680" s="36"/>
      <c r="EN680" s="36"/>
      <c r="EO680" s="36"/>
      <c r="EP680" s="36"/>
      <c r="EQ680" s="36"/>
      <c r="ER680" s="36"/>
      <c r="ES680" s="36"/>
      <c r="ET680" s="36"/>
      <c r="EU680" s="36"/>
      <c r="EV680" s="36"/>
      <c r="EW680" s="36"/>
      <c r="EX680" s="36"/>
      <c r="EY680" s="36"/>
      <c r="EZ680" s="36"/>
      <c r="FA680" s="36"/>
      <c r="FB680" s="36"/>
      <c r="FC680" s="36"/>
      <c r="FD680" s="36"/>
      <c r="FE680" s="36"/>
      <c r="FF680" s="36"/>
      <c r="FG680" s="36"/>
      <c r="FH680" s="36"/>
      <c r="FI680" s="36"/>
      <c r="FJ680" s="36"/>
      <c r="FK680" s="36"/>
      <c r="FL680" s="36"/>
      <c r="FM680" s="36"/>
      <c r="FN680" s="36"/>
      <c r="FO680" s="36"/>
      <c r="FP680" s="36"/>
      <c r="FQ680" s="36"/>
      <c r="FR680" s="36"/>
      <c r="FS680" s="36"/>
      <c r="FT680" s="36"/>
      <c r="FU680" s="36"/>
      <c r="FV680" s="36"/>
      <c r="FW680" s="36"/>
      <c r="FX680" s="36"/>
      <c r="FY680" s="36"/>
      <c r="FZ680" s="36"/>
      <c r="GA680" s="36"/>
      <c r="GB680" s="36"/>
      <c r="GC680" s="36"/>
      <c r="GD680" s="36"/>
      <c r="GE680" s="36"/>
      <c r="GF680" s="36"/>
      <c r="GG680" s="36"/>
      <c r="GH680" s="36"/>
      <c r="GI680" s="36"/>
      <c r="GJ680" s="36"/>
      <c r="GK680" s="36"/>
      <c r="GL680" s="36"/>
      <c r="GM680" s="36"/>
      <c r="GN680" s="36"/>
      <c r="GO680" s="36"/>
      <c r="GP680" s="36"/>
      <c r="GQ680" s="36"/>
      <c r="GR680" s="36"/>
      <c r="GS680" s="36"/>
      <c r="GT680" s="36"/>
      <c r="GU680" s="36"/>
      <c r="GV680" s="36"/>
      <c r="GW680" s="36"/>
      <c r="GX680" s="36"/>
      <c r="GY680" s="36"/>
      <c r="GZ680" s="36"/>
      <c r="HA680" s="36"/>
      <c r="HB680" s="36"/>
      <c r="HC680" s="36"/>
      <c r="HD680" s="36"/>
      <c r="HE680" s="36"/>
      <c r="HF680" s="36"/>
      <c r="XCK680" s="62"/>
    </row>
    <row r="681" s="54" customFormat="1" ht="28.5" outlineLevel="2" spans="1:214 16313:16313">
      <c r="A681" s="11">
        <v>649</v>
      </c>
      <c r="B681" s="11" t="s">
        <v>4141</v>
      </c>
      <c r="C681" s="11" t="s">
        <v>5028</v>
      </c>
      <c r="D681" s="11" t="s">
        <v>4974</v>
      </c>
      <c r="E681" s="11" t="s">
        <v>3853</v>
      </c>
      <c r="F681" s="11" t="s">
        <v>3854</v>
      </c>
      <c r="G681" s="11" t="s">
        <v>137</v>
      </c>
      <c r="H681" s="11" t="s">
        <v>3854</v>
      </c>
      <c r="I681" s="29">
        <v>3345.13</v>
      </c>
      <c r="J681" s="30">
        <v>3780</v>
      </c>
      <c r="K681" s="30">
        <v>500</v>
      </c>
      <c r="L681" s="53"/>
      <c r="M681" s="53"/>
      <c r="N681" s="53"/>
      <c r="O681" s="53"/>
      <c r="P681" s="53"/>
      <c r="Q681" s="53"/>
      <c r="R681" s="53"/>
      <c r="S681" s="53"/>
      <c r="T681" s="53"/>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6"/>
      <c r="CU681" s="36"/>
      <c r="CV681" s="36"/>
      <c r="CW681" s="36"/>
      <c r="CX681" s="36"/>
      <c r="CY681" s="36"/>
      <c r="CZ681" s="36"/>
      <c r="DA681" s="36"/>
      <c r="DB681" s="36"/>
      <c r="DC681" s="36"/>
      <c r="DD681" s="36"/>
      <c r="DE681" s="36"/>
      <c r="DF681" s="36"/>
      <c r="DG681" s="36"/>
      <c r="DH681" s="36"/>
      <c r="DI681" s="36"/>
      <c r="DJ681" s="36"/>
      <c r="DK681" s="36"/>
      <c r="DL681" s="36"/>
      <c r="DM681" s="36"/>
      <c r="DN681" s="36"/>
      <c r="DO681" s="36"/>
      <c r="DP681" s="36"/>
      <c r="DQ681" s="36"/>
      <c r="DR681" s="36"/>
      <c r="DS681" s="36"/>
      <c r="DT681" s="36"/>
      <c r="DU681" s="36"/>
      <c r="DV681" s="36"/>
      <c r="DW681" s="36"/>
      <c r="DX681" s="36"/>
      <c r="DY681" s="36"/>
      <c r="DZ681" s="36"/>
      <c r="EA681" s="36"/>
      <c r="EB681" s="36"/>
      <c r="EC681" s="36"/>
      <c r="ED681" s="36"/>
      <c r="EE681" s="36"/>
      <c r="EF681" s="36"/>
      <c r="EG681" s="36"/>
      <c r="EH681" s="36"/>
      <c r="EI681" s="36"/>
      <c r="EJ681" s="36"/>
      <c r="EK681" s="36"/>
      <c r="EL681" s="36"/>
      <c r="EM681" s="36"/>
      <c r="EN681" s="36"/>
      <c r="EO681" s="36"/>
      <c r="EP681" s="36"/>
      <c r="EQ681" s="36"/>
      <c r="ER681" s="36"/>
      <c r="ES681" s="36"/>
      <c r="ET681" s="36"/>
      <c r="EU681" s="36"/>
      <c r="EV681" s="36"/>
      <c r="EW681" s="36"/>
      <c r="EX681" s="36"/>
      <c r="EY681" s="36"/>
      <c r="EZ681" s="36"/>
      <c r="FA681" s="36"/>
      <c r="FB681" s="36"/>
      <c r="FC681" s="36"/>
      <c r="FD681" s="36"/>
      <c r="FE681" s="36"/>
      <c r="FF681" s="36"/>
      <c r="FG681" s="36"/>
      <c r="FH681" s="36"/>
      <c r="FI681" s="36"/>
      <c r="FJ681" s="36"/>
      <c r="FK681" s="36"/>
      <c r="FL681" s="36"/>
      <c r="FM681" s="36"/>
      <c r="FN681" s="36"/>
      <c r="FO681" s="36"/>
      <c r="FP681" s="36"/>
      <c r="FQ681" s="36"/>
      <c r="FR681" s="36"/>
      <c r="FS681" s="36"/>
      <c r="FT681" s="36"/>
      <c r="FU681" s="36"/>
      <c r="FV681" s="36"/>
      <c r="FW681" s="36"/>
      <c r="FX681" s="36"/>
      <c r="FY681" s="36"/>
      <c r="FZ681" s="36"/>
      <c r="GA681" s="36"/>
      <c r="GB681" s="36"/>
      <c r="GC681" s="36"/>
      <c r="GD681" s="36"/>
      <c r="GE681" s="36"/>
      <c r="GF681" s="36"/>
      <c r="GG681" s="36"/>
      <c r="GH681" s="36"/>
      <c r="GI681" s="36"/>
      <c r="GJ681" s="36"/>
      <c r="GK681" s="36"/>
      <c r="GL681" s="36"/>
      <c r="GM681" s="36"/>
      <c r="GN681" s="36"/>
      <c r="GO681" s="36"/>
      <c r="GP681" s="36"/>
      <c r="GQ681" s="36"/>
      <c r="GR681" s="36"/>
      <c r="GS681" s="36"/>
      <c r="GT681" s="36"/>
      <c r="GU681" s="36"/>
      <c r="GV681" s="36"/>
      <c r="GW681" s="36"/>
      <c r="GX681" s="36"/>
      <c r="GY681" s="36"/>
      <c r="GZ681" s="36"/>
      <c r="HA681" s="36"/>
      <c r="HB681" s="36"/>
      <c r="HC681" s="36"/>
      <c r="HD681" s="36"/>
      <c r="HE681" s="36"/>
      <c r="HF681" s="36"/>
      <c r="XCK681" s="62"/>
    </row>
    <row r="682" s="54" customFormat="1" ht="28.5" outlineLevel="2" spans="1:214 16313:16313">
      <c r="A682" s="11">
        <v>650</v>
      </c>
      <c r="B682" s="11" t="s">
        <v>5029</v>
      </c>
      <c r="C682" s="11" t="s">
        <v>5030</v>
      </c>
      <c r="D682" s="11" t="s">
        <v>4974</v>
      </c>
      <c r="E682" s="11" t="s">
        <v>3853</v>
      </c>
      <c r="F682" s="11" t="s">
        <v>3854</v>
      </c>
      <c r="G682" s="11" t="s">
        <v>137</v>
      </c>
      <c r="H682" s="11" t="s">
        <v>3854</v>
      </c>
      <c r="I682" s="29">
        <v>5308.85</v>
      </c>
      <c r="J682" s="30">
        <v>5999</v>
      </c>
      <c r="K682" s="30">
        <v>500</v>
      </c>
      <c r="L682" s="53"/>
      <c r="M682" s="53"/>
      <c r="N682" s="53"/>
      <c r="O682" s="53"/>
      <c r="P682" s="53"/>
      <c r="Q682" s="53"/>
      <c r="R682" s="53"/>
      <c r="S682" s="53"/>
      <c r="T682" s="53"/>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6"/>
      <c r="CU682" s="36"/>
      <c r="CV682" s="36"/>
      <c r="CW682" s="36"/>
      <c r="CX682" s="36"/>
      <c r="CY682" s="36"/>
      <c r="CZ682" s="36"/>
      <c r="DA682" s="36"/>
      <c r="DB682" s="36"/>
      <c r="DC682" s="36"/>
      <c r="DD682" s="36"/>
      <c r="DE682" s="36"/>
      <c r="DF682" s="36"/>
      <c r="DG682" s="36"/>
      <c r="DH682" s="36"/>
      <c r="DI682" s="36"/>
      <c r="DJ682" s="36"/>
      <c r="DK682" s="36"/>
      <c r="DL682" s="36"/>
      <c r="DM682" s="36"/>
      <c r="DN682" s="36"/>
      <c r="DO682" s="36"/>
      <c r="DP682" s="36"/>
      <c r="DQ682" s="36"/>
      <c r="DR682" s="36"/>
      <c r="DS682" s="36"/>
      <c r="DT682" s="36"/>
      <c r="DU682" s="36"/>
      <c r="DV682" s="36"/>
      <c r="DW682" s="36"/>
      <c r="DX682" s="36"/>
      <c r="DY682" s="36"/>
      <c r="DZ682" s="36"/>
      <c r="EA682" s="36"/>
      <c r="EB682" s="36"/>
      <c r="EC682" s="36"/>
      <c r="ED682" s="36"/>
      <c r="EE682" s="36"/>
      <c r="EF682" s="36"/>
      <c r="EG682" s="36"/>
      <c r="EH682" s="36"/>
      <c r="EI682" s="36"/>
      <c r="EJ682" s="36"/>
      <c r="EK682" s="36"/>
      <c r="EL682" s="36"/>
      <c r="EM682" s="36"/>
      <c r="EN682" s="36"/>
      <c r="EO682" s="36"/>
      <c r="EP682" s="36"/>
      <c r="EQ682" s="36"/>
      <c r="ER682" s="36"/>
      <c r="ES682" s="36"/>
      <c r="ET682" s="36"/>
      <c r="EU682" s="36"/>
      <c r="EV682" s="36"/>
      <c r="EW682" s="36"/>
      <c r="EX682" s="36"/>
      <c r="EY682" s="36"/>
      <c r="EZ682" s="36"/>
      <c r="FA682" s="36"/>
      <c r="FB682" s="36"/>
      <c r="FC682" s="36"/>
      <c r="FD682" s="36"/>
      <c r="FE682" s="36"/>
      <c r="FF682" s="36"/>
      <c r="FG682" s="36"/>
      <c r="FH682" s="36"/>
      <c r="FI682" s="36"/>
      <c r="FJ682" s="36"/>
      <c r="FK682" s="36"/>
      <c r="FL682" s="36"/>
      <c r="FM682" s="36"/>
      <c r="FN682" s="36"/>
      <c r="FO682" s="36"/>
      <c r="FP682" s="36"/>
      <c r="FQ682" s="36"/>
      <c r="FR682" s="36"/>
      <c r="FS682" s="36"/>
      <c r="FT682" s="36"/>
      <c r="FU682" s="36"/>
      <c r="FV682" s="36"/>
      <c r="FW682" s="36"/>
      <c r="FX682" s="36"/>
      <c r="FY682" s="36"/>
      <c r="FZ682" s="36"/>
      <c r="GA682" s="36"/>
      <c r="GB682" s="36"/>
      <c r="GC682" s="36"/>
      <c r="GD682" s="36"/>
      <c r="GE682" s="36"/>
      <c r="GF682" s="36"/>
      <c r="GG682" s="36"/>
      <c r="GH682" s="36"/>
      <c r="GI682" s="36"/>
      <c r="GJ682" s="36"/>
      <c r="GK682" s="36"/>
      <c r="GL682" s="36"/>
      <c r="GM682" s="36"/>
      <c r="GN682" s="36"/>
      <c r="GO682" s="36"/>
      <c r="GP682" s="36"/>
      <c r="GQ682" s="36"/>
      <c r="GR682" s="36"/>
      <c r="GS682" s="36"/>
      <c r="GT682" s="36"/>
      <c r="GU682" s="36"/>
      <c r="GV682" s="36"/>
      <c r="GW682" s="36"/>
      <c r="GX682" s="36"/>
      <c r="GY682" s="36"/>
      <c r="GZ682" s="36"/>
      <c r="HA682" s="36"/>
      <c r="HB682" s="36"/>
      <c r="HC682" s="36"/>
      <c r="HD682" s="36"/>
      <c r="HE682" s="36"/>
      <c r="HF682" s="36"/>
      <c r="XCK682" s="62"/>
    </row>
    <row r="683" s="54" customFormat="1" ht="28.5" outlineLevel="2" spans="1:214 16313:16313">
      <c r="A683" s="11">
        <v>651</v>
      </c>
      <c r="B683" s="11" t="s">
        <v>5031</v>
      </c>
      <c r="C683" s="11" t="s">
        <v>5032</v>
      </c>
      <c r="D683" s="11" t="s">
        <v>4974</v>
      </c>
      <c r="E683" s="11" t="s">
        <v>3853</v>
      </c>
      <c r="F683" s="11" t="s">
        <v>3854</v>
      </c>
      <c r="G683" s="11" t="s">
        <v>137</v>
      </c>
      <c r="H683" s="11" t="s">
        <v>3854</v>
      </c>
      <c r="I683" s="29">
        <v>1857.52</v>
      </c>
      <c r="J683" s="30">
        <v>2099</v>
      </c>
      <c r="K683" s="30">
        <v>314.85</v>
      </c>
      <c r="L683" s="53"/>
      <c r="M683" s="53"/>
      <c r="N683" s="53"/>
      <c r="O683" s="53"/>
      <c r="P683" s="53"/>
      <c r="Q683" s="53"/>
      <c r="R683" s="53"/>
      <c r="S683" s="53"/>
      <c r="T683" s="53"/>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c r="DG683" s="36"/>
      <c r="DH683" s="36"/>
      <c r="DI683" s="36"/>
      <c r="DJ683" s="36"/>
      <c r="DK683" s="36"/>
      <c r="DL683" s="36"/>
      <c r="DM683" s="36"/>
      <c r="DN683" s="36"/>
      <c r="DO683" s="36"/>
      <c r="DP683" s="36"/>
      <c r="DQ683" s="36"/>
      <c r="DR683" s="36"/>
      <c r="DS683" s="36"/>
      <c r="DT683" s="36"/>
      <c r="DU683" s="36"/>
      <c r="DV683" s="36"/>
      <c r="DW683" s="36"/>
      <c r="DX683" s="36"/>
      <c r="DY683" s="36"/>
      <c r="DZ683" s="36"/>
      <c r="EA683" s="36"/>
      <c r="EB683" s="36"/>
      <c r="EC683" s="36"/>
      <c r="ED683" s="36"/>
      <c r="EE683" s="36"/>
      <c r="EF683" s="36"/>
      <c r="EG683" s="36"/>
      <c r="EH683" s="36"/>
      <c r="EI683" s="36"/>
      <c r="EJ683" s="36"/>
      <c r="EK683" s="36"/>
      <c r="EL683" s="36"/>
      <c r="EM683" s="36"/>
      <c r="EN683" s="36"/>
      <c r="EO683" s="36"/>
      <c r="EP683" s="36"/>
      <c r="EQ683" s="36"/>
      <c r="ER683" s="36"/>
      <c r="ES683" s="36"/>
      <c r="ET683" s="36"/>
      <c r="EU683" s="36"/>
      <c r="EV683" s="36"/>
      <c r="EW683" s="36"/>
      <c r="EX683" s="36"/>
      <c r="EY683" s="36"/>
      <c r="EZ683" s="36"/>
      <c r="FA683" s="36"/>
      <c r="FB683" s="36"/>
      <c r="FC683" s="36"/>
      <c r="FD683" s="36"/>
      <c r="FE683" s="36"/>
      <c r="FF683" s="36"/>
      <c r="FG683" s="36"/>
      <c r="FH683" s="36"/>
      <c r="FI683" s="36"/>
      <c r="FJ683" s="36"/>
      <c r="FK683" s="36"/>
      <c r="FL683" s="36"/>
      <c r="FM683" s="36"/>
      <c r="FN683" s="36"/>
      <c r="FO683" s="36"/>
      <c r="FP683" s="36"/>
      <c r="FQ683" s="36"/>
      <c r="FR683" s="36"/>
      <c r="FS683" s="36"/>
      <c r="FT683" s="36"/>
      <c r="FU683" s="36"/>
      <c r="FV683" s="36"/>
      <c r="FW683" s="36"/>
      <c r="FX683" s="36"/>
      <c r="FY683" s="36"/>
      <c r="FZ683" s="36"/>
      <c r="GA683" s="36"/>
      <c r="GB683" s="36"/>
      <c r="GC683" s="36"/>
      <c r="GD683" s="36"/>
      <c r="GE683" s="36"/>
      <c r="GF683" s="36"/>
      <c r="GG683" s="36"/>
      <c r="GH683" s="36"/>
      <c r="GI683" s="36"/>
      <c r="GJ683" s="36"/>
      <c r="GK683" s="36"/>
      <c r="GL683" s="36"/>
      <c r="GM683" s="36"/>
      <c r="GN683" s="36"/>
      <c r="GO683" s="36"/>
      <c r="GP683" s="36"/>
      <c r="GQ683" s="36"/>
      <c r="GR683" s="36"/>
      <c r="GS683" s="36"/>
      <c r="GT683" s="36"/>
      <c r="GU683" s="36"/>
      <c r="GV683" s="36"/>
      <c r="GW683" s="36"/>
      <c r="GX683" s="36"/>
      <c r="GY683" s="36"/>
      <c r="GZ683" s="36"/>
      <c r="HA683" s="36"/>
      <c r="HB683" s="36"/>
      <c r="HC683" s="36"/>
      <c r="HD683" s="36"/>
      <c r="HE683" s="36"/>
      <c r="HF683" s="36"/>
      <c r="XCK683" s="62"/>
    </row>
    <row r="684" s="54" customFormat="1" ht="28.5" outlineLevel="2" spans="1:214 16313:16313">
      <c r="A684" s="11">
        <v>652</v>
      </c>
      <c r="B684" s="11" t="s">
        <v>2936</v>
      </c>
      <c r="C684" s="11" t="s">
        <v>5033</v>
      </c>
      <c r="D684" s="11" t="s">
        <v>4974</v>
      </c>
      <c r="E684" s="11" t="s">
        <v>3853</v>
      </c>
      <c r="F684" s="11" t="s">
        <v>3854</v>
      </c>
      <c r="G684" s="11" t="s">
        <v>137</v>
      </c>
      <c r="H684" s="11" t="s">
        <v>1751</v>
      </c>
      <c r="I684" s="29">
        <v>3451.33</v>
      </c>
      <c r="J684" s="30">
        <v>3900</v>
      </c>
      <c r="K684" s="30">
        <v>500</v>
      </c>
      <c r="L684" s="53"/>
      <c r="M684" s="53"/>
      <c r="N684" s="53"/>
      <c r="O684" s="53"/>
      <c r="P684" s="53"/>
      <c r="Q684" s="53"/>
      <c r="R684" s="53"/>
      <c r="S684" s="53"/>
      <c r="T684" s="53"/>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6"/>
      <c r="CU684" s="36"/>
      <c r="CV684" s="36"/>
      <c r="CW684" s="36"/>
      <c r="CX684" s="36"/>
      <c r="CY684" s="36"/>
      <c r="CZ684" s="36"/>
      <c r="DA684" s="36"/>
      <c r="DB684" s="36"/>
      <c r="DC684" s="36"/>
      <c r="DD684" s="36"/>
      <c r="DE684" s="36"/>
      <c r="DF684" s="36"/>
      <c r="DG684" s="36"/>
      <c r="DH684" s="36"/>
      <c r="DI684" s="36"/>
      <c r="DJ684" s="36"/>
      <c r="DK684" s="36"/>
      <c r="DL684" s="36"/>
      <c r="DM684" s="36"/>
      <c r="DN684" s="36"/>
      <c r="DO684" s="36"/>
      <c r="DP684" s="36"/>
      <c r="DQ684" s="36"/>
      <c r="DR684" s="36"/>
      <c r="DS684" s="36"/>
      <c r="DT684" s="36"/>
      <c r="DU684" s="36"/>
      <c r="DV684" s="36"/>
      <c r="DW684" s="36"/>
      <c r="DX684" s="36"/>
      <c r="DY684" s="36"/>
      <c r="DZ684" s="36"/>
      <c r="EA684" s="36"/>
      <c r="EB684" s="36"/>
      <c r="EC684" s="36"/>
      <c r="ED684" s="36"/>
      <c r="EE684" s="36"/>
      <c r="EF684" s="36"/>
      <c r="EG684" s="36"/>
      <c r="EH684" s="36"/>
      <c r="EI684" s="36"/>
      <c r="EJ684" s="36"/>
      <c r="EK684" s="36"/>
      <c r="EL684" s="36"/>
      <c r="EM684" s="36"/>
      <c r="EN684" s="36"/>
      <c r="EO684" s="36"/>
      <c r="EP684" s="36"/>
      <c r="EQ684" s="36"/>
      <c r="ER684" s="36"/>
      <c r="ES684" s="36"/>
      <c r="ET684" s="36"/>
      <c r="EU684" s="36"/>
      <c r="EV684" s="36"/>
      <c r="EW684" s="36"/>
      <c r="EX684" s="36"/>
      <c r="EY684" s="36"/>
      <c r="EZ684" s="36"/>
      <c r="FA684" s="36"/>
      <c r="FB684" s="36"/>
      <c r="FC684" s="36"/>
      <c r="FD684" s="36"/>
      <c r="FE684" s="36"/>
      <c r="FF684" s="36"/>
      <c r="FG684" s="36"/>
      <c r="FH684" s="36"/>
      <c r="FI684" s="36"/>
      <c r="FJ684" s="36"/>
      <c r="FK684" s="36"/>
      <c r="FL684" s="36"/>
      <c r="FM684" s="36"/>
      <c r="FN684" s="36"/>
      <c r="FO684" s="36"/>
      <c r="FP684" s="36"/>
      <c r="FQ684" s="36"/>
      <c r="FR684" s="36"/>
      <c r="FS684" s="36"/>
      <c r="FT684" s="36"/>
      <c r="FU684" s="36"/>
      <c r="FV684" s="36"/>
      <c r="FW684" s="36"/>
      <c r="FX684" s="36"/>
      <c r="FY684" s="36"/>
      <c r="FZ684" s="36"/>
      <c r="GA684" s="36"/>
      <c r="GB684" s="36"/>
      <c r="GC684" s="36"/>
      <c r="GD684" s="36"/>
      <c r="GE684" s="36"/>
      <c r="GF684" s="36"/>
      <c r="GG684" s="36"/>
      <c r="GH684" s="36"/>
      <c r="GI684" s="36"/>
      <c r="GJ684" s="36"/>
      <c r="GK684" s="36"/>
      <c r="GL684" s="36"/>
      <c r="GM684" s="36"/>
      <c r="GN684" s="36"/>
      <c r="GO684" s="36"/>
      <c r="GP684" s="36"/>
      <c r="GQ684" s="36"/>
      <c r="GR684" s="36"/>
      <c r="GS684" s="36"/>
      <c r="GT684" s="36"/>
      <c r="GU684" s="36"/>
      <c r="GV684" s="36"/>
      <c r="GW684" s="36"/>
      <c r="GX684" s="36"/>
      <c r="GY684" s="36"/>
      <c r="GZ684" s="36"/>
      <c r="HA684" s="36"/>
      <c r="HB684" s="36"/>
      <c r="HC684" s="36"/>
      <c r="HD684" s="36"/>
      <c r="HE684" s="36"/>
      <c r="HF684" s="36"/>
      <c r="XCK684" s="62"/>
    </row>
    <row r="685" s="54" customFormat="1" ht="28.5" outlineLevel="2" spans="1:214 16313:16313">
      <c r="A685" s="11">
        <v>653</v>
      </c>
      <c r="B685" s="11" t="s">
        <v>3572</v>
      </c>
      <c r="C685" s="11" t="s">
        <v>5034</v>
      </c>
      <c r="D685" s="11" t="s">
        <v>4974</v>
      </c>
      <c r="E685" s="11" t="s">
        <v>3853</v>
      </c>
      <c r="F685" s="11" t="s">
        <v>3854</v>
      </c>
      <c r="G685" s="11" t="s">
        <v>137</v>
      </c>
      <c r="H685" s="11" t="s">
        <v>3854</v>
      </c>
      <c r="I685" s="29">
        <v>2211.5</v>
      </c>
      <c r="J685" s="30">
        <v>2499</v>
      </c>
      <c r="K685" s="30">
        <v>374.85</v>
      </c>
      <c r="L685" s="53"/>
      <c r="M685" s="53"/>
      <c r="N685" s="53"/>
      <c r="O685" s="53"/>
      <c r="P685" s="53"/>
      <c r="Q685" s="53"/>
      <c r="R685" s="53"/>
      <c r="S685" s="53"/>
      <c r="T685" s="53"/>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6"/>
      <c r="CU685" s="36"/>
      <c r="CV685" s="36"/>
      <c r="CW685" s="36"/>
      <c r="CX685" s="36"/>
      <c r="CY685" s="36"/>
      <c r="CZ685" s="36"/>
      <c r="DA685" s="36"/>
      <c r="DB685" s="36"/>
      <c r="DC685" s="36"/>
      <c r="DD685" s="36"/>
      <c r="DE685" s="36"/>
      <c r="DF685" s="36"/>
      <c r="DG685" s="36"/>
      <c r="DH685" s="36"/>
      <c r="DI685" s="36"/>
      <c r="DJ685" s="36"/>
      <c r="DK685" s="36"/>
      <c r="DL685" s="36"/>
      <c r="DM685" s="36"/>
      <c r="DN685" s="36"/>
      <c r="DO685" s="36"/>
      <c r="DP685" s="36"/>
      <c r="DQ685" s="36"/>
      <c r="DR685" s="36"/>
      <c r="DS685" s="36"/>
      <c r="DT685" s="36"/>
      <c r="DU685" s="36"/>
      <c r="DV685" s="36"/>
      <c r="DW685" s="36"/>
      <c r="DX685" s="36"/>
      <c r="DY685" s="36"/>
      <c r="DZ685" s="36"/>
      <c r="EA685" s="36"/>
      <c r="EB685" s="36"/>
      <c r="EC685" s="36"/>
      <c r="ED685" s="36"/>
      <c r="EE685" s="36"/>
      <c r="EF685" s="36"/>
      <c r="EG685" s="36"/>
      <c r="EH685" s="36"/>
      <c r="EI685" s="36"/>
      <c r="EJ685" s="36"/>
      <c r="EK685" s="36"/>
      <c r="EL685" s="36"/>
      <c r="EM685" s="36"/>
      <c r="EN685" s="36"/>
      <c r="EO685" s="36"/>
      <c r="EP685" s="36"/>
      <c r="EQ685" s="36"/>
      <c r="ER685" s="36"/>
      <c r="ES685" s="36"/>
      <c r="ET685" s="36"/>
      <c r="EU685" s="36"/>
      <c r="EV685" s="36"/>
      <c r="EW685" s="36"/>
      <c r="EX685" s="36"/>
      <c r="EY685" s="36"/>
      <c r="EZ685" s="36"/>
      <c r="FA685" s="36"/>
      <c r="FB685" s="36"/>
      <c r="FC685" s="36"/>
      <c r="FD685" s="36"/>
      <c r="FE685" s="36"/>
      <c r="FF685" s="36"/>
      <c r="FG685" s="36"/>
      <c r="FH685" s="36"/>
      <c r="FI685" s="36"/>
      <c r="FJ685" s="36"/>
      <c r="FK685" s="36"/>
      <c r="FL685" s="36"/>
      <c r="FM685" s="36"/>
      <c r="FN685" s="36"/>
      <c r="FO685" s="36"/>
      <c r="FP685" s="36"/>
      <c r="FQ685" s="36"/>
      <c r="FR685" s="36"/>
      <c r="FS685" s="36"/>
      <c r="FT685" s="36"/>
      <c r="FU685" s="36"/>
      <c r="FV685" s="36"/>
      <c r="FW685" s="36"/>
      <c r="FX685" s="36"/>
      <c r="FY685" s="36"/>
      <c r="FZ685" s="36"/>
      <c r="GA685" s="36"/>
      <c r="GB685" s="36"/>
      <c r="GC685" s="36"/>
      <c r="GD685" s="36"/>
      <c r="GE685" s="36"/>
      <c r="GF685" s="36"/>
      <c r="GG685" s="36"/>
      <c r="GH685" s="36"/>
      <c r="GI685" s="36"/>
      <c r="GJ685" s="36"/>
      <c r="GK685" s="36"/>
      <c r="GL685" s="36"/>
      <c r="GM685" s="36"/>
      <c r="GN685" s="36"/>
      <c r="GO685" s="36"/>
      <c r="GP685" s="36"/>
      <c r="GQ685" s="36"/>
      <c r="GR685" s="36"/>
      <c r="GS685" s="36"/>
      <c r="GT685" s="36"/>
      <c r="GU685" s="36"/>
      <c r="GV685" s="36"/>
      <c r="GW685" s="36"/>
      <c r="GX685" s="36"/>
      <c r="GY685" s="36"/>
      <c r="GZ685" s="36"/>
      <c r="HA685" s="36"/>
      <c r="HB685" s="36"/>
      <c r="HC685" s="36"/>
      <c r="HD685" s="36"/>
      <c r="HE685" s="36"/>
      <c r="HF685" s="36"/>
      <c r="XCK685" s="62"/>
    </row>
    <row r="686" s="54" customFormat="1" ht="28.5" outlineLevel="2" spans="1:214 16313:16313">
      <c r="A686" s="11">
        <v>654</v>
      </c>
      <c r="B686" s="11" t="s">
        <v>462</v>
      </c>
      <c r="C686" s="11" t="s">
        <v>5035</v>
      </c>
      <c r="D686" s="11" t="s">
        <v>4974</v>
      </c>
      <c r="E686" s="11" t="s">
        <v>3853</v>
      </c>
      <c r="F686" s="11" t="s">
        <v>3865</v>
      </c>
      <c r="G686" s="11" t="s">
        <v>137</v>
      </c>
      <c r="H686" s="11" t="s">
        <v>3865</v>
      </c>
      <c r="I686" s="29">
        <v>3892.92</v>
      </c>
      <c r="J686" s="30">
        <v>4399</v>
      </c>
      <c r="K686" s="30">
        <v>500</v>
      </c>
      <c r="L686" s="53"/>
      <c r="M686" s="53"/>
      <c r="N686" s="53"/>
      <c r="O686" s="53"/>
      <c r="P686" s="53"/>
      <c r="Q686" s="53"/>
      <c r="R686" s="53"/>
      <c r="S686" s="53"/>
      <c r="T686" s="53"/>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c r="DG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6"/>
      <c r="EV686" s="36"/>
      <c r="EW686" s="36"/>
      <c r="EX686" s="36"/>
      <c r="EY686" s="36"/>
      <c r="EZ686" s="36"/>
      <c r="FA686" s="36"/>
      <c r="FB686" s="36"/>
      <c r="FC686" s="36"/>
      <c r="FD686" s="36"/>
      <c r="FE686" s="36"/>
      <c r="FF686" s="36"/>
      <c r="FG686" s="36"/>
      <c r="FH686" s="36"/>
      <c r="FI686" s="36"/>
      <c r="FJ686" s="36"/>
      <c r="FK686" s="36"/>
      <c r="FL686" s="36"/>
      <c r="FM686" s="36"/>
      <c r="FN686" s="36"/>
      <c r="FO686" s="36"/>
      <c r="FP686" s="36"/>
      <c r="FQ686" s="36"/>
      <c r="FR686" s="36"/>
      <c r="FS686" s="36"/>
      <c r="FT686" s="36"/>
      <c r="FU686" s="36"/>
      <c r="FV686" s="36"/>
      <c r="FW686" s="36"/>
      <c r="FX686" s="36"/>
      <c r="FY686" s="36"/>
      <c r="FZ686" s="36"/>
      <c r="GA686" s="36"/>
      <c r="GB686" s="36"/>
      <c r="GC686" s="36"/>
      <c r="GD686" s="36"/>
      <c r="GE686" s="36"/>
      <c r="GF686" s="36"/>
      <c r="GG686" s="36"/>
      <c r="GH686" s="36"/>
      <c r="GI686" s="36"/>
      <c r="GJ686" s="36"/>
      <c r="GK686" s="36"/>
      <c r="GL686" s="36"/>
      <c r="GM686" s="36"/>
      <c r="GN686" s="36"/>
      <c r="GO686" s="36"/>
      <c r="GP686" s="36"/>
      <c r="GQ686" s="36"/>
      <c r="GR686" s="36"/>
      <c r="GS686" s="36"/>
      <c r="GT686" s="36"/>
      <c r="GU686" s="36"/>
      <c r="GV686" s="36"/>
      <c r="GW686" s="36"/>
      <c r="GX686" s="36"/>
      <c r="GY686" s="36"/>
      <c r="GZ686" s="36"/>
      <c r="HA686" s="36"/>
      <c r="HB686" s="36"/>
      <c r="HC686" s="36"/>
      <c r="HD686" s="36"/>
      <c r="HE686" s="36"/>
      <c r="HF686" s="36"/>
      <c r="XCK686" s="62"/>
    </row>
    <row r="687" s="54" customFormat="1" ht="28.5" outlineLevel="2" spans="1:214 16313:16313">
      <c r="A687" s="11">
        <v>655</v>
      </c>
      <c r="B687" s="11" t="s">
        <v>1395</v>
      </c>
      <c r="C687" s="11" t="s">
        <v>5036</v>
      </c>
      <c r="D687" s="11" t="s">
        <v>4974</v>
      </c>
      <c r="E687" s="11" t="s">
        <v>3853</v>
      </c>
      <c r="F687" s="11" t="s">
        <v>3865</v>
      </c>
      <c r="G687" s="11" t="s">
        <v>137</v>
      </c>
      <c r="H687" s="11" t="s">
        <v>3865</v>
      </c>
      <c r="I687" s="29">
        <v>1557.52</v>
      </c>
      <c r="J687" s="30">
        <v>1760</v>
      </c>
      <c r="K687" s="30">
        <v>264</v>
      </c>
      <c r="L687" s="53"/>
      <c r="M687" s="53"/>
      <c r="N687" s="53"/>
      <c r="O687" s="53"/>
      <c r="P687" s="53"/>
      <c r="Q687" s="53"/>
      <c r="R687" s="53"/>
      <c r="S687" s="53"/>
      <c r="T687" s="53"/>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c r="CX687" s="36"/>
      <c r="CY687" s="36"/>
      <c r="CZ687" s="36"/>
      <c r="DA687" s="36"/>
      <c r="DB687" s="36"/>
      <c r="DC687" s="36"/>
      <c r="DD687" s="36"/>
      <c r="DE687" s="36"/>
      <c r="DF687" s="36"/>
      <c r="DG687" s="36"/>
      <c r="DH687" s="36"/>
      <c r="DI687" s="36"/>
      <c r="DJ687" s="36"/>
      <c r="DK687" s="36"/>
      <c r="DL687" s="36"/>
      <c r="DM687" s="36"/>
      <c r="DN687" s="36"/>
      <c r="DO687" s="36"/>
      <c r="DP687" s="36"/>
      <c r="DQ687" s="36"/>
      <c r="DR687" s="36"/>
      <c r="DS687" s="36"/>
      <c r="DT687" s="36"/>
      <c r="DU687" s="36"/>
      <c r="DV687" s="36"/>
      <c r="DW687" s="36"/>
      <c r="DX687" s="36"/>
      <c r="DY687" s="36"/>
      <c r="DZ687" s="36"/>
      <c r="EA687" s="36"/>
      <c r="EB687" s="36"/>
      <c r="EC687" s="36"/>
      <c r="ED687" s="36"/>
      <c r="EE687" s="36"/>
      <c r="EF687" s="36"/>
      <c r="EG687" s="36"/>
      <c r="EH687" s="36"/>
      <c r="EI687" s="36"/>
      <c r="EJ687" s="36"/>
      <c r="EK687" s="36"/>
      <c r="EL687" s="36"/>
      <c r="EM687" s="36"/>
      <c r="EN687" s="36"/>
      <c r="EO687" s="36"/>
      <c r="EP687" s="36"/>
      <c r="EQ687" s="36"/>
      <c r="ER687" s="36"/>
      <c r="ES687" s="36"/>
      <c r="ET687" s="36"/>
      <c r="EU687" s="36"/>
      <c r="EV687" s="36"/>
      <c r="EW687" s="36"/>
      <c r="EX687" s="36"/>
      <c r="EY687" s="36"/>
      <c r="EZ687" s="36"/>
      <c r="FA687" s="36"/>
      <c r="FB687" s="36"/>
      <c r="FC687" s="36"/>
      <c r="FD687" s="36"/>
      <c r="FE687" s="36"/>
      <c r="FF687" s="36"/>
      <c r="FG687" s="36"/>
      <c r="FH687" s="36"/>
      <c r="FI687" s="36"/>
      <c r="FJ687" s="36"/>
      <c r="FK687" s="36"/>
      <c r="FL687" s="36"/>
      <c r="FM687" s="36"/>
      <c r="FN687" s="36"/>
      <c r="FO687" s="36"/>
      <c r="FP687" s="36"/>
      <c r="FQ687" s="36"/>
      <c r="FR687" s="36"/>
      <c r="FS687" s="36"/>
      <c r="FT687" s="36"/>
      <c r="FU687" s="36"/>
      <c r="FV687" s="36"/>
      <c r="FW687" s="36"/>
      <c r="FX687" s="36"/>
      <c r="FY687" s="36"/>
      <c r="FZ687" s="36"/>
      <c r="GA687" s="36"/>
      <c r="GB687" s="36"/>
      <c r="GC687" s="36"/>
      <c r="GD687" s="36"/>
      <c r="GE687" s="36"/>
      <c r="GF687" s="36"/>
      <c r="GG687" s="36"/>
      <c r="GH687" s="36"/>
      <c r="GI687" s="36"/>
      <c r="GJ687" s="36"/>
      <c r="GK687" s="36"/>
      <c r="GL687" s="36"/>
      <c r="GM687" s="36"/>
      <c r="GN687" s="36"/>
      <c r="GO687" s="36"/>
      <c r="GP687" s="36"/>
      <c r="GQ687" s="36"/>
      <c r="GR687" s="36"/>
      <c r="GS687" s="36"/>
      <c r="GT687" s="36"/>
      <c r="GU687" s="36"/>
      <c r="GV687" s="36"/>
      <c r="GW687" s="36"/>
      <c r="GX687" s="36"/>
      <c r="GY687" s="36"/>
      <c r="GZ687" s="36"/>
      <c r="HA687" s="36"/>
      <c r="HB687" s="36"/>
      <c r="HC687" s="36"/>
      <c r="HD687" s="36"/>
      <c r="HE687" s="36"/>
      <c r="HF687" s="36"/>
      <c r="XCK687" s="62"/>
    </row>
    <row r="688" s="54" customFormat="1" ht="28.5" outlineLevel="2" spans="1:214 16313:16313">
      <c r="A688" s="11">
        <v>656</v>
      </c>
      <c r="B688" s="11" t="s">
        <v>5037</v>
      </c>
      <c r="C688" s="11" t="s">
        <v>5038</v>
      </c>
      <c r="D688" s="11" t="s">
        <v>4974</v>
      </c>
      <c r="E688" s="11" t="s">
        <v>3853</v>
      </c>
      <c r="F688" s="11" t="s">
        <v>3865</v>
      </c>
      <c r="G688" s="11" t="s">
        <v>137</v>
      </c>
      <c r="H688" s="11" t="s">
        <v>3865</v>
      </c>
      <c r="I688" s="29">
        <v>2476.99</v>
      </c>
      <c r="J688" s="30">
        <v>2799</v>
      </c>
      <c r="K688" s="30">
        <v>419.85</v>
      </c>
      <c r="L688" s="53"/>
      <c r="M688" s="53"/>
      <c r="N688" s="53"/>
      <c r="O688" s="53"/>
      <c r="P688" s="53"/>
      <c r="Q688" s="53"/>
      <c r="R688" s="53"/>
      <c r="S688" s="53"/>
      <c r="T688" s="53"/>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c r="CX688" s="36"/>
      <c r="CY688" s="36"/>
      <c r="CZ688" s="36"/>
      <c r="DA688" s="36"/>
      <c r="DB688" s="36"/>
      <c r="DC688" s="36"/>
      <c r="DD688" s="36"/>
      <c r="DE688" s="36"/>
      <c r="DF688" s="36"/>
      <c r="DG688" s="36"/>
      <c r="DH688" s="36"/>
      <c r="DI688" s="36"/>
      <c r="DJ688" s="36"/>
      <c r="DK688" s="36"/>
      <c r="DL688" s="36"/>
      <c r="DM688" s="36"/>
      <c r="DN688" s="36"/>
      <c r="DO688" s="36"/>
      <c r="DP688" s="36"/>
      <c r="DQ688" s="36"/>
      <c r="DR688" s="36"/>
      <c r="DS688" s="36"/>
      <c r="DT688" s="36"/>
      <c r="DU688" s="36"/>
      <c r="DV688" s="36"/>
      <c r="DW688" s="36"/>
      <c r="DX688" s="36"/>
      <c r="DY688" s="36"/>
      <c r="DZ688" s="36"/>
      <c r="EA688" s="36"/>
      <c r="EB688" s="36"/>
      <c r="EC688" s="36"/>
      <c r="ED688" s="36"/>
      <c r="EE688" s="36"/>
      <c r="EF688" s="36"/>
      <c r="EG688" s="36"/>
      <c r="EH688" s="36"/>
      <c r="EI688" s="36"/>
      <c r="EJ688" s="36"/>
      <c r="EK688" s="36"/>
      <c r="EL688" s="36"/>
      <c r="EM688" s="36"/>
      <c r="EN688" s="36"/>
      <c r="EO688" s="36"/>
      <c r="EP688" s="36"/>
      <c r="EQ688" s="36"/>
      <c r="ER688" s="36"/>
      <c r="ES688" s="36"/>
      <c r="ET688" s="36"/>
      <c r="EU688" s="36"/>
      <c r="EV688" s="36"/>
      <c r="EW688" s="36"/>
      <c r="EX688" s="36"/>
      <c r="EY688" s="36"/>
      <c r="EZ688" s="36"/>
      <c r="FA688" s="36"/>
      <c r="FB688" s="36"/>
      <c r="FC688" s="36"/>
      <c r="FD688" s="36"/>
      <c r="FE688" s="36"/>
      <c r="FF688" s="36"/>
      <c r="FG688" s="36"/>
      <c r="FH688" s="36"/>
      <c r="FI688" s="36"/>
      <c r="FJ688" s="36"/>
      <c r="FK688" s="36"/>
      <c r="FL688" s="36"/>
      <c r="FM688" s="36"/>
      <c r="FN688" s="36"/>
      <c r="FO688" s="36"/>
      <c r="FP688" s="36"/>
      <c r="FQ688" s="36"/>
      <c r="FR688" s="36"/>
      <c r="FS688" s="36"/>
      <c r="FT688" s="36"/>
      <c r="FU688" s="36"/>
      <c r="FV688" s="36"/>
      <c r="FW688" s="36"/>
      <c r="FX688" s="36"/>
      <c r="FY688" s="36"/>
      <c r="FZ688" s="36"/>
      <c r="GA688" s="36"/>
      <c r="GB688" s="36"/>
      <c r="GC688" s="36"/>
      <c r="GD688" s="36"/>
      <c r="GE688" s="36"/>
      <c r="GF688" s="36"/>
      <c r="GG688" s="36"/>
      <c r="GH688" s="36"/>
      <c r="GI688" s="36"/>
      <c r="GJ688" s="36"/>
      <c r="GK688" s="36"/>
      <c r="GL688" s="36"/>
      <c r="GM688" s="36"/>
      <c r="GN688" s="36"/>
      <c r="GO688" s="36"/>
      <c r="GP688" s="36"/>
      <c r="GQ688" s="36"/>
      <c r="GR688" s="36"/>
      <c r="GS688" s="36"/>
      <c r="GT688" s="36"/>
      <c r="GU688" s="36"/>
      <c r="GV688" s="36"/>
      <c r="GW688" s="36"/>
      <c r="GX688" s="36"/>
      <c r="GY688" s="36"/>
      <c r="GZ688" s="36"/>
      <c r="HA688" s="36"/>
      <c r="HB688" s="36"/>
      <c r="HC688" s="36"/>
      <c r="HD688" s="36"/>
      <c r="HE688" s="36"/>
      <c r="HF688" s="36"/>
      <c r="XCK688" s="62"/>
    </row>
    <row r="689" s="54" customFormat="1" ht="28.5" outlineLevel="2" spans="1:214 16313:16313">
      <c r="A689" s="11">
        <v>657</v>
      </c>
      <c r="B689" s="11" t="s">
        <v>5039</v>
      </c>
      <c r="C689" s="11" t="s">
        <v>5040</v>
      </c>
      <c r="D689" s="11" t="s">
        <v>4974</v>
      </c>
      <c r="E689" s="11" t="s">
        <v>3853</v>
      </c>
      <c r="F689" s="11" t="s">
        <v>235</v>
      </c>
      <c r="G689" s="11" t="s">
        <v>137</v>
      </c>
      <c r="H689" s="11" t="s">
        <v>1751</v>
      </c>
      <c r="I689" s="29">
        <v>5308.85</v>
      </c>
      <c r="J689" s="30">
        <v>5999</v>
      </c>
      <c r="K689" s="30">
        <v>500</v>
      </c>
      <c r="L689" s="53"/>
      <c r="M689" s="53"/>
      <c r="N689" s="53"/>
      <c r="O689" s="53"/>
      <c r="P689" s="53"/>
      <c r="Q689" s="53"/>
      <c r="R689" s="53"/>
      <c r="S689" s="53"/>
      <c r="T689" s="53"/>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c r="CX689" s="36"/>
      <c r="CY689" s="36"/>
      <c r="CZ689" s="36"/>
      <c r="DA689" s="36"/>
      <c r="DB689" s="36"/>
      <c r="DC689" s="36"/>
      <c r="DD689" s="36"/>
      <c r="DE689" s="36"/>
      <c r="DF689" s="36"/>
      <c r="DG689" s="36"/>
      <c r="DH689" s="36"/>
      <c r="DI689" s="36"/>
      <c r="DJ689" s="36"/>
      <c r="DK689" s="36"/>
      <c r="DL689" s="36"/>
      <c r="DM689" s="36"/>
      <c r="DN689" s="36"/>
      <c r="DO689" s="36"/>
      <c r="DP689" s="36"/>
      <c r="DQ689" s="36"/>
      <c r="DR689" s="36"/>
      <c r="DS689" s="36"/>
      <c r="DT689" s="36"/>
      <c r="DU689" s="36"/>
      <c r="DV689" s="36"/>
      <c r="DW689" s="36"/>
      <c r="DX689" s="36"/>
      <c r="DY689" s="36"/>
      <c r="DZ689" s="36"/>
      <c r="EA689" s="36"/>
      <c r="EB689" s="36"/>
      <c r="EC689" s="36"/>
      <c r="ED689" s="36"/>
      <c r="EE689" s="36"/>
      <c r="EF689" s="36"/>
      <c r="EG689" s="36"/>
      <c r="EH689" s="36"/>
      <c r="EI689" s="36"/>
      <c r="EJ689" s="36"/>
      <c r="EK689" s="36"/>
      <c r="EL689" s="36"/>
      <c r="EM689" s="36"/>
      <c r="EN689" s="36"/>
      <c r="EO689" s="36"/>
      <c r="EP689" s="36"/>
      <c r="EQ689" s="36"/>
      <c r="ER689" s="36"/>
      <c r="ES689" s="36"/>
      <c r="ET689" s="36"/>
      <c r="EU689" s="36"/>
      <c r="EV689" s="36"/>
      <c r="EW689" s="36"/>
      <c r="EX689" s="36"/>
      <c r="EY689" s="36"/>
      <c r="EZ689" s="36"/>
      <c r="FA689" s="36"/>
      <c r="FB689" s="36"/>
      <c r="FC689" s="36"/>
      <c r="FD689" s="36"/>
      <c r="FE689" s="36"/>
      <c r="FF689" s="36"/>
      <c r="FG689" s="36"/>
      <c r="FH689" s="36"/>
      <c r="FI689" s="36"/>
      <c r="FJ689" s="36"/>
      <c r="FK689" s="36"/>
      <c r="FL689" s="36"/>
      <c r="FM689" s="36"/>
      <c r="FN689" s="36"/>
      <c r="FO689" s="36"/>
      <c r="FP689" s="36"/>
      <c r="FQ689" s="36"/>
      <c r="FR689" s="36"/>
      <c r="FS689" s="36"/>
      <c r="FT689" s="36"/>
      <c r="FU689" s="36"/>
      <c r="FV689" s="36"/>
      <c r="FW689" s="36"/>
      <c r="FX689" s="36"/>
      <c r="FY689" s="36"/>
      <c r="FZ689" s="36"/>
      <c r="GA689" s="36"/>
      <c r="GB689" s="36"/>
      <c r="GC689" s="36"/>
      <c r="GD689" s="36"/>
      <c r="GE689" s="36"/>
      <c r="GF689" s="36"/>
      <c r="GG689" s="36"/>
      <c r="GH689" s="36"/>
      <c r="GI689" s="36"/>
      <c r="GJ689" s="36"/>
      <c r="GK689" s="36"/>
      <c r="GL689" s="36"/>
      <c r="GM689" s="36"/>
      <c r="GN689" s="36"/>
      <c r="GO689" s="36"/>
      <c r="GP689" s="36"/>
      <c r="GQ689" s="36"/>
      <c r="GR689" s="36"/>
      <c r="GS689" s="36"/>
      <c r="GT689" s="36"/>
      <c r="GU689" s="36"/>
      <c r="GV689" s="36"/>
      <c r="GW689" s="36"/>
      <c r="GX689" s="36"/>
      <c r="GY689" s="36"/>
      <c r="GZ689" s="36"/>
      <c r="HA689" s="36"/>
      <c r="HB689" s="36"/>
      <c r="HC689" s="36"/>
      <c r="HD689" s="36"/>
      <c r="HE689" s="36"/>
      <c r="HF689" s="36"/>
      <c r="XCK689" s="62"/>
    </row>
    <row r="690" s="54" customFormat="1" ht="28.5" outlineLevel="2" spans="1:214 16313:16313">
      <c r="A690" s="11">
        <v>658</v>
      </c>
      <c r="B690" s="11" t="s">
        <v>579</v>
      </c>
      <c r="C690" s="11" t="s">
        <v>5041</v>
      </c>
      <c r="D690" s="11" t="s">
        <v>4974</v>
      </c>
      <c r="E690" s="11" t="s">
        <v>3853</v>
      </c>
      <c r="F690" s="11" t="s">
        <v>235</v>
      </c>
      <c r="G690" s="11" t="s">
        <v>137</v>
      </c>
      <c r="H690" s="11" t="s">
        <v>3870</v>
      </c>
      <c r="I690" s="29">
        <v>5308.85</v>
      </c>
      <c r="J690" s="30">
        <v>5999</v>
      </c>
      <c r="K690" s="30">
        <v>500</v>
      </c>
      <c r="L690" s="53"/>
      <c r="M690" s="53"/>
      <c r="N690" s="53"/>
      <c r="O690" s="53"/>
      <c r="P690" s="53"/>
      <c r="Q690" s="53"/>
      <c r="R690" s="53"/>
      <c r="S690" s="53"/>
      <c r="T690" s="53"/>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c r="CX690" s="36"/>
      <c r="CY690" s="36"/>
      <c r="CZ690" s="36"/>
      <c r="DA690" s="36"/>
      <c r="DB690" s="36"/>
      <c r="DC690" s="36"/>
      <c r="DD690" s="36"/>
      <c r="DE690" s="36"/>
      <c r="DF690" s="36"/>
      <c r="DG690" s="36"/>
      <c r="DH690" s="36"/>
      <c r="DI690" s="36"/>
      <c r="DJ690" s="36"/>
      <c r="DK690" s="36"/>
      <c r="DL690" s="36"/>
      <c r="DM690" s="36"/>
      <c r="DN690" s="36"/>
      <c r="DO690" s="36"/>
      <c r="DP690" s="36"/>
      <c r="DQ690" s="36"/>
      <c r="DR690" s="36"/>
      <c r="DS690" s="36"/>
      <c r="DT690" s="36"/>
      <c r="DU690" s="36"/>
      <c r="DV690" s="36"/>
      <c r="DW690" s="36"/>
      <c r="DX690" s="36"/>
      <c r="DY690" s="36"/>
      <c r="DZ690" s="36"/>
      <c r="EA690" s="36"/>
      <c r="EB690" s="36"/>
      <c r="EC690" s="36"/>
      <c r="ED690" s="36"/>
      <c r="EE690" s="36"/>
      <c r="EF690" s="36"/>
      <c r="EG690" s="36"/>
      <c r="EH690" s="36"/>
      <c r="EI690" s="36"/>
      <c r="EJ690" s="36"/>
      <c r="EK690" s="36"/>
      <c r="EL690" s="36"/>
      <c r="EM690" s="36"/>
      <c r="EN690" s="36"/>
      <c r="EO690" s="36"/>
      <c r="EP690" s="36"/>
      <c r="EQ690" s="36"/>
      <c r="ER690" s="36"/>
      <c r="ES690" s="36"/>
      <c r="ET690" s="36"/>
      <c r="EU690" s="36"/>
      <c r="EV690" s="36"/>
      <c r="EW690" s="36"/>
      <c r="EX690" s="36"/>
      <c r="EY690" s="36"/>
      <c r="EZ690" s="36"/>
      <c r="FA690" s="36"/>
      <c r="FB690" s="36"/>
      <c r="FC690" s="36"/>
      <c r="FD690" s="36"/>
      <c r="FE690" s="36"/>
      <c r="FF690" s="36"/>
      <c r="FG690" s="36"/>
      <c r="FH690" s="36"/>
      <c r="FI690" s="36"/>
      <c r="FJ690" s="36"/>
      <c r="FK690" s="36"/>
      <c r="FL690" s="36"/>
      <c r="FM690" s="36"/>
      <c r="FN690" s="36"/>
      <c r="FO690" s="36"/>
      <c r="FP690" s="36"/>
      <c r="FQ690" s="36"/>
      <c r="FR690" s="36"/>
      <c r="FS690" s="36"/>
      <c r="FT690" s="36"/>
      <c r="FU690" s="36"/>
      <c r="FV690" s="36"/>
      <c r="FW690" s="36"/>
      <c r="FX690" s="36"/>
      <c r="FY690" s="36"/>
      <c r="FZ690" s="36"/>
      <c r="GA690" s="36"/>
      <c r="GB690" s="36"/>
      <c r="GC690" s="36"/>
      <c r="GD690" s="36"/>
      <c r="GE690" s="36"/>
      <c r="GF690" s="36"/>
      <c r="GG690" s="36"/>
      <c r="GH690" s="36"/>
      <c r="GI690" s="36"/>
      <c r="GJ690" s="36"/>
      <c r="GK690" s="36"/>
      <c r="GL690" s="36"/>
      <c r="GM690" s="36"/>
      <c r="GN690" s="36"/>
      <c r="GO690" s="36"/>
      <c r="GP690" s="36"/>
      <c r="GQ690" s="36"/>
      <c r="GR690" s="36"/>
      <c r="GS690" s="36"/>
      <c r="GT690" s="36"/>
      <c r="GU690" s="36"/>
      <c r="GV690" s="36"/>
      <c r="GW690" s="36"/>
      <c r="GX690" s="36"/>
      <c r="GY690" s="36"/>
      <c r="GZ690" s="36"/>
      <c r="HA690" s="36"/>
      <c r="HB690" s="36"/>
      <c r="HC690" s="36"/>
      <c r="HD690" s="36"/>
      <c r="HE690" s="36"/>
      <c r="HF690" s="36"/>
      <c r="XCK690" s="62"/>
    </row>
    <row r="691" s="54" customFormat="1" ht="28.5" outlineLevel="2" spans="1:214 16313:16313">
      <c r="A691" s="11">
        <v>659</v>
      </c>
      <c r="B691" s="11" t="s">
        <v>5042</v>
      </c>
      <c r="C691" s="11" t="s">
        <v>5043</v>
      </c>
      <c r="D691" s="11" t="s">
        <v>4974</v>
      </c>
      <c r="E691" s="11" t="s">
        <v>3864</v>
      </c>
      <c r="F691" s="11" t="s">
        <v>235</v>
      </c>
      <c r="G691" s="11" t="s">
        <v>137</v>
      </c>
      <c r="H691" s="11" t="s">
        <v>235</v>
      </c>
      <c r="I691" s="29">
        <v>2742.48</v>
      </c>
      <c r="J691" s="30">
        <v>3099</v>
      </c>
      <c r="K691" s="30">
        <v>464.85</v>
      </c>
      <c r="L691" s="53"/>
      <c r="M691" s="53"/>
      <c r="N691" s="53"/>
      <c r="O691" s="53"/>
      <c r="P691" s="53"/>
      <c r="Q691" s="53"/>
      <c r="R691" s="53"/>
      <c r="S691" s="53"/>
      <c r="T691" s="53"/>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c r="CX691" s="36"/>
      <c r="CY691" s="36"/>
      <c r="CZ691" s="36"/>
      <c r="DA691" s="36"/>
      <c r="DB691" s="36"/>
      <c r="DC691" s="36"/>
      <c r="DD691" s="36"/>
      <c r="DE691" s="36"/>
      <c r="DF691" s="36"/>
      <c r="DG691" s="36"/>
      <c r="DH691" s="36"/>
      <c r="DI691" s="36"/>
      <c r="DJ691" s="36"/>
      <c r="DK691" s="36"/>
      <c r="DL691" s="36"/>
      <c r="DM691" s="36"/>
      <c r="DN691" s="36"/>
      <c r="DO691" s="36"/>
      <c r="DP691" s="36"/>
      <c r="DQ691" s="36"/>
      <c r="DR691" s="36"/>
      <c r="DS691" s="36"/>
      <c r="DT691" s="36"/>
      <c r="DU691" s="36"/>
      <c r="DV691" s="36"/>
      <c r="DW691" s="36"/>
      <c r="DX691" s="36"/>
      <c r="DY691" s="36"/>
      <c r="DZ691" s="36"/>
      <c r="EA691" s="36"/>
      <c r="EB691" s="36"/>
      <c r="EC691" s="36"/>
      <c r="ED691" s="36"/>
      <c r="EE691" s="36"/>
      <c r="EF691" s="36"/>
      <c r="EG691" s="36"/>
      <c r="EH691" s="36"/>
      <c r="EI691" s="36"/>
      <c r="EJ691" s="36"/>
      <c r="EK691" s="36"/>
      <c r="EL691" s="36"/>
      <c r="EM691" s="36"/>
      <c r="EN691" s="36"/>
      <c r="EO691" s="36"/>
      <c r="EP691" s="36"/>
      <c r="EQ691" s="36"/>
      <c r="ER691" s="36"/>
      <c r="ES691" s="36"/>
      <c r="ET691" s="36"/>
      <c r="EU691" s="36"/>
      <c r="EV691" s="36"/>
      <c r="EW691" s="36"/>
      <c r="EX691" s="36"/>
      <c r="EY691" s="36"/>
      <c r="EZ691" s="36"/>
      <c r="FA691" s="36"/>
      <c r="FB691" s="36"/>
      <c r="FC691" s="36"/>
      <c r="FD691" s="36"/>
      <c r="FE691" s="36"/>
      <c r="FF691" s="36"/>
      <c r="FG691" s="36"/>
      <c r="FH691" s="36"/>
      <c r="FI691" s="36"/>
      <c r="FJ691" s="36"/>
      <c r="FK691" s="36"/>
      <c r="FL691" s="36"/>
      <c r="FM691" s="36"/>
      <c r="FN691" s="36"/>
      <c r="FO691" s="36"/>
      <c r="FP691" s="36"/>
      <c r="FQ691" s="36"/>
      <c r="FR691" s="36"/>
      <c r="FS691" s="36"/>
      <c r="FT691" s="36"/>
      <c r="FU691" s="36"/>
      <c r="FV691" s="36"/>
      <c r="FW691" s="36"/>
      <c r="FX691" s="36"/>
      <c r="FY691" s="36"/>
      <c r="FZ691" s="36"/>
      <c r="GA691" s="36"/>
      <c r="GB691" s="36"/>
      <c r="GC691" s="36"/>
      <c r="GD691" s="36"/>
      <c r="GE691" s="36"/>
      <c r="GF691" s="36"/>
      <c r="GG691" s="36"/>
      <c r="GH691" s="36"/>
      <c r="GI691" s="36"/>
      <c r="GJ691" s="36"/>
      <c r="GK691" s="36"/>
      <c r="GL691" s="36"/>
      <c r="GM691" s="36"/>
      <c r="GN691" s="36"/>
      <c r="GO691" s="36"/>
      <c r="GP691" s="36"/>
      <c r="GQ691" s="36"/>
      <c r="GR691" s="36"/>
      <c r="GS691" s="36"/>
      <c r="GT691" s="36"/>
      <c r="GU691" s="36"/>
      <c r="GV691" s="36"/>
      <c r="GW691" s="36"/>
      <c r="GX691" s="36"/>
      <c r="GY691" s="36"/>
      <c r="GZ691" s="36"/>
      <c r="HA691" s="36"/>
      <c r="HB691" s="36"/>
      <c r="HC691" s="36"/>
      <c r="HD691" s="36"/>
      <c r="HE691" s="36"/>
      <c r="HF691" s="36"/>
      <c r="XCK691" s="62"/>
    </row>
    <row r="692" s="54" customFormat="1" ht="28.5" outlineLevel="2" spans="1:214 16313:16313">
      <c r="A692" s="11">
        <v>660</v>
      </c>
      <c r="B692" s="11" t="s">
        <v>5044</v>
      </c>
      <c r="C692" s="11" t="s">
        <v>5045</v>
      </c>
      <c r="D692" s="11" t="s">
        <v>4974</v>
      </c>
      <c r="E692" s="11" t="s">
        <v>3853</v>
      </c>
      <c r="F692" s="11" t="s">
        <v>3870</v>
      </c>
      <c r="G692" s="11" t="s">
        <v>137</v>
      </c>
      <c r="H692" s="11" t="s">
        <v>3870</v>
      </c>
      <c r="I692" s="29">
        <v>2601.77</v>
      </c>
      <c r="J692" s="30">
        <v>2940</v>
      </c>
      <c r="K692" s="30">
        <v>441</v>
      </c>
      <c r="L692" s="53"/>
      <c r="M692" s="53"/>
      <c r="N692" s="53"/>
      <c r="O692" s="53"/>
      <c r="P692" s="53"/>
      <c r="Q692" s="53"/>
      <c r="R692" s="53"/>
      <c r="S692" s="53"/>
      <c r="T692" s="53"/>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c r="DG692" s="36"/>
      <c r="DH692" s="36"/>
      <c r="DI692" s="36"/>
      <c r="DJ692" s="36"/>
      <c r="DK692" s="36"/>
      <c r="DL692" s="36"/>
      <c r="DM692" s="36"/>
      <c r="DN692" s="36"/>
      <c r="DO692" s="36"/>
      <c r="DP692" s="36"/>
      <c r="DQ692" s="36"/>
      <c r="DR692" s="36"/>
      <c r="DS692" s="36"/>
      <c r="DT692" s="36"/>
      <c r="DU692" s="36"/>
      <c r="DV692" s="36"/>
      <c r="DW692" s="36"/>
      <c r="DX692" s="36"/>
      <c r="DY692" s="36"/>
      <c r="DZ692" s="36"/>
      <c r="EA692" s="36"/>
      <c r="EB692" s="36"/>
      <c r="EC692" s="36"/>
      <c r="ED692" s="36"/>
      <c r="EE692" s="36"/>
      <c r="EF692" s="36"/>
      <c r="EG692" s="36"/>
      <c r="EH692" s="36"/>
      <c r="EI692" s="36"/>
      <c r="EJ692" s="36"/>
      <c r="EK692" s="36"/>
      <c r="EL692" s="36"/>
      <c r="EM692" s="36"/>
      <c r="EN692" s="36"/>
      <c r="EO692" s="36"/>
      <c r="EP692" s="36"/>
      <c r="EQ692" s="36"/>
      <c r="ER692" s="36"/>
      <c r="ES692" s="36"/>
      <c r="ET692" s="36"/>
      <c r="EU692" s="36"/>
      <c r="EV692" s="36"/>
      <c r="EW692" s="36"/>
      <c r="EX692" s="36"/>
      <c r="EY692" s="36"/>
      <c r="EZ692" s="36"/>
      <c r="FA692" s="36"/>
      <c r="FB692" s="36"/>
      <c r="FC692" s="36"/>
      <c r="FD692" s="36"/>
      <c r="FE692" s="36"/>
      <c r="FF692" s="36"/>
      <c r="FG692" s="36"/>
      <c r="FH692" s="36"/>
      <c r="FI692" s="36"/>
      <c r="FJ692" s="36"/>
      <c r="FK692" s="36"/>
      <c r="FL692" s="36"/>
      <c r="FM692" s="36"/>
      <c r="FN692" s="36"/>
      <c r="FO692" s="36"/>
      <c r="FP692" s="36"/>
      <c r="FQ692" s="36"/>
      <c r="FR692" s="36"/>
      <c r="FS692" s="36"/>
      <c r="FT692" s="36"/>
      <c r="FU692" s="36"/>
      <c r="FV692" s="36"/>
      <c r="FW692" s="36"/>
      <c r="FX692" s="36"/>
      <c r="FY692" s="36"/>
      <c r="FZ692" s="36"/>
      <c r="GA692" s="36"/>
      <c r="GB692" s="36"/>
      <c r="GC692" s="36"/>
      <c r="GD692" s="36"/>
      <c r="GE692" s="36"/>
      <c r="GF692" s="36"/>
      <c r="GG692" s="36"/>
      <c r="GH692" s="36"/>
      <c r="GI692" s="36"/>
      <c r="GJ692" s="36"/>
      <c r="GK692" s="36"/>
      <c r="GL692" s="36"/>
      <c r="GM692" s="36"/>
      <c r="GN692" s="36"/>
      <c r="GO692" s="36"/>
      <c r="GP692" s="36"/>
      <c r="GQ692" s="36"/>
      <c r="GR692" s="36"/>
      <c r="GS692" s="36"/>
      <c r="GT692" s="36"/>
      <c r="GU692" s="36"/>
      <c r="GV692" s="36"/>
      <c r="GW692" s="36"/>
      <c r="GX692" s="36"/>
      <c r="GY692" s="36"/>
      <c r="GZ692" s="36"/>
      <c r="HA692" s="36"/>
      <c r="HB692" s="36"/>
      <c r="HC692" s="36"/>
      <c r="HD692" s="36"/>
      <c r="HE692" s="36"/>
      <c r="HF692" s="36"/>
      <c r="XCK692" s="62"/>
    </row>
    <row r="693" s="54" customFormat="1" ht="28.5" outlineLevel="2" spans="1:214 16313:16313">
      <c r="A693" s="11">
        <v>661</v>
      </c>
      <c r="B693" s="11" t="s">
        <v>5046</v>
      </c>
      <c r="C693" s="11" t="s">
        <v>5047</v>
      </c>
      <c r="D693" s="11" t="s">
        <v>4974</v>
      </c>
      <c r="E693" s="11" t="s">
        <v>3853</v>
      </c>
      <c r="F693" s="11" t="s">
        <v>3870</v>
      </c>
      <c r="G693" s="11" t="s">
        <v>137</v>
      </c>
      <c r="H693" s="11" t="s">
        <v>2729</v>
      </c>
      <c r="I693" s="29">
        <v>1858.41</v>
      </c>
      <c r="J693" s="30">
        <v>2100</v>
      </c>
      <c r="K693" s="30">
        <v>315</v>
      </c>
      <c r="L693" s="53"/>
      <c r="M693" s="53"/>
      <c r="N693" s="53"/>
      <c r="O693" s="53"/>
      <c r="P693" s="53"/>
      <c r="Q693" s="53"/>
      <c r="R693" s="53"/>
      <c r="S693" s="53"/>
      <c r="T693" s="53"/>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c r="DG693" s="36"/>
      <c r="DH693" s="36"/>
      <c r="DI693" s="36"/>
      <c r="DJ693" s="36"/>
      <c r="DK693" s="36"/>
      <c r="DL693" s="36"/>
      <c r="DM693" s="36"/>
      <c r="DN693" s="36"/>
      <c r="DO693" s="36"/>
      <c r="DP693" s="36"/>
      <c r="DQ693" s="36"/>
      <c r="DR693" s="36"/>
      <c r="DS693" s="36"/>
      <c r="DT693" s="36"/>
      <c r="DU693" s="36"/>
      <c r="DV693" s="36"/>
      <c r="DW693" s="36"/>
      <c r="DX693" s="36"/>
      <c r="DY693" s="36"/>
      <c r="DZ693" s="36"/>
      <c r="EA693" s="36"/>
      <c r="EB693" s="36"/>
      <c r="EC693" s="36"/>
      <c r="ED693" s="36"/>
      <c r="EE693" s="36"/>
      <c r="EF693" s="36"/>
      <c r="EG693" s="36"/>
      <c r="EH693" s="36"/>
      <c r="EI693" s="36"/>
      <c r="EJ693" s="36"/>
      <c r="EK693" s="36"/>
      <c r="EL693" s="36"/>
      <c r="EM693" s="36"/>
      <c r="EN693" s="36"/>
      <c r="EO693" s="36"/>
      <c r="EP693" s="36"/>
      <c r="EQ693" s="36"/>
      <c r="ER693" s="36"/>
      <c r="ES693" s="36"/>
      <c r="ET693" s="36"/>
      <c r="EU693" s="36"/>
      <c r="EV693" s="36"/>
      <c r="EW693" s="36"/>
      <c r="EX693" s="36"/>
      <c r="EY693" s="36"/>
      <c r="EZ693" s="36"/>
      <c r="FA693" s="36"/>
      <c r="FB693" s="36"/>
      <c r="FC693" s="36"/>
      <c r="FD693" s="36"/>
      <c r="FE693" s="36"/>
      <c r="FF693" s="36"/>
      <c r="FG693" s="36"/>
      <c r="FH693" s="36"/>
      <c r="FI693" s="36"/>
      <c r="FJ693" s="36"/>
      <c r="FK693" s="36"/>
      <c r="FL693" s="36"/>
      <c r="FM693" s="36"/>
      <c r="FN693" s="36"/>
      <c r="FO693" s="36"/>
      <c r="FP693" s="36"/>
      <c r="FQ693" s="36"/>
      <c r="FR693" s="36"/>
      <c r="FS693" s="36"/>
      <c r="FT693" s="36"/>
      <c r="FU693" s="36"/>
      <c r="FV693" s="36"/>
      <c r="FW693" s="36"/>
      <c r="FX693" s="36"/>
      <c r="FY693" s="36"/>
      <c r="FZ693" s="36"/>
      <c r="GA693" s="36"/>
      <c r="GB693" s="36"/>
      <c r="GC693" s="36"/>
      <c r="GD693" s="36"/>
      <c r="GE693" s="36"/>
      <c r="GF693" s="36"/>
      <c r="GG693" s="36"/>
      <c r="GH693" s="36"/>
      <c r="GI693" s="36"/>
      <c r="GJ693" s="36"/>
      <c r="GK693" s="36"/>
      <c r="GL693" s="36"/>
      <c r="GM693" s="36"/>
      <c r="GN693" s="36"/>
      <c r="GO693" s="36"/>
      <c r="GP693" s="36"/>
      <c r="GQ693" s="36"/>
      <c r="GR693" s="36"/>
      <c r="GS693" s="36"/>
      <c r="GT693" s="36"/>
      <c r="GU693" s="36"/>
      <c r="GV693" s="36"/>
      <c r="GW693" s="36"/>
      <c r="GX693" s="36"/>
      <c r="GY693" s="36"/>
      <c r="GZ693" s="36"/>
      <c r="HA693" s="36"/>
      <c r="HB693" s="36"/>
      <c r="HC693" s="36"/>
      <c r="HD693" s="36"/>
      <c r="HE693" s="36"/>
      <c r="HF693" s="36"/>
      <c r="XCK693" s="62"/>
    </row>
    <row r="694" s="54" customFormat="1" ht="28.5" outlineLevel="2" spans="1:214 16313:16313">
      <c r="A694" s="11">
        <v>662</v>
      </c>
      <c r="B694" s="11" t="s">
        <v>5048</v>
      </c>
      <c r="C694" s="11" t="s">
        <v>5049</v>
      </c>
      <c r="D694" s="11" t="s">
        <v>4974</v>
      </c>
      <c r="E694" s="11" t="s">
        <v>3853</v>
      </c>
      <c r="F694" s="11" t="s">
        <v>3870</v>
      </c>
      <c r="G694" s="11" t="s">
        <v>137</v>
      </c>
      <c r="H694" s="11" t="s">
        <v>3870</v>
      </c>
      <c r="I694" s="29">
        <v>1415.04</v>
      </c>
      <c r="J694" s="30">
        <v>1599</v>
      </c>
      <c r="K694" s="30">
        <v>239.85</v>
      </c>
      <c r="L694" s="53"/>
      <c r="M694" s="53"/>
      <c r="N694" s="53"/>
      <c r="O694" s="53"/>
      <c r="P694" s="53"/>
      <c r="Q694" s="53"/>
      <c r="R694" s="53"/>
      <c r="S694" s="53"/>
      <c r="T694" s="53"/>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c r="DG694" s="36"/>
      <c r="DH694" s="36"/>
      <c r="DI694" s="36"/>
      <c r="DJ694" s="36"/>
      <c r="DK694" s="36"/>
      <c r="DL694" s="36"/>
      <c r="DM694" s="36"/>
      <c r="DN694" s="36"/>
      <c r="DO694" s="36"/>
      <c r="DP694" s="36"/>
      <c r="DQ694" s="36"/>
      <c r="DR694" s="36"/>
      <c r="DS694" s="36"/>
      <c r="DT694" s="36"/>
      <c r="DU694" s="36"/>
      <c r="DV694" s="36"/>
      <c r="DW694" s="36"/>
      <c r="DX694" s="36"/>
      <c r="DY694" s="36"/>
      <c r="DZ694" s="36"/>
      <c r="EA694" s="36"/>
      <c r="EB694" s="36"/>
      <c r="EC694" s="36"/>
      <c r="ED694" s="36"/>
      <c r="EE694" s="36"/>
      <c r="EF694" s="36"/>
      <c r="EG694" s="36"/>
      <c r="EH694" s="36"/>
      <c r="EI694" s="36"/>
      <c r="EJ694" s="36"/>
      <c r="EK694" s="36"/>
      <c r="EL694" s="36"/>
      <c r="EM694" s="36"/>
      <c r="EN694" s="36"/>
      <c r="EO694" s="36"/>
      <c r="EP694" s="36"/>
      <c r="EQ694" s="36"/>
      <c r="ER694" s="36"/>
      <c r="ES694" s="36"/>
      <c r="ET694" s="36"/>
      <c r="EU694" s="36"/>
      <c r="EV694" s="36"/>
      <c r="EW694" s="36"/>
      <c r="EX694" s="36"/>
      <c r="EY694" s="36"/>
      <c r="EZ694" s="36"/>
      <c r="FA694" s="36"/>
      <c r="FB694" s="36"/>
      <c r="FC694" s="36"/>
      <c r="FD694" s="36"/>
      <c r="FE694" s="36"/>
      <c r="FF694" s="36"/>
      <c r="FG694" s="36"/>
      <c r="FH694" s="36"/>
      <c r="FI694" s="36"/>
      <c r="FJ694" s="36"/>
      <c r="FK694" s="36"/>
      <c r="FL694" s="36"/>
      <c r="FM694" s="36"/>
      <c r="FN694" s="36"/>
      <c r="FO694" s="36"/>
      <c r="FP694" s="36"/>
      <c r="FQ694" s="36"/>
      <c r="FR694" s="36"/>
      <c r="FS694" s="36"/>
      <c r="FT694" s="36"/>
      <c r="FU694" s="36"/>
      <c r="FV694" s="36"/>
      <c r="FW694" s="36"/>
      <c r="FX694" s="36"/>
      <c r="FY694" s="36"/>
      <c r="FZ694" s="36"/>
      <c r="GA694" s="36"/>
      <c r="GB694" s="36"/>
      <c r="GC694" s="36"/>
      <c r="GD694" s="36"/>
      <c r="GE694" s="36"/>
      <c r="GF694" s="36"/>
      <c r="GG694" s="36"/>
      <c r="GH694" s="36"/>
      <c r="GI694" s="36"/>
      <c r="GJ694" s="36"/>
      <c r="GK694" s="36"/>
      <c r="GL694" s="36"/>
      <c r="GM694" s="36"/>
      <c r="GN694" s="36"/>
      <c r="GO694" s="36"/>
      <c r="GP694" s="36"/>
      <c r="GQ694" s="36"/>
      <c r="GR694" s="36"/>
      <c r="GS694" s="36"/>
      <c r="GT694" s="36"/>
      <c r="GU694" s="36"/>
      <c r="GV694" s="36"/>
      <c r="GW694" s="36"/>
      <c r="GX694" s="36"/>
      <c r="GY694" s="36"/>
      <c r="GZ694" s="36"/>
      <c r="HA694" s="36"/>
      <c r="HB694" s="36"/>
      <c r="HC694" s="36"/>
      <c r="HD694" s="36"/>
      <c r="HE694" s="36"/>
      <c r="HF694" s="36"/>
      <c r="XCK694" s="62"/>
    </row>
    <row r="695" s="54" customFormat="1" ht="28.5" outlineLevel="2" spans="1:214 16313:16313">
      <c r="A695" s="11">
        <v>663</v>
      </c>
      <c r="B695" s="11" t="s">
        <v>1728</v>
      </c>
      <c r="C695" s="11" t="s">
        <v>5050</v>
      </c>
      <c r="D695" s="11" t="s">
        <v>4974</v>
      </c>
      <c r="E695" s="11" t="s">
        <v>3853</v>
      </c>
      <c r="F695" s="11" t="s">
        <v>3870</v>
      </c>
      <c r="G695" s="11" t="s">
        <v>137</v>
      </c>
      <c r="H695" s="11" t="s">
        <v>1730</v>
      </c>
      <c r="I695" s="29">
        <v>1680.53</v>
      </c>
      <c r="J695" s="30">
        <v>1899</v>
      </c>
      <c r="K695" s="30">
        <v>284.85</v>
      </c>
      <c r="L695" s="53"/>
      <c r="M695" s="53"/>
      <c r="N695" s="53"/>
      <c r="O695" s="53"/>
      <c r="P695" s="53"/>
      <c r="Q695" s="53"/>
      <c r="R695" s="53"/>
      <c r="S695" s="53"/>
      <c r="T695" s="53"/>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c r="CX695" s="36"/>
      <c r="CY695" s="36"/>
      <c r="CZ695" s="36"/>
      <c r="DA695" s="36"/>
      <c r="DB695" s="36"/>
      <c r="DC695" s="36"/>
      <c r="DD695" s="36"/>
      <c r="DE695" s="36"/>
      <c r="DF695" s="36"/>
      <c r="DG695" s="36"/>
      <c r="DH695" s="36"/>
      <c r="DI695" s="36"/>
      <c r="DJ695" s="36"/>
      <c r="DK695" s="36"/>
      <c r="DL695" s="36"/>
      <c r="DM695" s="36"/>
      <c r="DN695" s="36"/>
      <c r="DO695" s="36"/>
      <c r="DP695" s="36"/>
      <c r="DQ695" s="36"/>
      <c r="DR695" s="36"/>
      <c r="DS695" s="36"/>
      <c r="DT695" s="36"/>
      <c r="DU695" s="36"/>
      <c r="DV695" s="36"/>
      <c r="DW695" s="36"/>
      <c r="DX695" s="36"/>
      <c r="DY695" s="36"/>
      <c r="DZ695" s="36"/>
      <c r="EA695" s="36"/>
      <c r="EB695" s="36"/>
      <c r="EC695" s="36"/>
      <c r="ED695" s="36"/>
      <c r="EE695" s="36"/>
      <c r="EF695" s="36"/>
      <c r="EG695" s="36"/>
      <c r="EH695" s="36"/>
      <c r="EI695" s="36"/>
      <c r="EJ695" s="36"/>
      <c r="EK695" s="36"/>
      <c r="EL695" s="36"/>
      <c r="EM695" s="36"/>
      <c r="EN695" s="36"/>
      <c r="EO695" s="36"/>
      <c r="EP695" s="36"/>
      <c r="EQ695" s="36"/>
      <c r="ER695" s="36"/>
      <c r="ES695" s="36"/>
      <c r="ET695" s="36"/>
      <c r="EU695" s="36"/>
      <c r="EV695" s="36"/>
      <c r="EW695" s="36"/>
      <c r="EX695" s="36"/>
      <c r="EY695" s="36"/>
      <c r="EZ695" s="36"/>
      <c r="FA695" s="36"/>
      <c r="FB695" s="36"/>
      <c r="FC695" s="36"/>
      <c r="FD695" s="36"/>
      <c r="FE695" s="36"/>
      <c r="FF695" s="36"/>
      <c r="FG695" s="36"/>
      <c r="FH695" s="36"/>
      <c r="FI695" s="36"/>
      <c r="FJ695" s="36"/>
      <c r="FK695" s="36"/>
      <c r="FL695" s="36"/>
      <c r="FM695" s="36"/>
      <c r="FN695" s="36"/>
      <c r="FO695" s="36"/>
      <c r="FP695" s="36"/>
      <c r="FQ695" s="36"/>
      <c r="FR695" s="36"/>
      <c r="FS695" s="36"/>
      <c r="FT695" s="36"/>
      <c r="FU695" s="36"/>
      <c r="FV695" s="36"/>
      <c r="FW695" s="36"/>
      <c r="FX695" s="36"/>
      <c r="FY695" s="36"/>
      <c r="FZ695" s="36"/>
      <c r="GA695" s="36"/>
      <c r="GB695" s="36"/>
      <c r="GC695" s="36"/>
      <c r="GD695" s="36"/>
      <c r="GE695" s="36"/>
      <c r="GF695" s="36"/>
      <c r="GG695" s="36"/>
      <c r="GH695" s="36"/>
      <c r="GI695" s="36"/>
      <c r="GJ695" s="36"/>
      <c r="GK695" s="36"/>
      <c r="GL695" s="36"/>
      <c r="GM695" s="36"/>
      <c r="GN695" s="36"/>
      <c r="GO695" s="36"/>
      <c r="GP695" s="36"/>
      <c r="GQ695" s="36"/>
      <c r="GR695" s="36"/>
      <c r="GS695" s="36"/>
      <c r="GT695" s="36"/>
      <c r="GU695" s="36"/>
      <c r="GV695" s="36"/>
      <c r="GW695" s="36"/>
      <c r="GX695" s="36"/>
      <c r="GY695" s="36"/>
      <c r="GZ695" s="36"/>
      <c r="HA695" s="36"/>
      <c r="HB695" s="36"/>
      <c r="HC695" s="36"/>
      <c r="HD695" s="36"/>
      <c r="HE695" s="36"/>
      <c r="HF695" s="36"/>
      <c r="XCK695" s="62"/>
    </row>
    <row r="696" s="54" customFormat="1" ht="28.5" outlineLevel="2" spans="1:214 16313:16313">
      <c r="A696" s="11">
        <v>664</v>
      </c>
      <c r="B696" s="11" t="s">
        <v>1255</v>
      </c>
      <c r="C696" s="11" t="s">
        <v>5051</v>
      </c>
      <c r="D696" s="11" t="s">
        <v>4974</v>
      </c>
      <c r="E696" s="11" t="s">
        <v>3853</v>
      </c>
      <c r="F696" s="11" t="s">
        <v>1730</v>
      </c>
      <c r="G696" s="11" t="s">
        <v>137</v>
      </c>
      <c r="H696" s="11" t="s">
        <v>1730</v>
      </c>
      <c r="I696" s="29">
        <v>2388.5</v>
      </c>
      <c r="J696" s="30">
        <v>2699</v>
      </c>
      <c r="K696" s="30">
        <v>404.85</v>
      </c>
      <c r="L696" s="53"/>
      <c r="M696" s="53"/>
      <c r="N696" s="53"/>
      <c r="O696" s="53"/>
      <c r="P696" s="53"/>
      <c r="Q696" s="53"/>
      <c r="R696" s="53"/>
      <c r="S696" s="53"/>
      <c r="T696" s="53"/>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c r="DG696" s="36"/>
      <c r="DH696" s="36"/>
      <c r="DI696" s="36"/>
      <c r="DJ696" s="36"/>
      <c r="DK696" s="36"/>
      <c r="DL696" s="36"/>
      <c r="DM696" s="36"/>
      <c r="DN696" s="36"/>
      <c r="DO696" s="36"/>
      <c r="DP696" s="36"/>
      <c r="DQ696" s="36"/>
      <c r="DR696" s="36"/>
      <c r="DS696" s="36"/>
      <c r="DT696" s="36"/>
      <c r="DU696" s="36"/>
      <c r="DV696" s="36"/>
      <c r="DW696" s="36"/>
      <c r="DX696" s="36"/>
      <c r="DY696" s="36"/>
      <c r="DZ696" s="36"/>
      <c r="EA696" s="36"/>
      <c r="EB696" s="36"/>
      <c r="EC696" s="36"/>
      <c r="ED696" s="36"/>
      <c r="EE696" s="36"/>
      <c r="EF696" s="36"/>
      <c r="EG696" s="36"/>
      <c r="EH696" s="36"/>
      <c r="EI696" s="36"/>
      <c r="EJ696" s="36"/>
      <c r="EK696" s="36"/>
      <c r="EL696" s="36"/>
      <c r="EM696" s="36"/>
      <c r="EN696" s="36"/>
      <c r="EO696" s="36"/>
      <c r="EP696" s="36"/>
      <c r="EQ696" s="36"/>
      <c r="ER696" s="36"/>
      <c r="ES696" s="36"/>
      <c r="ET696" s="36"/>
      <c r="EU696" s="36"/>
      <c r="EV696" s="36"/>
      <c r="EW696" s="36"/>
      <c r="EX696" s="36"/>
      <c r="EY696" s="36"/>
      <c r="EZ696" s="36"/>
      <c r="FA696" s="36"/>
      <c r="FB696" s="36"/>
      <c r="FC696" s="36"/>
      <c r="FD696" s="36"/>
      <c r="FE696" s="36"/>
      <c r="FF696" s="36"/>
      <c r="FG696" s="36"/>
      <c r="FH696" s="36"/>
      <c r="FI696" s="36"/>
      <c r="FJ696" s="36"/>
      <c r="FK696" s="36"/>
      <c r="FL696" s="36"/>
      <c r="FM696" s="36"/>
      <c r="FN696" s="36"/>
      <c r="FO696" s="36"/>
      <c r="FP696" s="36"/>
      <c r="FQ696" s="36"/>
      <c r="FR696" s="36"/>
      <c r="FS696" s="36"/>
      <c r="FT696" s="36"/>
      <c r="FU696" s="36"/>
      <c r="FV696" s="36"/>
      <c r="FW696" s="36"/>
      <c r="FX696" s="36"/>
      <c r="FY696" s="36"/>
      <c r="FZ696" s="36"/>
      <c r="GA696" s="36"/>
      <c r="GB696" s="36"/>
      <c r="GC696" s="36"/>
      <c r="GD696" s="36"/>
      <c r="GE696" s="36"/>
      <c r="GF696" s="36"/>
      <c r="GG696" s="36"/>
      <c r="GH696" s="36"/>
      <c r="GI696" s="36"/>
      <c r="GJ696" s="36"/>
      <c r="GK696" s="36"/>
      <c r="GL696" s="36"/>
      <c r="GM696" s="36"/>
      <c r="GN696" s="36"/>
      <c r="GO696" s="36"/>
      <c r="GP696" s="36"/>
      <c r="GQ696" s="36"/>
      <c r="GR696" s="36"/>
      <c r="GS696" s="36"/>
      <c r="GT696" s="36"/>
      <c r="GU696" s="36"/>
      <c r="GV696" s="36"/>
      <c r="GW696" s="36"/>
      <c r="GX696" s="36"/>
      <c r="GY696" s="36"/>
      <c r="GZ696" s="36"/>
      <c r="HA696" s="36"/>
      <c r="HB696" s="36"/>
      <c r="HC696" s="36"/>
      <c r="HD696" s="36"/>
      <c r="HE696" s="36"/>
      <c r="HF696" s="36"/>
      <c r="XCK696" s="62"/>
    </row>
    <row r="697" s="54" customFormat="1" ht="28.5" outlineLevel="2" spans="1:214 16313:16313">
      <c r="A697" s="11">
        <v>665</v>
      </c>
      <c r="B697" s="11" t="s">
        <v>2482</v>
      </c>
      <c r="C697" s="11" t="s">
        <v>5052</v>
      </c>
      <c r="D697" s="11" t="s">
        <v>4974</v>
      </c>
      <c r="E697" s="11" t="s">
        <v>3853</v>
      </c>
      <c r="F697" s="11" t="s">
        <v>1730</v>
      </c>
      <c r="G697" s="11" t="s">
        <v>137</v>
      </c>
      <c r="H697" s="11" t="s">
        <v>3658</v>
      </c>
      <c r="I697" s="29">
        <v>3097.35</v>
      </c>
      <c r="J697" s="30">
        <v>3500</v>
      </c>
      <c r="K697" s="30">
        <v>500</v>
      </c>
      <c r="L697" s="53"/>
      <c r="M697" s="53"/>
      <c r="N697" s="53"/>
      <c r="O697" s="53"/>
      <c r="P697" s="53"/>
      <c r="Q697" s="53"/>
      <c r="R697" s="53"/>
      <c r="S697" s="53"/>
      <c r="T697" s="53"/>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6"/>
      <c r="CU697" s="36"/>
      <c r="CV697" s="36"/>
      <c r="CW697" s="36"/>
      <c r="CX697" s="36"/>
      <c r="CY697" s="36"/>
      <c r="CZ697" s="36"/>
      <c r="DA697" s="36"/>
      <c r="DB697" s="36"/>
      <c r="DC697" s="36"/>
      <c r="DD697" s="36"/>
      <c r="DE697" s="36"/>
      <c r="DF697" s="36"/>
      <c r="DG697" s="36"/>
      <c r="DH697" s="36"/>
      <c r="DI697" s="36"/>
      <c r="DJ697" s="36"/>
      <c r="DK697" s="36"/>
      <c r="DL697" s="36"/>
      <c r="DM697" s="36"/>
      <c r="DN697" s="36"/>
      <c r="DO697" s="36"/>
      <c r="DP697" s="36"/>
      <c r="DQ697" s="36"/>
      <c r="DR697" s="36"/>
      <c r="DS697" s="36"/>
      <c r="DT697" s="36"/>
      <c r="DU697" s="36"/>
      <c r="DV697" s="36"/>
      <c r="DW697" s="36"/>
      <c r="DX697" s="36"/>
      <c r="DY697" s="36"/>
      <c r="DZ697" s="36"/>
      <c r="EA697" s="36"/>
      <c r="EB697" s="36"/>
      <c r="EC697" s="36"/>
      <c r="ED697" s="36"/>
      <c r="EE697" s="36"/>
      <c r="EF697" s="36"/>
      <c r="EG697" s="36"/>
      <c r="EH697" s="36"/>
      <c r="EI697" s="36"/>
      <c r="EJ697" s="36"/>
      <c r="EK697" s="36"/>
      <c r="EL697" s="36"/>
      <c r="EM697" s="36"/>
      <c r="EN697" s="36"/>
      <c r="EO697" s="36"/>
      <c r="EP697" s="36"/>
      <c r="EQ697" s="36"/>
      <c r="ER697" s="36"/>
      <c r="ES697" s="36"/>
      <c r="ET697" s="36"/>
      <c r="EU697" s="36"/>
      <c r="EV697" s="36"/>
      <c r="EW697" s="36"/>
      <c r="EX697" s="36"/>
      <c r="EY697" s="36"/>
      <c r="EZ697" s="36"/>
      <c r="FA697" s="36"/>
      <c r="FB697" s="36"/>
      <c r="FC697" s="36"/>
      <c r="FD697" s="36"/>
      <c r="FE697" s="36"/>
      <c r="FF697" s="36"/>
      <c r="FG697" s="36"/>
      <c r="FH697" s="36"/>
      <c r="FI697" s="36"/>
      <c r="FJ697" s="36"/>
      <c r="FK697" s="36"/>
      <c r="FL697" s="36"/>
      <c r="FM697" s="36"/>
      <c r="FN697" s="36"/>
      <c r="FO697" s="36"/>
      <c r="FP697" s="36"/>
      <c r="FQ697" s="36"/>
      <c r="FR697" s="36"/>
      <c r="FS697" s="36"/>
      <c r="FT697" s="36"/>
      <c r="FU697" s="36"/>
      <c r="FV697" s="36"/>
      <c r="FW697" s="36"/>
      <c r="FX697" s="36"/>
      <c r="FY697" s="36"/>
      <c r="FZ697" s="36"/>
      <c r="GA697" s="36"/>
      <c r="GB697" s="36"/>
      <c r="GC697" s="36"/>
      <c r="GD697" s="36"/>
      <c r="GE697" s="36"/>
      <c r="GF697" s="36"/>
      <c r="GG697" s="36"/>
      <c r="GH697" s="36"/>
      <c r="GI697" s="36"/>
      <c r="GJ697" s="36"/>
      <c r="GK697" s="36"/>
      <c r="GL697" s="36"/>
      <c r="GM697" s="36"/>
      <c r="GN697" s="36"/>
      <c r="GO697" s="36"/>
      <c r="GP697" s="36"/>
      <c r="GQ697" s="36"/>
      <c r="GR697" s="36"/>
      <c r="GS697" s="36"/>
      <c r="GT697" s="36"/>
      <c r="GU697" s="36"/>
      <c r="GV697" s="36"/>
      <c r="GW697" s="36"/>
      <c r="GX697" s="36"/>
      <c r="GY697" s="36"/>
      <c r="GZ697" s="36"/>
      <c r="HA697" s="36"/>
      <c r="HB697" s="36"/>
      <c r="HC697" s="36"/>
      <c r="HD697" s="36"/>
      <c r="HE697" s="36"/>
      <c r="HF697" s="36"/>
      <c r="XCK697" s="62"/>
    </row>
    <row r="698" s="54" customFormat="1" ht="28.5" outlineLevel="2" spans="1:214 16313:16313">
      <c r="A698" s="11">
        <v>666</v>
      </c>
      <c r="B698" s="11" t="s">
        <v>3957</v>
      </c>
      <c r="C698" s="11" t="s">
        <v>5053</v>
      </c>
      <c r="D698" s="11" t="s">
        <v>4974</v>
      </c>
      <c r="E698" s="11" t="s">
        <v>3853</v>
      </c>
      <c r="F698" s="11" t="s">
        <v>1730</v>
      </c>
      <c r="G698" s="11" t="s">
        <v>137</v>
      </c>
      <c r="H698" s="11" t="s">
        <v>1730</v>
      </c>
      <c r="I698" s="29">
        <v>1548.67</v>
      </c>
      <c r="J698" s="30">
        <v>1750</v>
      </c>
      <c r="K698" s="30">
        <v>262.5</v>
      </c>
      <c r="L698" s="53"/>
      <c r="M698" s="53"/>
      <c r="N698" s="53"/>
      <c r="O698" s="53"/>
      <c r="P698" s="53"/>
      <c r="Q698" s="53"/>
      <c r="R698" s="53"/>
      <c r="S698" s="53"/>
      <c r="T698" s="53"/>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6"/>
      <c r="CU698" s="36"/>
      <c r="CV698" s="36"/>
      <c r="CW698" s="36"/>
      <c r="CX698" s="36"/>
      <c r="CY698" s="36"/>
      <c r="CZ698" s="36"/>
      <c r="DA698" s="36"/>
      <c r="DB698" s="36"/>
      <c r="DC698" s="36"/>
      <c r="DD698" s="36"/>
      <c r="DE698" s="36"/>
      <c r="DF698" s="36"/>
      <c r="DG698" s="36"/>
      <c r="DH698" s="36"/>
      <c r="DI698" s="36"/>
      <c r="DJ698" s="36"/>
      <c r="DK698" s="36"/>
      <c r="DL698" s="36"/>
      <c r="DM698" s="36"/>
      <c r="DN698" s="36"/>
      <c r="DO698" s="36"/>
      <c r="DP698" s="36"/>
      <c r="DQ698" s="36"/>
      <c r="DR698" s="36"/>
      <c r="DS698" s="36"/>
      <c r="DT698" s="36"/>
      <c r="DU698" s="36"/>
      <c r="DV698" s="36"/>
      <c r="DW698" s="36"/>
      <c r="DX698" s="36"/>
      <c r="DY698" s="36"/>
      <c r="DZ698" s="36"/>
      <c r="EA698" s="36"/>
      <c r="EB698" s="36"/>
      <c r="EC698" s="36"/>
      <c r="ED698" s="36"/>
      <c r="EE698" s="36"/>
      <c r="EF698" s="36"/>
      <c r="EG698" s="36"/>
      <c r="EH698" s="36"/>
      <c r="EI698" s="36"/>
      <c r="EJ698" s="36"/>
      <c r="EK698" s="36"/>
      <c r="EL698" s="36"/>
      <c r="EM698" s="36"/>
      <c r="EN698" s="36"/>
      <c r="EO698" s="36"/>
      <c r="EP698" s="36"/>
      <c r="EQ698" s="36"/>
      <c r="ER698" s="36"/>
      <c r="ES698" s="36"/>
      <c r="ET698" s="36"/>
      <c r="EU698" s="36"/>
      <c r="EV698" s="36"/>
      <c r="EW698" s="36"/>
      <c r="EX698" s="36"/>
      <c r="EY698" s="36"/>
      <c r="EZ698" s="36"/>
      <c r="FA698" s="36"/>
      <c r="FB698" s="36"/>
      <c r="FC698" s="36"/>
      <c r="FD698" s="36"/>
      <c r="FE698" s="36"/>
      <c r="FF698" s="36"/>
      <c r="FG698" s="36"/>
      <c r="FH698" s="36"/>
      <c r="FI698" s="36"/>
      <c r="FJ698" s="36"/>
      <c r="FK698" s="36"/>
      <c r="FL698" s="36"/>
      <c r="FM698" s="36"/>
      <c r="FN698" s="36"/>
      <c r="FO698" s="36"/>
      <c r="FP698" s="36"/>
      <c r="FQ698" s="36"/>
      <c r="FR698" s="36"/>
      <c r="FS698" s="36"/>
      <c r="FT698" s="36"/>
      <c r="FU698" s="36"/>
      <c r="FV698" s="36"/>
      <c r="FW698" s="36"/>
      <c r="FX698" s="36"/>
      <c r="FY698" s="36"/>
      <c r="FZ698" s="36"/>
      <c r="GA698" s="36"/>
      <c r="GB698" s="36"/>
      <c r="GC698" s="36"/>
      <c r="GD698" s="36"/>
      <c r="GE698" s="36"/>
      <c r="GF698" s="36"/>
      <c r="GG698" s="36"/>
      <c r="GH698" s="36"/>
      <c r="GI698" s="36"/>
      <c r="GJ698" s="36"/>
      <c r="GK698" s="36"/>
      <c r="GL698" s="36"/>
      <c r="GM698" s="36"/>
      <c r="GN698" s="36"/>
      <c r="GO698" s="36"/>
      <c r="GP698" s="36"/>
      <c r="GQ698" s="36"/>
      <c r="GR698" s="36"/>
      <c r="GS698" s="36"/>
      <c r="GT698" s="36"/>
      <c r="GU698" s="36"/>
      <c r="GV698" s="36"/>
      <c r="GW698" s="36"/>
      <c r="GX698" s="36"/>
      <c r="GY698" s="36"/>
      <c r="GZ698" s="36"/>
      <c r="HA698" s="36"/>
      <c r="HB698" s="36"/>
      <c r="HC698" s="36"/>
      <c r="HD698" s="36"/>
      <c r="HE698" s="36"/>
      <c r="HF698" s="36"/>
      <c r="XCK698" s="62"/>
    </row>
    <row r="699" s="54" customFormat="1" ht="28.5" outlineLevel="2" spans="1:214 16313:16313">
      <c r="A699" s="11">
        <v>667</v>
      </c>
      <c r="B699" s="11" t="s">
        <v>5054</v>
      </c>
      <c r="C699" s="11" t="s">
        <v>5055</v>
      </c>
      <c r="D699" s="11" t="s">
        <v>4974</v>
      </c>
      <c r="E699" s="11" t="s">
        <v>3853</v>
      </c>
      <c r="F699" s="11" t="s">
        <v>1730</v>
      </c>
      <c r="G699" s="11" t="s">
        <v>137</v>
      </c>
      <c r="H699" s="11" t="s">
        <v>1730</v>
      </c>
      <c r="I699" s="29">
        <v>1592.04</v>
      </c>
      <c r="J699" s="30">
        <v>1799</v>
      </c>
      <c r="K699" s="30">
        <v>269.85</v>
      </c>
      <c r="L699" s="53"/>
      <c r="M699" s="53"/>
      <c r="N699" s="53"/>
      <c r="O699" s="53"/>
      <c r="P699" s="53"/>
      <c r="Q699" s="53"/>
      <c r="R699" s="53"/>
      <c r="S699" s="53"/>
      <c r="T699" s="53"/>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c r="CV699" s="36"/>
      <c r="CW699" s="36"/>
      <c r="CX699" s="36"/>
      <c r="CY699" s="36"/>
      <c r="CZ699" s="36"/>
      <c r="DA699" s="36"/>
      <c r="DB699" s="36"/>
      <c r="DC699" s="36"/>
      <c r="DD699" s="36"/>
      <c r="DE699" s="36"/>
      <c r="DF699" s="36"/>
      <c r="DG699" s="36"/>
      <c r="DH699" s="36"/>
      <c r="DI699" s="36"/>
      <c r="DJ699" s="36"/>
      <c r="DK699" s="36"/>
      <c r="DL699" s="36"/>
      <c r="DM699" s="36"/>
      <c r="DN699" s="36"/>
      <c r="DO699" s="36"/>
      <c r="DP699" s="36"/>
      <c r="DQ699" s="36"/>
      <c r="DR699" s="36"/>
      <c r="DS699" s="36"/>
      <c r="DT699" s="36"/>
      <c r="DU699" s="36"/>
      <c r="DV699" s="36"/>
      <c r="DW699" s="36"/>
      <c r="DX699" s="36"/>
      <c r="DY699" s="36"/>
      <c r="DZ699" s="36"/>
      <c r="EA699" s="36"/>
      <c r="EB699" s="36"/>
      <c r="EC699" s="36"/>
      <c r="ED699" s="36"/>
      <c r="EE699" s="36"/>
      <c r="EF699" s="36"/>
      <c r="EG699" s="36"/>
      <c r="EH699" s="36"/>
      <c r="EI699" s="36"/>
      <c r="EJ699" s="36"/>
      <c r="EK699" s="36"/>
      <c r="EL699" s="36"/>
      <c r="EM699" s="36"/>
      <c r="EN699" s="36"/>
      <c r="EO699" s="36"/>
      <c r="EP699" s="36"/>
      <c r="EQ699" s="36"/>
      <c r="ER699" s="36"/>
      <c r="ES699" s="36"/>
      <c r="ET699" s="36"/>
      <c r="EU699" s="36"/>
      <c r="EV699" s="36"/>
      <c r="EW699" s="36"/>
      <c r="EX699" s="36"/>
      <c r="EY699" s="36"/>
      <c r="EZ699" s="36"/>
      <c r="FA699" s="36"/>
      <c r="FB699" s="36"/>
      <c r="FC699" s="36"/>
      <c r="FD699" s="36"/>
      <c r="FE699" s="36"/>
      <c r="FF699" s="36"/>
      <c r="FG699" s="36"/>
      <c r="FH699" s="36"/>
      <c r="FI699" s="36"/>
      <c r="FJ699" s="36"/>
      <c r="FK699" s="36"/>
      <c r="FL699" s="36"/>
      <c r="FM699" s="36"/>
      <c r="FN699" s="36"/>
      <c r="FO699" s="36"/>
      <c r="FP699" s="36"/>
      <c r="FQ699" s="36"/>
      <c r="FR699" s="36"/>
      <c r="FS699" s="36"/>
      <c r="FT699" s="36"/>
      <c r="FU699" s="36"/>
      <c r="FV699" s="36"/>
      <c r="FW699" s="36"/>
      <c r="FX699" s="36"/>
      <c r="FY699" s="36"/>
      <c r="FZ699" s="36"/>
      <c r="GA699" s="36"/>
      <c r="GB699" s="36"/>
      <c r="GC699" s="36"/>
      <c r="GD699" s="36"/>
      <c r="GE699" s="36"/>
      <c r="GF699" s="36"/>
      <c r="GG699" s="36"/>
      <c r="GH699" s="36"/>
      <c r="GI699" s="36"/>
      <c r="GJ699" s="36"/>
      <c r="GK699" s="36"/>
      <c r="GL699" s="36"/>
      <c r="GM699" s="36"/>
      <c r="GN699" s="36"/>
      <c r="GO699" s="36"/>
      <c r="GP699" s="36"/>
      <c r="GQ699" s="36"/>
      <c r="GR699" s="36"/>
      <c r="GS699" s="36"/>
      <c r="GT699" s="36"/>
      <c r="GU699" s="36"/>
      <c r="GV699" s="36"/>
      <c r="GW699" s="36"/>
      <c r="GX699" s="36"/>
      <c r="GY699" s="36"/>
      <c r="GZ699" s="36"/>
      <c r="HA699" s="36"/>
      <c r="HB699" s="36"/>
      <c r="HC699" s="36"/>
      <c r="HD699" s="36"/>
      <c r="HE699" s="36"/>
      <c r="HF699" s="36"/>
      <c r="XCK699" s="62"/>
    </row>
    <row r="700" s="54" customFormat="1" ht="28.5" outlineLevel="2" spans="1:214 16313:16313">
      <c r="A700" s="11">
        <v>668</v>
      </c>
      <c r="B700" s="11" t="s">
        <v>3786</v>
      </c>
      <c r="C700" s="11" t="s">
        <v>5056</v>
      </c>
      <c r="D700" s="11" t="s">
        <v>4974</v>
      </c>
      <c r="E700" s="11" t="s">
        <v>3853</v>
      </c>
      <c r="F700" s="11" t="s">
        <v>1730</v>
      </c>
      <c r="G700" s="11" t="s">
        <v>137</v>
      </c>
      <c r="H700" s="11" t="s">
        <v>1730</v>
      </c>
      <c r="I700" s="29">
        <v>3096.46</v>
      </c>
      <c r="J700" s="30">
        <v>3499</v>
      </c>
      <c r="K700" s="30">
        <v>500</v>
      </c>
      <c r="L700" s="53"/>
      <c r="M700" s="53"/>
      <c r="N700" s="53"/>
      <c r="O700" s="53"/>
      <c r="P700" s="53"/>
      <c r="Q700" s="53"/>
      <c r="R700" s="53"/>
      <c r="S700" s="53"/>
      <c r="T700" s="53"/>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c r="CX700" s="36"/>
      <c r="CY700" s="36"/>
      <c r="CZ700" s="36"/>
      <c r="DA700" s="36"/>
      <c r="DB700" s="36"/>
      <c r="DC700" s="36"/>
      <c r="DD700" s="36"/>
      <c r="DE700" s="36"/>
      <c r="DF700" s="36"/>
      <c r="DG700" s="36"/>
      <c r="DH700" s="36"/>
      <c r="DI700" s="36"/>
      <c r="DJ700" s="36"/>
      <c r="DK700" s="36"/>
      <c r="DL700" s="36"/>
      <c r="DM700" s="36"/>
      <c r="DN700" s="36"/>
      <c r="DO700" s="36"/>
      <c r="DP700" s="36"/>
      <c r="DQ700" s="36"/>
      <c r="DR700" s="36"/>
      <c r="DS700" s="36"/>
      <c r="DT700" s="36"/>
      <c r="DU700" s="36"/>
      <c r="DV700" s="36"/>
      <c r="DW700" s="36"/>
      <c r="DX700" s="36"/>
      <c r="DY700" s="36"/>
      <c r="DZ700" s="36"/>
      <c r="EA700" s="36"/>
      <c r="EB700" s="36"/>
      <c r="EC700" s="36"/>
      <c r="ED700" s="36"/>
      <c r="EE700" s="36"/>
      <c r="EF700" s="36"/>
      <c r="EG700" s="36"/>
      <c r="EH700" s="36"/>
      <c r="EI700" s="36"/>
      <c r="EJ700" s="36"/>
      <c r="EK700" s="36"/>
      <c r="EL700" s="36"/>
      <c r="EM700" s="36"/>
      <c r="EN700" s="36"/>
      <c r="EO700" s="36"/>
      <c r="EP700" s="36"/>
      <c r="EQ700" s="36"/>
      <c r="ER700" s="36"/>
      <c r="ES700" s="36"/>
      <c r="ET700" s="36"/>
      <c r="EU700" s="36"/>
      <c r="EV700" s="36"/>
      <c r="EW700" s="36"/>
      <c r="EX700" s="36"/>
      <c r="EY700" s="36"/>
      <c r="EZ700" s="36"/>
      <c r="FA700" s="36"/>
      <c r="FB700" s="36"/>
      <c r="FC700" s="36"/>
      <c r="FD700" s="36"/>
      <c r="FE700" s="36"/>
      <c r="FF700" s="36"/>
      <c r="FG700" s="36"/>
      <c r="FH700" s="36"/>
      <c r="FI700" s="36"/>
      <c r="FJ700" s="36"/>
      <c r="FK700" s="36"/>
      <c r="FL700" s="36"/>
      <c r="FM700" s="36"/>
      <c r="FN700" s="36"/>
      <c r="FO700" s="36"/>
      <c r="FP700" s="36"/>
      <c r="FQ700" s="36"/>
      <c r="FR700" s="36"/>
      <c r="FS700" s="36"/>
      <c r="FT700" s="36"/>
      <c r="FU700" s="36"/>
      <c r="FV700" s="36"/>
      <c r="FW700" s="36"/>
      <c r="FX700" s="36"/>
      <c r="FY700" s="36"/>
      <c r="FZ700" s="36"/>
      <c r="GA700" s="36"/>
      <c r="GB700" s="36"/>
      <c r="GC700" s="36"/>
      <c r="GD700" s="36"/>
      <c r="GE700" s="36"/>
      <c r="GF700" s="36"/>
      <c r="GG700" s="36"/>
      <c r="GH700" s="36"/>
      <c r="GI700" s="36"/>
      <c r="GJ700" s="36"/>
      <c r="GK700" s="36"/>
      <c r="GL700" s="36"/>
      <c r="GM700" s="36"/>
      <c r="GN700" s="36"/>
      <c r="GO700" s="36"/>
      <c r="GP700" s="36"/>
      <c r="GQ700" s="36"/>
      <c r="GR700" s="36"/>
      <c r="GS700" s="36"/>
      <c r="GT700" s="36"/>
      <c r="GU700" s="36"/>
      <c r="GV700" s="36"/>
      <c r="GW700" s="36"/>
      <c r="GX700" s="36"/>
      <c r="GY700" s="36"/>
      <c r="GZ700" s="36"/>
      <c r="HA700" s="36"/>
      <c r="HB700" s="36"/>
      <c r="HC700" s="36"/>
      <c r="HD700" s="36"/>
      <c r="HE700" s="36"/>
      <c r="HF700" s="36"/>
      <c r="XCK700" s="62"/>
    </row>
    <row r="701" s="54" customFormat="1" ht="28.5" outlineLevel="2" spans="1:214 16313:16313">
      <c r="A701" s="11">
        <v>669</v>
      </c>
      <c r="B701" s="11" t="s">
        <v>5057</v>
      </c>
      <c r="C701" s="11" t="s">
        <v>5058</v>
      </c>
      <c r="D701" s="11" t="s">
        <v>4974</v>
      </c>
      <c r="E701" s="11" t="s">
        <v>3853</v>
      </c>
      <c r="F701" s="11" t="s">
        <v>1751</v>
      </c>
      <c r="G701" s="11" t="s">
        <v>137</v>
      </c>
      <c r="H701" s="11" t="s">
        <v>1751</v>
      </c>
      <c r="I701" s="29">
        <v>1769.03</v>
      </c>
      <c r="J701" s="30">
        <v>1999</v>
      </c>
      <c r="K701" s="30">
        <v>299.85</v>
      </c>
      <c r="L701" s="53"/>
      <c r="M701" s="53"/>
      <c r="N701" s="53"/>
      <c r="O701" s="53"/>
      <c r="P701" s="53"/>
      <c r="Q701" s="53"/>
      <c r="R701" s="53"/>
      <c r="S701" s="53"/>
      <c r="T701" s="53"/>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c r="CX701" s="36"/>
      <c r="CY701" s="36"/>
      <c r="CZ701" s="36"/>
      <c r="DA701" s="36"/>
      <c r="DB701" s="36"/>
      <c r="DC701" s="36"/>
      <c r="DD701" s="36"/>
      <c r="DE701" s="36"/>
      <c r="DF701" s="36"/>
      <c r="DG701" s="36"/>
      <c r="DH701" s="36"/>
      <c r="DI701" s="36"/>
      <c r="DJ701" s="36"/>
      <c r="DK701" s="36"/>
      <c r="DL701" s="36"/>
      <c r="DM701" s="36"/>
      <c r="DN701" s="36"/>
      <c r="DO701" s="36"/>
      <c r="DP701" s="36"/>
      <c r="DQ701" s="36"/>
      <c r="DR701" s="36"/>
      <c r="DS701" s="36"/>
      <c r="DT701" s="36"/>
      <c r="DU701" s="36"/>
      <c r="DV701" s="36"/>
      <c r="DW701" s="36"/>
      <c r="DX701" s="36"/>
      <c r="DY701" s="36"/>
      <c r="DZ701" s="36"/>
      <c r="EA701" s="36"/>
      <c r="EB701" s="36"/>
      <c r="EC701" s="36"/>
      <c r="ED701" s="36"/>
      <c r="EE701" s="36"/>
      <c r="EF701" s="36"/>
      <c r="EG701" s="36"/>
      <c r="EH701" s="36"/>
      <c r="EI701" s="36"/>
      <c r="EJ701" s="36"/>
      <c r="EK701" s="36"/>
      <c r="EL701" s="36"/>
      <c r="EM701" s="36"/>
      <c r="EN701" s="36"/>
      <c r="EO701" s="36"/>
      <c r="EP701" s="36"/>
      <c r="EQ701" s="36"/>
      <c r="ER701" s="36"/>
      <c r="ES701" s="36"/>
      <c r="ET701" s="36"/>
      <c r="EU701" s="36"/>
      <c r="EV701" s="36"/>
      <c r="EW701" s="36"/>
      <c r="EX701" s="36"/>
      <c r="EY701" s="36"/>
      <c r="EZ701" s="36"/>
      <c r="FA701" s="36"/>
      <c r="FB701" s="36"/>
      <c r="FC701" s="36"/>
      <c r="FD701" s="36"/>
      <c r="FE701" s="36"/>
      <c r="FF701" s="36"/>
      <c r="FG701" s="36"/>
      <c r="FH701" s="36"/>
      <c r="FI701" s="36"/>
      <c r="FJ701" s="36"/>
      <c r="FK701" s="36"/>
      <c r="FL701" s="36"/>
      <c r="FM701" s="36"/>
      <c r="FN701" s="36"/>
      <c r="FO701" s="36"/>
      <c r="FP701" s="36"/>
      <c r="FQ701" s="36"/>
      <c r="FR701" s="36"/>
      <c r="FS701" s="36"/>
      <c r="FT701" s="36"/>
      <c r="FU701" s="36"/>
      <c r="FV701" s="36"/>
      <c r="FW701" s="36"/>
      <c r="FX701" s="36"/>
      <c r="FY701" s="36"/>
      <c r="FZ701" s="36"/>
      <c r="GA701" s="36"/>
      <c r="GB701" s="36"/>
      <c r="GC701" s="36"/>
      <c r="GD701" s="36"/>
      <c r="GE701" s="36"/>
      <c r="GF701" s="36"/>
      <c r="GG701" s="36"/>
      <c r="GH701" s="36"/>
      <c r="GI701" s="36"/>
      <c r="GJ701" s="36"/>
      <c r="GK701" s="36"/>
      <c r="GL701" s="36"/>
      <c r="GM701" s="36"/>
      <c r="GN701" s="36"/>
      <c r="GO701" s="36"/>
      <c r="GP701" s="36"/>
      <c r="GQ701" s="36"/>
      <c r="GR701" s="36"/>
      <c r="GS701" s="36"/>
      <c r="GT701" s="36"/>
      <c r="GU701" s="36"/>
      <c r="GV701" s="36"/>
      <c r="GW701" s="36"/>
      <c r="GX701" s="36"/>
      <c r="GY701" s="36"/>
      <c r="GZ701" s="36"/>
      <c r="HA701" s="36"/>
      <c r="HB701" s="36"/>
      <c r="HC701" s="36"/>
      <c r="HD701" s="36"/>
      <c r="HE701" s="36"/>
      <c r="HF701" s="36"/>
      <c r="XCK701" s="62"/>
    </row>
    <row r="702" s="54" customFormat="1" ht="28.5" outlineLevel="2" spans="1:214 16313:16313">
      <c r="A702" s="11">
        <v>670</v>
      </c>
      <c r="B702" s="11" t="s">
        <v>3650</v>
      </c>
      <c r="C702" s="11" t="s">
        <v>5059</v>
      </c>
      <c r="D702" s="11" t="s">
        <v>4974</v>
      </c>
      <c r="E702" s="11" t="s">
        <v>3853</v>
      </c>
      <c r="F702" s="11" t="s">
        <v>1751</v>
      </c>
      <c r="G702" s="11" t="s">
        <v>137</v>
      </c>
      <c r="H702" s="11" t="s">
        <v>3658</v>
      </c>
      <c r="I702" s="29">
        <v>3096.46</v>
      </c>
      <c r="J702" s="30">
        <v>3499</v>
      </c>
      <c r="K702" s="30">
        <v>500</v>
      </c>
      <c r="L702" s="53"/>
      <c r="M702" s="53"/>
      <c r="N702" s="53"/>
      <c r="O702" s="53"/>
      <c r="P702" s="53"/>
      <c r="Q702" s="53"/>
      <c r="R702" s="53"/>
      <c r="S702" s="53"/>
      <c r="T702" s="53"/>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c r="DG702" s="36"/>
      <c r="DH702" s="36"/>
      <c r="DI702" s="36"/>
      <c r="DJ702" s="36"/>
      <c r="DK702" s="36"/>
      <c r="DL702" s="36"/>
      <c r="DM702" s="36"/>
      <c r="DN702" s="36"/>
      <c r="DO702" s="36"/>
      <c r="DP702" s="36"/>
      <c r="DQ702" s="36"/>
      <c r="DR702" s="36"/>
      <c r="DS702" s="36"/>
      <c r="DT702" s="36"/>
      <c r="DU702" s="36"/>
      <c r="DV702" s="36"/>
      <c r="DW702" s="36"/>
      <c r="DX702" s="36"/>
      <c r="DY702" s="36"/>
      <c r="DZ702" s="36"/>
      <c r="EA702" s="36"/>
      <c r="EB702" s="36"/>
      <c r="EC702" s="36"/>
      <c r="ED702" s="36"/>
      <c r="EE702" s="36"/>
      <c r="EF702" s="36"/>
      <c r="EG702" s="36"/>
      <c r="EH702" s="36"/>
      <c r="EI702" s="36"/>
      <c r="EJ702" s="36"/>
      <c r="EK702" s="36"/>
      <c r="EL702" s="36"/>
      <c r="EM702" s="36"/>
      <c r="EN702" s="36"/>
      <c r="EO702" s="36"/>
      <c r="EP702" s="36"/>
      <c r="EQ702" s="36"/>
      <c r="ER702" s="36"/>
      <c r="ES702" s="36"/>
      <c r="ET702" s="36"/>
      <c r="EU702" s="36"/>
      <c r="EV702" s="36"/>
      <c r="EW702" s="36"/>
      <c r="EX702" s="36"/>
      <c r="EY702" s="36"/>
      <c r="EZ702" s="36"/>
      <c r="FA702" s="36"/>
      <c r="FB702" s="36"/>
      <c r="FC702" s="36"/>
      <c r="FD702" s="36"/>
      <c r="FE702" s="36"/>
      <c r="FF702" s="36"/>
      <c r="FG702" s="36"/>
      <c r="FH702" s="36"/>
      <c r="FI702" s="36"/>
      <c r="FJ702" s="36"/>
      <c r="FK702" s="36"/>
      <c r="FL702" s="36"/>
      <c r="FM702" s="36"/>
      <c r="FN702" s="36"/>
      <c r="FO702" s="36"/>
      <c r="FP702" s="36"/>
      <c r="FQ702" s="36"/>
      <c r="FR702" s="36"/>
      <c r="FS702" s="36"/>
      <c r="FT702" s="36"/>
      <c r="FU702" s="36"/>
      <c r="FV702" s="36"/>
      <c r="FW702" s="36"/>
      <c r="FX702" s="36"/>
      <c r="FY702" s="36"/>
      <c r="FZ702" s="36"/>
      <c r="GA702" s="36"/>
      <c r="GB702" s="36"/>
      <c r="GC702" s="36"/>
      <c r="GD702" s="36"/>
      <c r="GE702" s="36"/>
      <c r="GF702" s="36"/>
      <c r="GG702" s="36"/>
      <c r="GH702" s="36"/>
      <c r="GI702" s="36"/>
      <c r="GJ702" s="36"/>
      <c r="GK702" s="36"/>
      <c r="GL702" s="36"/>
      <c r="GM702" s="36"/>
      <c r="GN702" s="36"/>
      <c r="GO702" s="36"/>
      <c r="GP702" s="36"/>
      <c r="GQ702" s="36"/>
      <c r="GR702" s="36"/>
      <c r="GS702" s="36"/>
      <c r="GT702" s="36"/>
      <c r="GU702" s="36"/>
      <c r="GV702" s="36"/>
      <c r="GW702" s="36"/>
      <c r="GX702" s="36"/>
      <c r="GY702" s="36"/>
      <c r="GZ702" s="36"/>
      <c r="HA702" s="36"/>
      <c r="HB702" s="36"/>
      <c r="HC702" s="36"/>
      <c r="HD702" s="36"/>
      <c r="HE702" s="36"/>
      <c r="HF702" s="36"/>
      <c r="XCK702" s="62"/>
    </row>
    <row r="703" s="54" customFormat="1" ht="28.5" outlineLevel="2" spans="1:214 16313:16313">
      <c r="A703" s="11">
        <v>671</v>
      </c>
      <c r="B703" s="11" t="s">
        <v>5060</v>
      </c>
      <c r="C703" s="11" t="s">
        <v>5061</v>
      </c>
      <c r="D703" s="11" t="s">
        <v>4974</v>
      </c>
      <c r="E703" s="11" t="s">
        <v>3853</v>
      </c>
      <c r="F703" s="11" t="s">
        <v>1751</v>
      </c>
      <c r="G703" s="11" t="s">
        <v>137</v>
      </c>
      <c r="H703" s="11" t="s">
        <v>1751</v>
      </c>
      <c r="I703" s="29">
        <v>2610.62</v>
      </c>
      <c r="J703" s="30">
        <v>2950</v>
      </c>
      <c r="K703" s="30">
        <v>442.5</v>
      </c>
      <c r="L703" s="53"/>
      <c r="M703" s="53"/>
      <c r="N703" s="53"/>
      <c r="O703" s="53"/>
      <c r="P703" s="53"/>
      <c r="Q703" s="53"/>
      <c r="R703" s="53"/>
      <c r="S703" s="53"/>
      <c r="T703" s="53"/>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c r="CX703" s="36"/>
      <c r="CY703" s="36"/>
      <c r="CZ703" s="36"/>
      <c r="DA703" s="36"/>
      <c r="DB703" s="36"/>
      <c r="DC703" s="36"/>
      <c r="DD703" s="36"/>
      <c r="DE703" s="36"/>
      <c r="DF703" s="36"/>
      <c r="DG703" s="36"/>
      <c r="DH703" s="36"/>
      <c r="DI703" s="36"/>
      <c r="DJ703" s="36"/>
      <c r="DK703" s="36"/>
      <c r="DL703" s="36"/>
      <c r="DM703" s="36"/>
      <c r="DN703" s="36"/>
      <c r="DO703" s="36"/>
      <c r="DP703" s="36"/>
      <c r="DQ703" s="36"/>
      <c r="DR703" s="36"/>
      <c r="DS703" s="36"/>
      <c r="DT703" s="36"/>
      <c r="DU703" s="36"/>
      <c r="DV703" s="36"/>
      <c r="DW703" s="36"/>
      <c r="DX703" s="36"/>
      <c r="DY703" s="36"/>
      <c r="DZ703" s="36"/>
      <c r="EA703" s="36"/>
      <c r="EB703" s="36"/>
      <c r="EC703" s="36"/>
      <c r="ED703" s="36"/>
      <c r="EE703" s="36"/>
      <c r="EF703" s="36"/>
      <c r="EG703" s="36"/>
      <c r="EH703" s="36"/>
      <c r="EI703" s="36"/>
      <c r="EJ703" s="36"/>
      <c r="EK703" s="36"/>
      <c r="EL703" s="36"/>
      <c r="EM703" s="36"/>
      <c r="EN703" s="36"/>
      <c r="EO703" s="36"/>
      <c r="EP703" s="36"/>
      <c r="EQ703" s="36"/>
      <c r="ER703" s="36"/>
      <c r="ES703" s="36"/>
      <c r="ET703" s="36"/>
      <c r="EU703" s="36"/>
      <c r="EV703" s="36"/>
      <c r="EW703" s="36"/>
      <c r="EX703" s="36"/>
      <c r="EY703" s="36"/>
      <c r="EZ703" s="36"/>
      <c r="FA703" s="36"/>
      <c r="FB703" s="36"/>
      <c r="FC703" s="36"/>
      <c r="FD703" s="36"/>
      <c r="FE703" s="36"/>
      <c r="FF703" s="36"/>
      <c r="FG703" s="36"/>
      <c r="FH703" s="36"/>
      <c r="FI703" s="36"/>
      <c r="FJ703" s="36"/>
      <c r="FK703" s="36"/>
      <c r="FL703" s="36"/>
      <c r="FM703" s="36"/>
      <c r="FN703" s="36"/>
      <c r="FO703" s="36"/>
      <c r="FP703" s="36"/>
      <c r="FQ703" s="36"/>
      <c r="FR703" s="36"/>
      <c r="FS703" s="36"/>
      <c r="FT703" s="36"/>
      <c r="FU703" s="36"/>
      <c r="FV703" s="36"/>
      <c r="FW703" s="36"/>
      <c r="FX703" s="36"/>
      <c r="FY703" s="36"/>
      <c r="FZ703" s="36"/>
      <c r="GA703" s="36"/>
      <c r="GB703" s="36"/>
      <c r="GC703" s="36"/>
      <c r="GD703" s="36"/>
      <c r="GE703" s="36"/>
      <c r="GF703" s="36"/>
      <c r="GG703" s="36"/>
      <c r="GH703" s="36"/>
      <c r="GI703" s="36"/>
      <c r="GJ703" s="36"/>
      <c r="GK703" s="36"/>
      <c r="GL703" s="36"/>
      <c r="GM703" s="36"/>
      <c r="GN703" s="36"/>
      <c r="GO703" s="36"/>
      <c r="GP703" s="36"/>
      <c r="GQ703" s="36"/>
      <c r="GR703" s="36"/>
      <c r="GS703" s="36"/>
      <c r="GT703" s="36"/>
      <c r="GU703" s="36"/>
      <c r="GV703" s="36"/>
      <c r="GW703" s="36"/>
      <c r="GX703" s="36"/>
      <c r="GY703" s="36"/>
      <c r="GZ703" s="36"/>
      <c r="HA703" s="36"/>
      <c r="HB703" s="36"/>
      <c r="HC703" s="36"/>
      <c r="HD703" s="36"/>
      <c r="HE703" s="36"/>
      <c r="HF703" s="36"/>
      <c r="XCK703" s="62"/>
    </row>
    <row r="704" s="54" customFormat="1" ht="28.5" outlineLevel="2" spans="1:214 16313:16313">
      <c r="A704" s="11">
        <v>672</v>
      </c>
      <c r="B704" s="11" t="s">
        <v>5062</v>
      </c>
      <c r="C704" s="11" t="s">
        <v>5063</v>
      </c>
      <c r="D704" s="11" t="s">
        <v>4974</v>
      </c>
      <c r="E704" s="11" t="s">
        <v>3853</v>
      </c>
      <c r="F704" s="11" t="s">
        <v>3658</v>
      </c>
      <c r="G704" s="11" t="s">
        <v>137</v>
      </c>
      <c r="H704" s="11" t="s">
        <v>3658</v>
      </c>
      <c r="I704" s="29">
        <v>3096.46</v>
      </c>
      <c r="J704" s="30">
        <v>3499</v>
      </c>
      <c r="K704" s="30">
        <v>500</v>
      </c>
      <c r="L704" s="53"/>
      <c r="M704" s="53"/>
      <c r="N704" s="53"/>
      <c r="O704" s="53"/>
      <c r="P704" s="53"/>
      <c r="Q704" s="53"/>
      <c r="R704" s="53"/>
      <c r="S704" s="53"/>
      <c r="T704" s="53"/>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c r="CX704" s="36"/>
      <c r="CY704" s="36"/>
      <c r="CZ704" s="36"/>
      <c r="DA704" s="36"/>
      <c r="DB704" s="36"/>
      <c r="DC704" s="36"/>
      <c r="DD704" s="36"/>
      <c r="DE704" s="36"/>
      <c r="DF704" s="36"/>
      <c r="DG704" s="36"/>
      <c r="DH704" s="36"/>
      <c r="DI704" s="36"/>
      <c r="DJ704" s="36"/>
      <c r="DK704" s="36"/>
      <c r="DL704" s="36"/>
      <c r="DM704" s="36"/>
      <c r="DN704" s="36"/>
      <c r="DO704" s="36"/>
      <c r="DP704" s="36"/>
      <c r="DQ704" s="36"/>
      <c r="DR704" s="36"/>
      <c r="DS704" s="36"/>
      <c r="DT704" s="36"/>
      <c r="DU704" s="36"/>
      <c r="DV704" s="36"/>
      <c r="DW704" s="36"/>
      <c r="DX704" s="36"/>
      <c r="DY704" s="36"/>
      <c r="DZ704" s="36"/>
      <c r="EA704" s="36"/>
      <c r="EB704" s="36"/>
      <c r="EC704" s="36"/>
      <c r="ED704" s="36"/>
      <c r="EE704" s="36"/>
      <c r="EF704" s="36"/>
      <c r="EG704" s="36"/>
      <c r="EH704" s="36"/>
      <c r="EI704" s="36"/>
      <c r="EJ704" s="36"/>
      <c r="EK704" s="36"/>
      <c r="EL704" s="36"/>
      <c r="EM704" s="36"/>
      <c r="EN704" s="36"/>
      <c r="EO704" s="36"/>
      <c r="EP704" s="36"/>
      <c r="EQ704" s="36"/>
      <c r="ER704" s="36"/>
      <c r="ES704" s="36"/>
      <c r="ET704" s="36"/>
      <c r="EU704" s="36"/>
      <c r="EV704" s="36"/>
      <c r="EW704" s="36"/>
      <c r="EX704" s="36"/>
      <c r="EY704" s="36"/>
      <c r="EZ704" s="36"/>
      <c r="FA704" s="36"/>
      <c r="FB704" s="36"/>
      <c r="FC704" s="36"/>
      <c r="FD704" s="36"/>
      <c r="FE704" s="36"/>
      <c r="FF704" s="36"/>
      <c r="FG704" s="36"/>
      <c r="FH704" s="36"/>
      <c r="FI704" s="36"/>
      <c r="FJ704" s="36"/>
      <c r="FK704" s="36"/>
      <c r="FL704" s="36"/>
      <c r="FM704" s="36"/>
      <c r="FN704" s="36"/>
      <c r="FO704" s="36"/>
      <c r="FP704" s="36"/>
      <c r="FQ704" s="36"/>
      <c r="FR704" s="36"/>
      <c r="FS704" s="36"/>
      <c r="FT704" s="36"/>
      <c r="FU704" s="36"/>
      <c r="FV704" s="36"/>
      <c r="FW704" s="36"/>
      <c r="FX704" s="36"/>
      <c r="FY704" s="36"/>
      <c r="FZ704" s="36"/>
      <c r="GA704" s="36"/>
      <c r="GB704" s="36"/>
      <c r="GC704" s="36"/>
      <c r="GD704" s="36"/>
      <c r="GE704" s="36"/>
      <c r="GF704" s="36"/>
      <c r="GG704" s="36"/>
      <c r="GH704" s="36"/>
      <c r="GI704" s="36"/>
      <c r="GJ704" s="36"/>
      <c r="GK704" s="36"/>
      <c r="GL704" s="36"/>
      <c r="GM704" s="36"/>
      <c r="GN704" s="36"/>
      <c r="GO704" s="36"/>
      <c r="GP704" s="36"/>
      <c r="GQ704" s="36"/>
      <c r="GR704" s="36"/>
      <c r="GS704" s="36"/>
      <c r="GT704" s="36"/>
      <c r="GU704" s="36"/>
      <c r="GV704" s="36"/>
      <c r="GW704" s="36"/>
      <c r="GX704" s="36"/>
      <c r="GY704" s="36"/>
      <c r="GZ704" s="36"/>
      <c r="HA704" s="36"/>
      <c r="HB704" s="36"/>
      <c r="HC704" s="36"/>
      <c r="HD704" s="36"/>
      <c r="HE704" s="36"/>
      <c r="HF704" s="36"/>
      <c r="XCK704" s="62"/>
    </row>
    <row r="705" s="54" customFormat="1" ht="28.5" outlineLevel="2" spans="1:214 16313:16313">
      <c r="A705" s="11">
        <v>673</v>
      </c>
      <c r="B705" s="11" t="s">
        <v>3138</v>
      </c>
      <c r="C705" s="11" t="s">
        <v>3139</v>
      </c>
      <c r="D705" s="11" t="s">
        <v>4974</v>
      </c>
      <c r="E705" s="11" t="s">
        <v>3853</v>
      </c>
      <c r="F705" s="11" t="s">
        <v>3658</v>
      </c>
      <c r="G705" s="11" t="s">
        <v>137</v>
      </c>
      <c r="H705" s="11" t="s">
        <v>3658</v>
      </c>
      <c r="I705" s="29">
        <v>1504.42</v>
      </c>
      <c r="J705" s="30">
        <v>1700</v>
      </c>
      <c r="K705" s="30">
        <v>255</v>
      </c>
      <c r="L705" s="53"/>
      <c r="M705" s="53"/>
      <c r="N705" s="53"/>
      <c r="O705" s="53"/>
      <c r="P705" s="53"/>
      <c r="Q705" s="53"/>
      <c r="R705" s="53"/>
      <c r="S705" s="53"/>
      <c r="T705" s="53"/>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c r="CX705" s="36"/>
      <c r="CY705" s="36"/>
      <c r="CZ705" s="36"/>
      <c r="DA705" s="36"/>
      <c r="DB705" s="36"/>
      <c r="DC705" s="36"/>
      <c r="DD705" s="36"/>
      <c r="DE705" s="36"/>
      <c r="DF705" s="36"/>
      <c r="DG705" s="36"/>
      <c r="DH705" s="36"/>
      <c r="DI705" s="36"/>
      <c r="DJ705" s="36"/>
      <c r="DK705" s="36"/>
      <c r="DL705" s="36"/>
      <c r="DM705" s="36"/>
      <c r="DN705" s="36"/>
      <c r="DO705" s="36"/>
      <c r="DP705" s="36"/>
      <c r="DQ705" s="36"/>
      <c r="DR705" s="36"/>
      <c r="DS705" s="36"/>
      <c r="DT705" s="36"/>
      <c r="DU705" s="36"/>
      <c r="DV705" s="36"/>
      <c r="DW705" s="36"/>
      <c r="DX705" s="36"/>
      <c r="DY705" s="36"/>
      <c r="DZ705" s="36"/>
      <c r="EA705" s="36"/>
      <c r="EB705" s="36"/>
      <c r="EC705" s="36"/>
      <c r="ED705" s="36"/>
      <c r="EE705" s="36"/>
      <c r="EF705" s="36"/>
      <c r="EG705" s="36"/>
      <c r="EH705" s="36"/>
      <c r="EI705" s="36"/>
      <c r="EJ705" s="36"/>
      <c r="EK705" s="36"/>
      <c r="EL705" s="36"/>
      <c r="EM705" s="36"/>
      <c r="EN705" s="36"/>
      <c r="EO705" s="36"/>
      <c r="EP705" s="36"/>
      <c r="EQ705" s="36"/>
      <c r="ER705" s="36"/>
      <c r="ES705" s="36"/>
      <c r="ET705" s="36"/>
      <c r="EU705" s="36"/>
      <c r="EV705" s="36"/>
      <c r="EW705" s="36"/>
      <c r="EX705" s="36"/>
      <c r="EY705" s="36"/>
      <c r="EZ705" s="36"/>
      <c r="FA705" s="36"/>
      <c r="FB705" s="36"/>
      <c r="FC705" s="36"/>
      <c r="FD705" s="36"/>
      <c r="FE705" s="36"/>
      <c r="FF705" s="36"/>
      <c r="FG705" s="36"/>
      <c r="FH705" s="36"/>
      <c r="FI705" s="36"/>
      <c r="FJ705" s="36"/>
      <c r="FK705" s="36"/>
      <c r="FL705" s="36"/>
      <c r="FM705" s="36"/>
      <c r="FN705" s="36"/>
      <c r="FO705" s="36"/>
      <c r="FP705" s="36"/>
      <c r="FQ705" s="36"/>
      <c r="FR705" s="36"/>
      <c r="FS705" s="36"/>
      <c r="FT705" s="36"/>
      <c r="FU705" s="36"/>
      <c r="FV705" s="36"/>
      <c r="FW705" s="36"/>
      <c r="FX705" s="36"/>
      <c r="FY705" s="36"/>
      <c r="FZ705" s="36"/>
      <c r="GA705" s="36"/>
      <c r="GB705" s="36"/>
      <c r="GC705" s="36"/>
      <c r="GD705" s="36"/>
      <c r="GE705" s="36"/>
      <c r="GF705" s="36"/>
      <c r="GG705" s="36"/>
      <c r="GH705" s="36"/>
      <c r="GI705" s="36"/>
      <c r="GJ705" s="36"/>
      <c r="GK705" s="36"/>
      <c r="GL705" s="36"/>
      <c r="GM705" s="36"/>
      <c r="GN705" s="36"/>
      <c r="GO705" s="36"/>
      <c r="GP705" s="36"/>
      <c r="GQ705" s="36"/>
      <c r="GR705" s="36"/>
      <c r="GS705" s="36"/>
      <c r="GT705" s="36"/>
      <c r="GU705" s="36"/>
      <c r="GV705" s="36"/>
      <c r="GW705" s="36"/>
      <c r="GX705" s="36"/>
      <c r="GY705" s="36"/>
      <c r="GZ705" s="36"/>
      <c r="HA705" s="36"/>
      <c r="HB705" s="36"/>
      <c r="HC705" s="36"/>
      <c r="HD705" s="36"/>
      <c r="HE705" s="36"/>
      <c r="HF705" s="36"/>
      <c r="XCK705" s="62"/>
    </row>
    <row r="706" s="54" customFormat="1" ht="28.5" outlineLevel="2" spans="1:214 16313:16313">
      <c r="A706" s="11">
        <v>674</v>
      </c>
      <c r="B706" s="11" t="s">
        <v>3644</v>
      </c>
      <c r="C706" s="11" t="s">
        <v>5064</v>
      </c>
      <c r="D706" s="11" t="s">
        <v>4974</v>
      </c>
      <c r="E706" s="11" t="s">
        <v>3853</v>
      </c>
      <c r="F706" s="11" t="s">
        <v>3658</v>
      </c>
      <c r="G706" s="11" t="s">
        <v>137</v>
      </c>
      <c r="H706" s="11" t="s">
        <v>3658</v>
      </c>
      <c r="I706" s="29">
        <v>1769.03</v>
      </c>
      <c r="J706" s="30">
        <v>1999</v>
      </c>
      <c r="K706" s="30">
        <v>299.85</v>
      </c>
      <c r="L706" s="53"/>
      <c r="M706" s="53"/>
      <c r="N706" s="53"/>
      <c r="O706" s="53"/>
      <c r="P706" s="53"/>
      <c r="Q706" s="53"/>
      <c r="R706" s="53"/>
      <c r="S706" s="53"/>
      <c r="T706" s="53"/>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c r="DG706" s="36"/>
      <c r="DH706" s="36"/>
      <c r="DI706" s="36"/>
      <c r="DJ706" s="36"/>
      <c r="DK706" s="36"/>
      <c r="DL706" s="36"/>
      <c r="DM706" s="36"/>
      <c r="DN706" s="36"/>
      <c r="DO706" s="36"/>
      <c r="DP706" s="36"/>
      <c r="DQ706" s="36"/>
      <c r="DR706" s="36"/>
      <c r="DS706" s="36"/>
      <c r="DT706" s="36"/>
      <c r="DU706" s="36"/>
      <c r="DV706" s="36"/>
      <c r="DW706" s="36"/>
      <c r="DX706" s="36"/>
      <c r="DY706" s="36"/>
      <c r="DZ706" s="36"/>
      <c r="EA706" s="36"/>
      <c r="EB706" s="36"/>
      <c r="EC706" s="36"/>
      <c r="ED706" s="36"/>
      <c r="EE706" s="36"/>
      <c r="EF706" s="36"/>
      <c r="EG706" s="36"/>
      <c r="EH706" s="36"/>
      <c r="EI706" s="36"/>
      <c r="EJ706" s="36"/>
      <c r="EK706" s="36"/>
      <c r="EL706" s="36"/>
      <c r="EM706" s="36"/>
      <c r="EN706" s="36"/>
      <c r="EO706" s="36"/>
      <c r="EP706" s="36"/>
      <c r="EQ706" s="36"/>
      <c r="ER706" s="36"/>
      <c r="ES706" s="36"/>
      <c r="ET706" s="36"/>
      <c r="EU706" s="36"/>
      <c r="EV706" s="36"/>
      <c r="EW706" s="36"/>
      <c r="EX706" s="36"/>
      <c r="EY706" s="36"/>
      <c r="EZ706" s="36"/>
      <c r="FA706" s="36"/>
      <c r="FB706" s="36"/>
      <c r="FC706" s="36"/>
      <c r="FD706" s="36"/>
      <c r="FE706" s="36"/>
      <c r="FF706" s="36"/>
      <c r="FG706" s="36"/>
      <c r="FH706" s="36"/>
      <c r="FI706" s="36"/>
      <c r="FJ706" s="36"/>
      <c r="FK706" s="36"/>
      <c r="FL706" s="36"/>
      <c r="FM706" s="36"/>
      <c r="FN706" s="36"/>
      <c r="FO706" s="36"/>
      <c r="FP706" s="36"/>
      <c r="FQ706" s="36"/>
      <c r="FR706" s="36"/>
      <c r="FS706" s="36"/>
      <c r="FT706" s="36"/>
      <c r="FU706" s="36"/>
      <c r="FV706" s="36"/>
      <c r="FW706" s="36"/>
      <c r="FX706" s="36"/>
      <c r="FY706" s="36"/>
      <c r="FZ706" s="36"/>
      <c r="GA706" s="36"/>
      <c r="GB706" s="36"/>
      <c r="GC706" s="36"/>
      <c r="GD706" s="36"/>
      <c r="GE706" s="36"/>
      <c r="GF706" s="36"/>
      <c r="GG706" s="36"/>
      <c r="GH706" s="36"/>
      <c r="GI706" s="36"/>
      <c r="GJ706" s="36"/>
      <c r="GK706" s="36"/>
      <c r="GL706" s="36"/>
      <c r="GM706" s="36"/>
      <c r="GN706" s="36"/>
      <c r="GO706" s="36"/>
      <c r="GP706" s="36"/>
      <c r="GQ706" s="36"/>
      <c r="GR706" s="36"/>
      <c r="GS706" s="36"/>
      <c r="GT706" s="36"/>
      <c r="GU706" s="36"/>
      <c r="GV706" s="36"/>
      <c r="GW706" s="36"/>
      <c r="GX706" s="36"/>
      <c r="GY706" s="36"/>
      <c r="GZ706" s="36"/>
      <c r="HA706" s="36"/>
      <c r="HB706" s="36"/>
      <c r="HC706" s="36"/>
      <c r="HD706" s="36"/>
      <c r="HE706" s="36"/>
      <c r="HF706" s="36"/>
      <c r="XCK706" s="62"/>
    </row>
    <row r="707" s="54" customFormat="1" ht="28.5" outlineLevel="2" spans="1:214 16313:16313">
      <c r="A707" s="11">
        <v>675</v>
      </c>
      <c r="B707" s="11" t="s">
        <v>5065</v>
      </c>
      <c r="C707" s="11" t="s">
        <v>5066</v>
      </c>
      <c r="D707" s="11" t="s">
        <v>4974</v>
      </c>
      <c r="E707" s="11" t="s">
        <v>3853</v>
      </c>
      <c r="F707" s="11" t="s">
        <v>3658</v>
      </c>
      <c r="G707" s="11" t="s">
        <v>137</v>
      </c>
      <c r="H707" s="11" t="s">
        <v>3658</v>
      </c>
      <c r="I707" s="29">
        <v>5132.74</v>
      </c>
      <c r="J707" s="30">
        <v>5800</v>
      </c>
      <c r="K707" s="30">
        <v>500</v>
      </c>
      <c r="L707" s="53"/>
      <c r="M707" s="53"/>
      <c r="N707" s="53"/>
      <c r="O707" s="53"/>
      <c r="P707" s="53"/>
      <c r="Q707" s="53"/>
      <c r="R707" s="53"/>
      <c r="S707" s="53"/>
      <c r="T707" s="53"/>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c r="CX707" s="36"/>
      <c r="CY707" s="36"/>
      <c r="CZ707" s="36"/>
      <c r="DA707" s="36"/>
      <c r="DB707" s="36"/>
      <c r="DC707" s="36"/>
      <c r="DD707" s="36"/>
      <c r="DE707" s="36"/>
      <c r="DF707" s="36"/>
      <c r="DG707" s="36"/>
      <c r="DH707" s="36"/>
      <c r="DI707" s="36"/>
      <c r="DJ707" s="36"/>
      <c r="DK707" s="36"/>
      <c r="DL707" s="36"/>
      <c r="DM707" s="36"/>
      <c r="DN707" s="36"/>
      <c r="DO707" s="36"/>
      <c r="DP707" s="36"/>
      <c r="DQ707" s="36"/>
      <c r="DR707" s="36"/>
      <c r="DS707" s="36"/>
      <c r="DT707" s="36"/>
      <c r="DU707" s="36"/>
      <c r="DV707" s="36"/>
      <c r="DW707" s="36"/>
      <c r="DX707" s="36"/>
      <c r="DY707" s="36"/>
      <c r="DZ707" s="36"/>
      <c r="EA707" s="36"/>
      <c r="EB707" s="36"/>
      <c r="EC707" s="36"/>
      <c r="ED707" s="36"/>
      <c r="EE707" s="36"/>
      <c r="EF707" s="36"/>
      <c r="EG707" s="36"/>
      <c r="EH707" s="36"/>
      <c r="EI707" s="36"/>
      <c r="EJ707" s="36"/>
      <c r="EK707" s="36"/>
      <c r="EL707" s="36"/>
      <c r="EM707" s="36"/>
      <c r="EN707" s="36"/>
      <c r="EO707" s="36"/>
      <c r="EP707" s="36"/>
      <c r="EQ707" s="36"/>
      <c r="ER707" s="36"/>
      <c r="ES707" s="36"/>
      <c r="ET707" s="36"/>
      <c r="EU707" s="36"/>
      <c r="EV707" s="36"/>
      <c r="EW707" s="36"/>
      <c r="EX707" s="36"/>
      <c r="EY707" s="36"/>
      <c r="EZ707" s="36"/>
      <c r="FA707" s="36"/>
      <c r="FB707" s="36"/>
      <c r="FC707" s="36"/>
      <c r="FD707" s="36"/>
      <c r="FE707" s="36"/>
      <c r="FF707" s="36"/>
      <c r="FG707" s="36"/>
      <c r="FH707" s="36"/>
      <c r="FI707" s="36"/>
      <c r="FJ707" s="36"/>
      <c r="FK707" s="36"/>
      <c r="FL707" s="36"/>
      <c r="FM707" s="36"/>
      <c r="FN707" s="36"/>
      <c r="FO707" s="36"/>
      <c r="FP707" s="36"/>
      <c r="FQ707" s="36"/>
      <c r="FR707" s="36"/>
      <c r="FS707" s="36"/>
      <c r="FT707" s="36"/>
      <c r="FU707" s="36"/>
      <c r="FV707" s="36"/>
      <c r="FW707" s="36"/>
      <c r="FX707" s="36"/>
      <c r="FY707" s="36"/>
      <c r="FZ707" s="36"/>
      <c r="GA707" s="36"/>
      <c r="GB707" s="36"/>
      <c r="GC707" s="36"/>
      <c r="GD707" s="36"/>
      <c r="GE707" s="36"/>
      <c r="GF707" s="36"/>
      <c r="GG707" s="36"/>
      <c r="GH707" s="36"/>
      <c r="GI707" s="36"/>
      <c r="GJ707" s="36"/>
      <c r="GK707" s="36"/>
      <c r="GL707" s="36"/>
      <c r="GM707" s="36"/>
      <c r="GN707" s="36"/>
      <c r="GO707" s="36"/>
      <c r="GP707" s="36"/>
      <c r="GQ707" s="36"/>
      <c r="GR707" s="36"/>
      <c r="GS707" s="36"/>
      <c r="GT707" s="36"/>
      <c r="GU707" s="36"/>
      <c r="GV707" s="36"/>
      <c r="GW707" s="36"/>
      <c r="GX707" s="36"/>
      <c r="GY707" s="36"/>
      <c r="GZ707" s="36"/>
      <c r="HA707" s="36"/>
      <c r="HB707" s="36"/>
      <c r="HC707" s="36"/>
      <c r="HD707" s="36"/>
      <c r="HE707" s="36"/>
      <c r="HF707" s="36"/>
      <c r="XCK707" s="62"/>
    </row>
    <row r="708" s="54" customFormat="1" ht="28.5" outlineLevel="2" spans="1:214 16313:16313">
      <c r="A708" s="11">
        <v>676</v>
      </c>
      <c r="B708" s="11" t="s">
        <v>334</v>
      </c>
      <c r="C708" s="11" t="s">
        <v>5067</v>
      </c>
      <c r="D708" s="11" t="s">
        <v>4974</v>
      </c>
      <c r="E708" s="11" t="s">
        <v>3858</v>
      </c>
      <c r="F708" s="11" t="s">
        <v>3658</v>
      </c>
      <c r="G708" s="11" t="s">
        <v>137</v>
      </c>
      <c r="H708" s="11" t="s">
        <v>3873</v>
      </c>
      <c r="I708" s="29">
        <v>927.43</v>
      </c>
      <c r="J708" s="30">
        <v>1048</v>
      </c>
      <c r="K708" s="30">
        <v>157.2</v>
      </c>
      <c r="L708" s="53"/>
      <c r="M708" s="53"/>
      <c r="N708" s="53"/>
      <c r="O708" s="53"/>
      <c r="P708" s="53"/>
      <c r="Q708" s="53"/>
      <c r="R708" s="53"/>
      <c r="S708" s="53"/>
      <c r="T708" s="53"/>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c r="CX708" s="36"/>
      <c r="CY708" s="36"/>
      <c r="CZ708" s="36"/>
      <c r="DA708" s="36"/>
      <c r="DB708" s="36"/>
      <c r="DC708" s="36"/>
      <c r="DD708" s="36"/>
      <c r="DE708" s="36"/>
      <c r="DF708" s="36"/>
      <c r="DG708" s="36"/>
      <c r="DH708" s="36"/>
      <c r="DI708" s="36"/>
      <c r="DJ708" s="36"/>
      <c r="DK708" s="36"/>
      <c r="DL708" s="36"/>
      <c r="DM708" s="36"/>
      <c r="DN708" s="36"/>
      <c r="DO708" s="36"/>
      <c r="DP708" s="36"/>
      <c r="DQ708" s="36"/>
      <c r="DR708" s="36"/>
      <c r="DS708" s="36"/>
      <c r="DT708" s="36"/>
      <c r="DU708" s="36"/>
      <c r="DV708" s="36"/>
      <c r="DW708" s="36"/>
      <c r="DX708" s="36"/>
      <c r="DY708" s="36"/>
      <c r="DZ708" s="36"/>
      <c r="EA708" s="36"/>
      <c r="EB708" s="36"/>
      <c r="EC708" s="36"/>
      <c r="ED708" s="36"/>
      <c r="EE708" s="36"/>
      <c r="EF708" s="36"/>
      <c r="EG708" s="36"/>
      <c r="EH708" s="36"/>
      <c r="EI708" s="36"/>
      <c r="EJ708" s="36"/>
      <c r="EK708" s="36"/>
      <c r="EL708" s="36"/>
      <c r="EM708" s="36"/>
      <c r="EN708" s="36"/>
      <c r="EO708" s="36"/>
      <c r="EP708" s="36"/>
      <c r="EQ708" s="36"/>
      <c r="ER708" s="36"/>
      <c r="ES708" s="36"/>
      <c r="ET708" s="36"/>
      <c r="EU708" s="36"/>
      <c r="EV708" s="36"/>
      <c r="EW708" s="36"/>
      <c r="EX708" s="36"/>
      <c r="EY708" s="36"/>
      <c r="EZ708" s="36"/>
      <c r="FA708" s="36"/>
      <c r="FB708" s="36"/>
      <c r="FC708" s="36"/>
      <c r="FD708" s="36"/>
      <c r="FE708" s="36"/>
      <c r="FF708" s="36"/>
      <c r="FG708" s="36"/>
      <c r="FH708" s="36"/>
      <c r="FI708" s="36"/>
      <c r="FJ708" s="36"/>
      <c r="FK708" s="36"/>
      <c r="FL708" s="36"/>
      <c r="FM708" s="36"/>
      <c r="FN708" s="36"/>
      <c r="FO708" s="36"/>
      <c r="FP708" s="36"/>
      <c r="FQ708" s="36"/>
      <c r="FR708" s="36"/>
      <c r="FS708" s="36"/>
      <c r="FT708" s="36"/>
      <c r="FU708" s="36"/>
      <c r="FV708" s="36"/>
      <c r="FW708" s="36"/>
      <c r="FX708" s="36"/>
      <c r="FY708" s="36"/>
      <c r="FZ708" s="36"/>
      <c r="GA708" s="36"/>
      <c r="GB708" s="36"/>
      <c r="GC708" s="36"/>
      <c r="GD708" s="36"/>
      <c r="GE708" s="36"/>
      <c r="GF708" s="36"/>
      <c r="GG708" s="36"/>
      <c r="GH708" s="36"/>
      <c r="GI708" s="36"/>
      <c r="GJ708" s="36"/>
      <c r="GK708" s="36"/>
      <c r="GL708" s="36"/>
      <c r="GM708" s="36"/>
      <c r="GN708" s="36"/>
      <c r="GO708" s="36"/>
      <c r="GP708" s="36"/>
      <c r="GQ708" s="36"/>
      <c r="GR708" s="36"/>
      <c r="GS708" s="36"/>
      <c r="GT708" s="36"/>
      <c r="GU708" s="36"/>
      <c r="GV708" s="36"/>
      <c r="GW708" s="36"/>
      <c r="GX708" s="36"/>
      <c r="GY708" s="36"/>
      <c r="GZ708" s="36"/>
      <c r="HA708" s="36"/>
      <c r="HB708" s="36"/>
      <c r="HC708" s="36"/>
      <c r="HD708" s="36"/>
      <c r="HE708" s="36"/>
      <c r="HF708" s="36"/>
      <c r="XCK708" s="62"/>
    </row>
    <row r="709" s="54" customFormat="1" ht="28.5" outlineLevel="2" spans="1:214 16313:16313">
      <c r="A709" s="11">
        <v>677</v>
      </c>
      <c r="B709" s="11" t="s">
        <v>5068</v>
      </c>
      <c r="C709" s="11" t="s">
        <v>5069</v>
      </c>
      <c r="D709" s="11" t="s">
        <v>4974</v>
      </c>
      <c r="E709" s="11" t="s">
        <v>3853</v>
      </c>
      <c r="F709" s="11" t="s">
        <v>3658</v>
      </c>
      <c r="G709" s="11" t="s">
        <v>137</v>
      </c>
      <c r="H709" s="11" t="s">
        <v>3658</v>
      </c>
      <c r="I709" s="29">
        <v>3184.96</v>
      </c>
      <c r="J709" s="30">
        <v>3599</v>
      </c>
      <c r="K709" s="30">
        <v>500</v>
      </c>
      <c r="L709" s="53"/>
      <c r="M709" s="53"/>
      <c r="N709" s="53"/>
      <c r="O709" s="53"/>
      <c r="P709" s="53"/>
      <c r="Q709" s="53"/>
      <c r="R709" s="53"/>
      <c r="S709" s="53"/>
      <c r="T709" s="53"/>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6"/>
      <c r="CU709" s="36"/>
      <c r="CV709" s="36"/>
      <c r="CW709" s="36"/>
      <c r="CX709" s="36"/>
      <c r="CY709" s="36"/>
      <c r="CZ709" s="36"/>
      <c r="DA709" s="36"/>
      <c r="DB709" s="36"/>
      <c r="DC709" s="36"/>
      <c r="DD709" s="36"/>
      <c r="DE709" s="36"/>
      <c r="DF709" s="36"/>
      <c r="DG709" s="36"/>
      <c r="DH709" s="36"/>
      <c r="DI709" s="36"/>
      <c r="DJ709" s="36"/>
      <c r="DK709" s="36"/>
      <c r="DL709" s="36"/>
      <c r="DM709" s="36"/>
      <c r="DN709" s="36"/>
      <c r="DO709" s="36"/>
      <c r="DP709" s="36"/>
      <c r="DQ709" s="36"/>
      <c r="DR709" s="36"/>
      <c r="DS709" s="36"/>
      <c r="DT709" s="36"/>
      <c r="DU709" s="36"/>
      <c r="DV709" s="36"/>
      <c r="DW709" s="36"/>
      <c r="DX709" s="36"/>
      <c r="DY709" s="36"/>
      <c r="DZ709" s="36"/>
      <c r="EA709" s="36"/>
      <c r="EB709" s="36"/>
      <c r="EC709" s="36"/>
      <c r="ED709" s="36"/>
      <c r="EE709" s="36"/>
      <c r="EF709" s="36"/>
      <c r="EG709" s="36"/>
      <c r="EH709" s="36"/>
      <c r="EI709" s="36"/>
      <c r="EJ709" s="36"/>
      <c r="EK709" s="36"/>
      <c r="EL709" s="36"/>
      <c r="EM709" s="36"/>
      <c r="EN709" s="36"/>
      <c r="EO709" s="36"/>
      <c r="EP709" s="36"/>
      <c r="EQ709" s="36"/>
      <c r="ER709" s="36"/>
      <c r="ES709" s="36"/>
      <c r="ET709" s="36"/>
      <c r="EU709" s="36"/>
      <c r="EV709" s="36"/>
      <c r="EW709" s="36"/>
      <c r="EX709" s="36"/>
      <c r="EY709" s="36"/>
      <c r="EZ709" s="36"/>
      <c r="FA709" s="36"/>
      <c r="FB709" s="36"/>
      <c r="FC709" s="36"/>
      <c r="FD709" s="36"/>
      <c r="FE709" s="36"/>
      <c r="FF709" s="36"/>
      <c r="FG709" s="36"/>
      <c r="FH709" s="36"/>
      <c r="FI709" s="36"/>
      <c r="FJ709" s="36"/>
      <c r="FK709" s="36"/>
      <c r="FL709" s="36"/>
      <c r="FM709" s="36"/>
      <c r="FN709" s="36"/>
      <c r="FO709" s="36"/>
      <c r="FP709" s="36"/>
      <c r="FQ709" s="36"/>
      <c r="FR709" s="36"/>
      <c r="FS709" s="36"/>
      <c r="FT709" s="36"/>
      <c r="FU709" s="36"/>
      <c r="FV709" s="36"/>
      <c r="FW709" s="36"/>
      <c r="FX709" s="36"/>
      <c r="FY709" s="36"/>
      <c r="FZ709" s="36"/>
      <c r="GA709" s="36"/>
      <c r="GB709" s="36"/>
      <c r="GC709" s="36"/>
      <c r="GD709" s="36"/>
      <c r="GE709" s="36"/>
      <c r="GF709" s="36"/>
      <c r="GG709" s="36"/>
      <c r="GH709" s="36"/>
      <c r="GI709" s="36"/>
      <c r="GJ709" s="36"/>
      <c r="GK709" s="36"/>
      <c r="GL709" s="36"/>
      <c r="GM709" s="36"/>
      <c r="GN709" s="36"/>
      <c r="GO709" s="36"/>
      <c r="GP709" s="36"/>
      <c r="GQ709" s="36"/>
      <c r="GR709" s="36"/>
      <c r="GS709" s="36"/>
      <c r="GT709" s="36"/>
      <c r="GU709" s="36"/>
      <c r="GV709" s="36"/>
      <c r="GW709" s="36"/>
      <c r="GX709" s="36"/>
      <c r="GY709" s="36"/>
      <c r="GZ709" s="36"/>
      <c r="HA709" s="36"/>
      <c r="HB709" s="36"/>
      <c r="HC709" s="36"/>
      <c r="HD709" s="36"/>
      <c r="HE709" s="36"/>
      <c r="HF709" s="36"/>
      <c r="XCK709" s="62"/>
    </row>
    <row r="710" s="54" customFormat="1" ht="28.5" outlineLevel="2" spans="1:214 16313:16313">
      <c r="A710" s="11">
        <v>678</v>
      </c>
      <c r="B710" s="11" t="s">
        <v>5070</v>
      </c>
      <c r="C710" s="11" t="s">
        <v>5071</v>
      </c>
      <c r="D710" s="11" t="s">
        <v>4974</v>
      </c>
      <c r="E710" s="11" t="s">
        <v>3853</v>
      </c>
      <c r="F710" s="11" t="s">
        <v>3658</v>
      </c>
      <c r="G710" s="11" t="s">
        <v>137</v>
      </c>
      <c r="H710" s="11" t="s">
        <v>3658</v>
      </c>
      <c r="I710" s="29">
        <v>1548.67</v>
      </c>
      <c r="J710" s="30">
        <v>1750</v>
      </c>
      <c r="K710" s="30">
        <v>262.5</v>
      </c>
      <c r="L710" s="53"/>
      <c r="M710" s="53"/>
      <c r="N710" s="53"/>
      <c r="O710" s="53"/>
      <c r="P710" s="53"/>
      <c r="Q710" s="53"/>
      <c r="R710" s="53"/>
      <c r="S710" s="53"/>
      <c r="T710" s="53"/>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c r="DG710" s="36"/>
      <c r="DH710" s="36"/>
      <c r="DI710" s="36"/>
      <c r="DJ710" s="36"/>
      <c r="DK710" s="36"/>
      <c r="DL710" s="36"/>
      <c r="DM710" s="36"/>
      <c r="DN710" s="36"/>
      <c r="DO710" s="36"/>
      <c r="DP710" s="36"/>
      <c r="DQ710" s="36"/>
      <c r="DR710" s="36"/>
      <c r="DS710" s="36"/>
      <c r="DT710" s="36"/>
      <c r="DU710" s="36"/>
      <c r="DV710" s="36"/>
      <c r="DW710" s="36"/>
      <c r="DX710" s="36"/>
      <c r="DY710" s="36"/>
      <c r="DZ710" s="36"/>
      <c r="EA710" s="36"/>
      <c r="EB710" s="36"/>
      <c r="EC710" s="36"/>
      <c r="ED710" s="36"/>
      <c r="EE710" s="36"/>
      <c r="EF710" s="36"/>
      <c r="EG710" s="36"/>
      <c r="EH710" s="36"/>
      <c r="EI710" s="36"/>
      <c r="EJ710" s="36"/>
      <c r="EK710" s="36"/>
      <c r="EL710" s="36"/>
      <c r="EM710" s="36"/>
      <c r="EN710" s="36"/>
      <c r="EO710" s="36"/>
      <c r="EP710" s="36"/>
      <c r="EQ710" s="36"/>
      <c r="ER710" s="36"/>
      <c r="ES710" s="36"/>
      <c r="ET710" s="36"/>
      <c r="EU710" s="36"/>
      <c r="EV710" s="36"/>
      <c r="EW710" s="36"/>
      <c r="EX710" s="36"/>
      <c r="EY710" s="36"/>
      <c r="EZ710" s="36"/>
      <c r="FA710" s="36"/>
      <c r="FB710" s="36"/>
      <c r="FC710" s="36"/>
      <c r="FD710" s="36"/>
      <c r="FE710" s="36"/>
      <c r="FF710" s="36"/>
      <c r="FG710" s="36"/>
      <c r="FH710" s="36"/>
      <c r="FI710" s="36"/>
      <c r="FJ710" s="36"/>
      <c r="FK710" s="36"/>
      <c r="FL710" s="36"/>
      <c r="FM710" s="36"/>
      <c r="FN710" s="36"/>
      <c r="FO710" s="36"/>
      <c r="FP710" s="36"/>
      <c r="FQ710" s="36"/>
      <c r="FR710" s="36"/>
      <c r="FS710" s="36"/>
      <c r="FT710" s="36"/>
      <c r="FU710" s="36"/>
      <c r="FV710" s="36"/>
      <c r="FW710" s="36"/>
      <c r="FX710" s="36"/>
      <c r="FY710" s="36"/>
      <c r="FZ710" s="36"/>
      <c r="GA710" s="36"/>
      <c r="GB710" s="36"/>
      <c r="GC710" s="36"/>
      <c r="GD710" s="36"/>
      <c r="GE710" s="36"/>
      <c r="GF710" s="36"/>
      <c r="GG710" s="36"/>
      <c r="GH710" s="36"/>
      <c r="GI710" s="36"/>
      <c r="GJ710" s="36"/>
      <c r="GK710" s="36"/>
      <c r="GL710" s="36"/>
      <c r="GM710" s="36"/>
      <c r="GN710" s="36"/>
      <c r="GO710" s="36"/>
      <c r="GP710" s="36"/>
      <c r="GQ710" s="36"/>
      <c r="GR710" s="36"/>
      <c r="GS710" s="36"/>
      <c r="GT710" s="36"/>
      <c r="GU710" s="36"/>
      <c r="GV710" s="36"/>
      <c r="GW710" s="36"/>
      <c r="GX710" s="36"/>
      <c r="GY710" s="36"/>
      <c r="GZ710" s="36"/>
      <c r="HA710" s="36"/>
      <c r="HB710" s="36"/>
      <c r="HC710" s="36"/>
      <c r="HD710" s="36"/>
      <c r="HE710" s="36"/>
      <c r="HF710" s="36"/>
      <c r="XCK710" s="62"/>
    </row>
    <row r="711" s="54" customFormat="1" ht="28.5" outlineLevel="2" spans="1:214 16313:16313">
      <c r="A711" s="11">
        <v>679</v>
      </c>
      <c r="B711" s="11" t="s">
        <v>5072</v>
      </c>
      <c r="C711" s="11" t="s">
        <v>5073</v>
      </c>
      <c r="D711" s="11" t="s">
        <v>4974</v>
      </c>
      <c r="E711" s="11" t="s">
        <v>3853</v>
      </c>
      <c r="F711" s="11" t="s">
        <v>3881</v>
      </c>
      <c r="G711" s="11" t="s">
        <v>137</v>
      </c>
      <c r="H711" s="11" t="s">
        <v>2870</v>
      </c>
      <c r="I711" s="29">
        <v>2476.99</v>
      </c>
      <c r="J711" s="30">
        <v>2799</v>
      </c>
      <c r="K711" s="30">
        <v>419.85</v>
      </c>
      <c r="L711" s="53"/>
      <c r="M711" s="53"/>
      <c r="N711" s="53"/>
      <c r="O711" s="53"/>
      <c r="P711" s="53"/>
      <c r="Q711" s="53"/>
      <c r="R711" s="53"/>
      <c r="S711" s="53"/>
      <c r="T711" s="53"/>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6"/>
      <c r="CU711" s="36"/>
      <c r="CV711" s="36"/>
      <c r="CW711" s="36"/>
      <c r="CX711" s="36"/>
      <c r="CY711" s="36"/>
      <c r="CZ711" s="36"/>
      <c r="DA711" s="36"/>
      <c r="DB711" s="36"/>
      <c r="DC711" s="36"/>
      <c r="DD711" s="36"/>
      <c r="DE711" s="36"/>
      <c r="DF711" s="36"/>
      <c r="DG711" s="36"/>
      <c r="DH711" s="36"/>
      <c r="DI711" s="36"/>
      <c r="DJ711" s="36"/>
      <c r="DK711" s="36"/>
      <c r="DL711" s="36"/>
      <c r="DM711" s="36"/>
      <c r="DN711" s="36"/>
      <c r="DO711" s="36"/>
      <c r="DP711" s="36"/>
      <c r="DQ711" s="36"/>
      <c r="DR711" s="36"/>
      <c r="DS711" s="36"/>
      <c r="DT711" s="36"/>
      <c r="DU711" s="36"/>
      <c r="DV711" s="36"/>
      <c r="DW711" s="36"/>
      <c r="DX711" s="36"/>
      <c r="DY711" s="36"/>
      <c r="DZ711" s="36"/>
      <c r="EA711" s="36"/>
      <c r="EB711" s="36"/>
      <c r="EC711" s="36"/>
      <c r="ED711" s="36"/>
      <c r="EE711" s="36"/>
      <c r="EF711" s="36"/>
      <c r="EG711" s="36"/>
      <c r="EH711" s="36"/>
      <c r="EI711" s="36"/>
      <c r="EJ711" s="36"/>
      <c r="EK711" s="36"/>
      <c r="EL711" s="36"/>
      <c r="EM711" s="36"/>
      <c r="EN711" s="36"/>
      <c r="EO711" s="36"/>
      <c r="EP711" s="36"/>
      <c r="EQ711" s="36"/>
      <c r="ER711" s="36"/>
      <c r="ES711" s="36"/>
      <c r="ET711" s="36"/>
      <c r="EU711" s="36"/>
      <c r="EV711" s="36"/>
      <c r="EW711" s="36"/>
      <c r="EX711" s="36"/>
      <c r="EY711" s="36"/>
      <c r="EZ711" s="36"/>
      <c r="FA711" s="36"/>
      <c r="FB711" s="36"/>
      <c r="FC711" s="36"/>
      <c r="FD711" s="36"/>
      <c r="FE711" s="36"/>
      <c r="FF711" s="36"/>
      <c r="FG711" s="36"/>
      <c r="FH711" s="36"/>
      <c r="FI711" s="36"/>
      <c r="FJ711" s="36"/>
      <c r="FK711" s="36"/>
      <c r="FL711" s="36"/>
      <c r="FM711" s="36"/>
      <c r="FN711" s="36"/>
      <c r="FO711" s="36"/>
      <c r="FP711" s="36"/>
      <c r="FQ711" s="36"/>
      <c r="FR711" s="36"/>
      <c r="FS711" s="36"/>
      <c r="FT711" s="36"/>
      <c r="FU711" s="36"/>
      <c r="FV711" s="36"/>
      <c r="FW711" s="36"/>
      <c r="FX711" s="36"/>
      <c r="FY711" s="36"/>
      <c r="FZ711" s="36"/>
      <c r="GA711" s="36"/>
      <c r="GB711" s="36"/>
      <c r="GC711" s="36"/>
      <c r="GD711" s="36"/>
      <c r="GE711" s="36"/>
      <c r="GF711" s="36"/>
      <c r="GG711" s="36"/>
      <c r="GH711" s="36"/>
      <c r="GI711" s="36"/>
      <c r="GJ711" s="36"/>
      <c r="GK711" s="36"/>
      <c r="GL711" s="36"/>
      <c r="GM711" s="36"/>
      <c r="GN711" s="36"/>
      <c r="GO711" s="36"/>
      <c r="GP711" s="36"/>
      <c r="GQ711" s="36"/>
      <c r="GR711" s="36"/>
      <c r="GS711" s="36"/>
      <c r="GT711" s="36"/>
      <c r="GU711" s="36"/>
      <c r="GV711" s="36"/>
      <c r="GW711" s="36"/>
      <c r="GX711" s="36"/>
      <c r="GY711" s="36"/>
      <c r="GZ711" s="36"/>
      <c r="HA711" s="36"/>
      <c r="HB711" s="36"/>
      <c r="HC711" s="36"/>
      <c r="HD711" s="36"/>
      <c r="HE711" s="36"/>
      <c r="HF711" s="36"/>
      <c r="XCK711" s="62"/>
    </row>
    <row r="712" s="54" customFormat="1" ht="28.5" outlineLevel="2" spans="1:214 16313:16313">
      <c r="A712" s="11">
        <v>680</v>
      </c>
      <c r="B712" s="11" t="s">
        <v>419</v>
      </c>
      <c r="C712" s="11" t="s">
        <v>5074</v>
      </c>
      <c r="D712" s="11" t="s">
        <v>4974</v>
      </c>
      <c r="E712" s="11" t="s">
        <v>3858</v>
      </c>
      <c r="F712" s="11" t="s">
        <v>2870</v>
      </c>
      <c r="G712" s="11" t="s">
        <v>137</v>
      </c>
      <c r="H712" s="11" t="s">
        <v>3241</v>
      </c>
      <c r="I712" s="29">
        <v>927.43</v>
      </c>
      <c r="J712" s="30">
        <v>1048</v>
      </c>
      <c r="K712" s="30">
        <v>157.2</v>
      </c>
      <c r="L712" s="53"/>
      <c r="M712" s="53"/>
      <c r="N712" s="53"/>
      <c r="O712" s="53"/>
      <c r="P712" s="53"/>
      <c r="Q712" s="53"/>
      <c r="R712" s="53"/>
      <c r="S712" s="53"/>
      <c r="T712" s="53"/>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6"/>
      <c r="CU712" s="36"/>
      <c r="CV712" s="36"/>
      <c r="CW712" s="36"/>
      <c r="CX712" s="36"/>
      <c r="CY712" s="36"/>
      <c r="CZ712" s="36"/>
      <c r="DA712" s="36"/>
      <c r="DB712" s="36"/>
      <c r="DC712" s="36"/>
      <c r="DD712" s="36"/>
      <c r="DE712" s="36"/>
      <c r="DF712" s="36"/>
      <c r="DG712" s="36"/>
      <c r="DH712" s="36"/>
      <c r="DI712" s="36"/>
      <c r="DJ712" s="36"/>
      <c r="DK712" s="36"/>
      <c r="DL712" s="36"/>
      <c r="DM712" s="36"/>
      <c r="DN712" s="36"/>
      <c r="DO712" s="36"/>
      <c r="DP712" s="36"/>
      <c r="DQ712" s="36"/>
      <c r="DR712" s="36"/>
      <c r="DS712" s="36"/>
      <c r="DT712" s="36"/>
      <c r="DU712" s="36"/>
      <c r="DV712" s="36"/>
      <c r="DW712" s="36"/>
      <c r="DX712" s="36"/>
      <c r="DY712" s="36"/>
      <c r="DZ712" s="36"/>
      <c r="EA712" s="36"/>
      <c r="EB712" s="36"/>
      <c r="EC712" s="36"/>
      <c r="ED712" s="36"/>
      <c r="EE712" s="36"/>
      <c r="EF712" s="36"/>
      <c r="EG712" s="36"/>
      <c r="EH712" s="36"/>
      <c r="EI712" s="36"/>
      <c r="EJ712" s="36"/>
      <c r="EK712" s="36"/>
      <c r="EL712" s="36"/>
      <c r="EM712" s="36"/>
      <c r="EN712" s="36"/>
      <c r="EO712" s="36"/>
      <c r="EP712" s="36"/>
      <c r="EQ712" s="36"/>
      <c r="ER712" s="36"/>
      <c r="ES712" s="36"/>
      <c r="ET712" s="36"/>
      <c r="EU712" s="36"/>
      <c r="EV712" s="36"/>
      <c r="EW712" s="36"/>
      <c r="EX712" s="36"/>
      <c r="EY712" s="36"/>
      <c r="EZ712" s="36"/>
      <c r="FA712" s="36"/>
      <c r="FB712" s="36"/>
      <c r="FC712" s="36"/>
      <c r="FD712" s="36"/>
      <c r="FE712" s="36"/>
      <c r="FF712" s="36"/>
      <c r="FG712" s="36"/>
      <c r="FH712" s="36"/>
      <c r="FI712" s="36"/>
      <c r="FJ712" s="36"/>
      <c r="FK712" s="36"/>
      <c r="FL712" s="36"/>
      <c r="FM712" s="36"/>
      <c r="FN712" s="36"/>
      <c r="FO712" s="36"/>
      <c r="FP712" s="36"/>
      <c r="FQ712" s="36"/>
      <c r="FR712" s="36"/>
      <c r="FS712" s="36"/>
      <c r="FT712" s="36"/>
      <c r="FU712" s="36"/>
      <c r="FV712" s="36"/>
      <c r="FW712" s="36"/>
      <c r="FX712" s="36"/>
      <c r="FY712" s="36"/>
      <c r="FZ712" s="36"/>
      <c r="GA712" s="36"/>
      <c r="GB712" s="36"/>
      <c r="GC712" s="36"/>
      <c r="GD712" s="36"/>
      <c r="GE712" s="36"/>
      <c r="GF712" s="36"/>
      <c r="GG712" s="36"/>
      <c r="GH712" s="36"/>
      <c r="GI712" s="36"/>
      <c r="GJ712" s="36"/>
      <c r="GK712" s="36"/>
      <c r="GL712" s="36"/>
      <c r="GM712" s="36"/>
      <c r="GN712" s="36"/>
      <c r="GO712" s="36"/>
      <c r="GP712" s="36"/>
      <c r="GQ712" s="36"/>
      <c r="GR712" s="36"/>
      <c r="GS712" s="36"/>
      <c r="GT712" s="36"/>
      <c r="GU712" s="36"/>
      <c r="GV712" s="36"/>
      <c r="GW712" s="36"/>
      <c r="GX712" s="36"/>
      <c r="GY712" s="36"/>
      <c r="GZ712" s="36"/>
      <c r="HA712" s="36"/>
      <c r="HB712" s="36"/>
      <c r="HC712" s="36"/>
      <c r="HD712" s="36"/>
      <c r="HE712" s="36"/>
      <c r="HF712" s="36"/>
      <c r="XCK712" s="62"/>
    </row>
    <row r="713" s="54" customFormat="1" ht="28.5" outlineLevel="2" spans="1:214 16313:16313">
      <c r="A713" s="11">
        <v>681</v>
      </c>
      <c r="B713" s="11" t="s">
        <v>5075</v>
      </c>
      <c r="C713" s="11" t="s">
        <v>5076</v>
      </c>
      <c r="D713" s="11" t="s">
        <v>4974</v>
      </c>
      <c r="E713" s="11" t="s">
        <v>3853</v>
      </c>
      <c r="F713" s="11" t="s">
        <v>2870</v>
      </c>
      <c r="G713" s="11" t="s">
        <v>137</v>
      </c>
      <c r="H713" s="11" t="s">
        <v>3241</v>
      </c>
      <c r="I713" s="29">
        <v>3804.42</v>
      </c>
      <c r="J713" s="30">
        <v>4299</v>
      </c>
      <c r="K713" s="30">
        <v>500</v>
      </c>
      <c r="L713" s="53"/>
      <c r="M713" s="53"/>
      <c r="N713" s="53"/>
      <c r="O713" s="53"/>
      <c r="P713" s="53"/>
      <c r="Q713" s="53"/>
      <c r="R713" s="53"/>
      <c r="S713" s="53"/>
      <c r="T713" s="53"/>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6"/>
      <c r="CU713" s="36"/>
      <c r="CV713" s="36"/>
      <c r="CW713" s="36"/>
      <c r="CX713" s="36"/>
      <c r="CY713" s="36"/>
      <c r="CZ713" s="36"/>
      <c r="DA713" s="36"/>
      <c r="DB713" s="36"/>
      <c r="DC713" s="36"/>
      <c r="DD713" s="36"/>
      <c r="DE713" s="36"/>
      <c r="DF713" s="36"/>
      <c r="DG713" s="36"/>
      <c r="DH713" s="36"/>
      <c r="DI713" s="36"/>
      <c r="DJ713" s="36"/>
      <c r="DK713" s="36"/>
      <c r="DL713" s="36"/>
      <c r="DM713" s="36"/>
      <c r="DN713" s="36"/>
      <c r="DO713" s="36"/>
      <c r="DP713" s="36"/>
      <c r="DQ713" s="36"/>
      <c r="DR713" s="36"/>
      <c r="DS713" s="36"/>
      <c r="DT713" s="36"/>
      <c r="DU713" s="36"/>
      <c r="DV713" s="36"/>
      <c r="DW713" s="36"/>
      <c r="DX713" s="36"/>
      <c r="DY713" s="36"/>
      <c r="DZ713" s="36"/>
      <c r="EA713" s="36"/>
      <c r="EB713" s="36"/>
      <c r="EC713" s="36"/>
      <c r="ED713" s="36"/>
      <c r="EE713" s="36"/>
      <c r="EF713" s="36"/>
      <c r="EG713" s="36"/>
      <c r="EH713" s="36"/>
      <c r="EI713" s="36"/>
      <c r="EJ713" s="36"/>
      <c r="EK713" s="36"/>
      <c r="EL713" s="36"/>
      <c r="EM713" s="36"/>
      <c r="EN713" s="36"/>
      <c r="EO713" s="36"/>
      <c r="EP713" s="36"/>
      <c r="EQ713" s="36"/>
      <c r="ER713" s="36"/>
      <c r="ES713" s="36"/>
      <c r="ET713" s="36"/>
      <c r="EU713" s="36"/>
      <c r="EV713" s="36"/>
      <c r="EW713" s="36"/>
      <c r="EX713" s="36"/>
      <c r="EY713" s="36"/>
      <c r="EZ713" s="36"/>
      <c r="FA713" s="36"/>
      <c r="FB713" s="36"/>
      <c r="FC713" s="36"/>
      <c r="FD713" s="36"/>
      <c r="FE713" s="36"/>
      <c r="FF713" s="36"/>
      <c r="FG713" s="36"/>
      <c r="FH713" s="36"/>
      <c r="FI713" s="36"/>
      <c r="FJ713" s="36"/>
      <c r="FK713" s="36"/>
      <c r="FL713" s="36"/>
      <c r="FM713" s="36"/>
      <c r="FN713" s="36"/>
      <c r="FO713" s="36"/>
      <c r="FP713" s="36"/>
      <c r="FQ713" s="36"/>
      <c r="FR713" s="36"/>
      <c r="FS713" s="36"/>
      <c r="FT713" s="36"/>
      <c r="FU713" s="36"/>
      <c r="FV713" s="36"/>
      <c r="FW713" s="36"/>
      <c r="FX713" s="36"/>
      <c r="FY713" s="36"/>
      <c r="FZ713" s="36"/>
      <c r="GA713" s="36"/>
      <c r="GB713" s="36"/>
      <c r="GC713" s="36"/>
      <c r="GD713" s="36"/>
      <c r="GE713" s="36"/>
      <c r="GF713" s="36"/>
      <c r="GG713" s="36"/>
      <c r="GH713" s="36"/>
      <c r="GI713" s="36"/>
      <c r="GJ713" s="36"/>
      <c r="GK713" s="36"/>
      <c r="GL713" s="36"/>
      <c r="GM713" s="36"/>
      <c r="GN713" s="36"/>
      <c r="GO713" s="36"/>
      <c r="GP713" s="36"/>
      <c r="GQ713" s="36"/>
      <c r="GR713" s="36"/>
      <c r="GS713" s="36"/>
      <c r="GT713" s="36"/>
      <c r="GU713" s="36"/>
      <c r="GV713" s="36"/>
      <c r="GW713" s="36"/>
      <c r="GX713" s="36"/>
      <c r="GY713" s="36"/>
      <c r="GZ713" s="36"/>
      <c r="HA713" s="36"/>
      <c r="HB713" s="36"/>
      <c r="HC713" s="36"/>
      <c r="HD713" s="36"/>
      <c r="HE713" s="36"/>
      <c r="HF713" s="36"/>
      <c r="XCK713" s="62"/>
    </row>
    <row r="714" s="54" customFormat="1" ht="28.5" outlineLevel="2" spans="1:214 16313:16313">
      <c r="A714" s="11">
        <v>682</v>
      </c>
      <c r="B714" s="11" t="s">
        <v>5077</v>
      </c>
      <c r="C714" s="11" t="s">
        <v>5078</v>
      </c>
      <c r="D714" s="11" t="s">
        <v>4974</v>
      </c>
      <c r="E714" s="11" t="s">
        <v>3853</v>
      </c>
      <c r="F714" s="11" t="s">
        <v>2870</v>
      </c>
      <c r="G714" s="11" t="s">
        <v>137</v>
      </c>
      <c r="H714" s="11" t="s">
        <v>2870</v>
      </c>
      <c r="I714" s="29">
        <v>1946.02</v>
      </c>
      <c r="J714" s="30">
        <v>2199</v>
      </c>
      <c r="K714" s="30">
        <v>329.85</v>
      </c>
      <c r="L714" s="53"/>
      <c r="M714" s="53"/>
      <c r="N714" s="53"/>
      <c r="O714" s="53"/>
      <c r="P714" s="53"/>
      <c r="Q714" s="53"/>
      <c r="R714" s="53"/>
      <c r="S714" s="53"/>
      <c r="T714" s="53"/>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c r="DG714" s="36"/>
      <c r="DH714" s="36"/>
      <c r="DI714" s="36"/>
      <c r="DJ714" s="36"/>
      <c r="DK714" s="36"/>
      <c r="DL714" s="36"/>
      <c r="DM714" s="36"/>
      <c r="DN714" s="36"/>
      <c r="DO714" s="36"/>
      <c r="DP714" s="36"/>
      <c r="DQ714" s="36"/>
      <c r="DR714" s="36"/>
      <c r="DS714" s="36"/>
      <c r="DT714" s="36"/>
      <c r="DU714" s="36"/>
      <c r="DV714" s="36"/>
      <c r="DW714" s="36"/>
      <c r="DX714" s="36"/>
      <c r="DY714" s="36"/>
      <c r="DZ714" s="36"/>
      <c r="EA714" s="36"/>
      <c r="EB714" s="36"/>
      <c r="EC714" s="36"/>
      <c r="ED714" s="36"/>
      <c r="EE714" s="36"/>
      <c r="EF714" s="36"/>
      <c r="EG714" s="36"/>
      <c r="EH714" s="36"/>
      <c r="EI714" s="36"/>
      <c r="EJ714" s="36"/>
      <c r="EK714" s="36"/>
      <c r="EL714" s="36"/>
      <c r="EM714" s="36"/>
      <c r="EN714" s="36"/>
      <c r="EO714" s="36"/>
      <c r="EP714" s="36"/>
      <c r="EQ714" s="36"/>
      <c r="ER714" s="36"/>
      <c r="ES714" s="36"/>
      <c r="ET714" s="36"/>
      <c r="EU714" s="36"/>
      <c r="EV714" s="36"/>
      <c r="EW714" s="36"/>
      <c r="EX714" s="36"/>
      <c r="EY714" s="36"/>
      <c r="EZ714" s="36"/>
      <c r="FA714" s="36"/>
      <c r="FB714" s="36"/>
      <c r="FC714" s="36"/>
      <c r="FD714" s="36"/>
      <c r="FE714" s="36"/>
      <c r="FF714" s="36"/>
      <c r="FG714" s="36"/>
      <c r="FH714" s="36"/>
      <c r="FI714" s="36"/>
      <c r="FJ714" s="36"/>
      <c r="FK714" s="36"/>
      <c r="FL714" s="36"/>
      <c r="FM714" s="36"/>
      <c r="FN714" s="36"/>
      <c r="FO714" s="36"/>
      <c r="FP714" s="36"/>
      <c r="FQ714" s="36"/>
      <c r="FR714" s="36"/>
      <c r="FS714" s="36"/>
      <c r="FT714" s="36"/>
      <c r="FU714" s="36"/>
      <c r="FV714" s="36"/>
      <c r="FW714" s="36"/>
      <c r="FX714" s="36"/>
      <c r="FY714" s="36"/>
      <c r="FZ714" s="36"/>
      <c r="GA714" s="36"/>
      <c r="GB714" s="36"/>
      <c r="GC714" s="36"/>
      <c r="GD714" s="36"/>
      <c r="GE714" s="36"/>
      <c r="GF714" s="36"/>
      <c r="GG714" s="36"/>
      <c r="GH714" s="36"/>
      <c r="GI714" s="36"/>
      <c r="GJ714" s="36"/>
      <c r="GK714" s="36"/>
      <c r="GL714" s="36"/>
      <c r="GM714" s="36"/>
      <c r="GN714" s="36"/>
      <c r="GO714" s="36"/>
      <c r="GP714" s="36"/>
      <c r="GQ714" s="36"/>
      <c r="GR714" s="36"/>
      <c r="GS714" s="36"/>
      <c r="GT714" s="36"/>
      <c r="GU714" s="36"/>
      <c r="GV714" s="36"/>
      <c r="GW714" s="36"/>
      <c r="GX714" s="36"/>
      <c r="GY714" s="36"/>
      <c r="GZ714" s="36"/>
      <c r="HA714" s="36"/>
      <c r="HB714" s="36"/>
      <c r="HC714" s="36"/>
      <c r="HD714" s="36"/>
      <c r="HE714" s="36"/>
      <c r="HF714" s="36"/>
      <c r="XCK714" s="62"/>
    </row>
    <row r="715" s="54" customFormat="1" ht="28.5" outlineLevel="2" spans="1:214 16313:16313">
      <c r="A715" s="11">
        <v>683</v>
      </c>
      <c r="B715" s="11" t="s">
        <v>462</v>
      </c>
      <c r="C715" s="11" t="s">
        <v>5079</v>
      </c>
      <c r="D715" s="11" t="s">
        <v>4974</v>
      </c>
      <c r="E715" s="11" t="s">
        <v>3853</v>
      </c>
      <c r="F715" s="11" t="s">
        <v>2870</v>
      </c>
      <c r="G715" s="11" t="s">
        <v>137</v>
      </c>
      <c r="H715" s="11" t="s">
        <v>3241</v>
      </c>
      <c r="I715" s="29">
        <v>3361.95</v>
      </c>
      <c r="J715" s="30">
        <v>3799</v>
      </c>
      <c r="K715" s="30">
        <v>500</v>
      </c>
      <c r="L715" s="53"/>
      <c r="M715" s="53"/>
      <c r="N715" s="53"/>
      <c r="O715" s="53"/>
      <c r="P715" s="53"/>
      <c r="Q715" s="53"/>
      <c r="R715" s="53"/>
      <c r="S715" s="53"/>
      <c r="T715" s="53"/>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c r="DG715" s="36"/>
      <c r="DH715" s="36"/>
      <c r="DI715" s="36"/>
      <c r="DJ715" s="36"/>
      <c r="DK715" s="36"/>
      <c r="DL715" s="36"/>
      <c r="DM715" s="36"/>
      <c r="DN715" s="36"/>
      <c r="DO715" s="36"/>
      <c r="DP715" s="36"/>
      <c r="DQ715" s="36"/>
      <c r="DR715" s="36"/>
      <c r="DS715" s="36"/>
      <c r="DT715" s="36"/>
      <c r="DU715" s="36"/>
      <c r="DV715" s="36"/>
      <c r="DW715" s="36"/>
      <c r="DX715" s="36"/>
      <c r="DY715" s="36"/>
      <c r="DZ715" s="36"/>
      <c r="EA715" s="36"/>
      <c r="EB715" s="36"/>
      <c r="EC715" s="36"/>
      <c r="ED715" s="36"/>
      <c r="EE715" s="36"/>
      <c r="EF715" s="36"/>
      <c r="EG715" s="36"/>
      <c r="EH715" s="36"/>
      <c r="EI715" s="36"/>
      <c r="EJ715" s="36"/>
      <c r="EK715" s="36"/>
      <c r="EL715" s="36"/>
      <c r="EM715" s="36"/>
      <c r="EN715" s="36"/>
      <c r="EO715" s="36"/>
      <c r="EP715" s="36"/>
      <c r="EQ715" s="36"/>
      <c r="ER715" s="36"/>
      <c r="ES715" s="36"/>
      <c r="ET715" s="36"/>
      <c r="EU715" s="36"/>
      <c r="EV715" s="36"/>
      <c r="EW715" s="36"/>
      <c r="EX715" s="36"/>
      <c r="EY715" s="36"/>
      <c r="EZ715" s="36"/>
      <c r="FA715" s="36"/>
      <c r="FB715" s="36"/>
      <c r="FC715" s="36"/>
      <c r="FD715" s="36"/>
      <c r="FE715" s="36"/>
      <c r="FF715" s="36"/>
      <c r="FG715" s="36"/>
      <c r="FH715" s="36"/>
      <c r="FI715" s="36"/>
      <c r="FJ715" s="36"/>
      <c r="FK715" s="36"/>
      <c r="FL715" s="36"/>
      <c r="FM715" s="36"/>
      <c r="FN715" s="36"/>
      <c r="FO715" s="36"/>
      <c r="FP715" s="36"/>
      <c r="FQ715" s="36"/>
      <c r="FR715" s="36"/>
      <c r="FS715" s="36"/>
      <c r="FT715" s="36"/>
      <c r="FU715" s="36"/>
      <c r="FV715" s="36"/>
      <c r="FW715" s="36"/>
      <c r="FX715" s="36"/>
      <c r="FY715" s="36"/>
      <c r="FZ715" s="36"/>
      <c r="GA715" s="36"/>
      <c r="GB715" s="36"/>
      <c r="GC715" s="36"/>
      <c r="GD715" s="36"/>
      <c r="GE715" s="36"/>
      <c r="GF715" s="36"/>
      <c r="GG715" s="36"/>
      <c r="GH715" s="36"/>
      <c r="GI715" s="36"/>
      <c r="GJ715" s="36"/>
      <c r="GK715" s="36"/>
      <c r="GL715" s="36"/>
      <c r="GM715" s="36"/>
      <c r="GN715" s="36"/>
      <c r="GO715" s="36"/>
      <c r="GP715" s="36"/>
      <c r="GQ715" s="36"/>
      <c r="GR715" s="36"/>
      <c r="GS715" s="36"/>
      <c r="GT715" s="36"/>
      <c r="GU715" s="36"/>
      <c r="GV715" s="36"/>
      <c r="GW715" s="36"/>
      <c r="GX715" s="36"/>
      <c r="GY715" s="36"/>
      <c r="GZ715" s="36"/>
      <c r="HA715" s="36"/>
      <c r="HB715" s="36"/>
      <c r="HC715" s="36"/>
      <c r="HD715" s="36"/>
      <c r="HE715" s="36"/>
      <c r="HF715" s="36"/>
      <c r="XCK715" s="62"/>
    </row>
    <row r="716" s="54" customFormat="1" ht="28.5" outlineLevel="2" spans="1:214 16313:16313">
      <c r="A716" s="11">
        <v>684</v>
      </c>
      <c r="B716" s="11" t="s">
        <v>139</v>
      </c>
      <c r="C716" s="11" t="s">
        <v>5080</v>
      </c>
      <c r="D716" s="11" t="s">
        <v>4974</v>
      </c>
      <c r="E716" s="11" t="s">
        <v>3853</v>
      </c>
      <c r="F716" s="11" t="s">
        <v>3241</v>
      </c>
      <c r="G716" s="11" t="s">
        <v>137</v>
      </c>
      <c r="H716" s="11" t="s">
        <v>3855</v>
      </c>
      <c r="I716" s="29">
        <v>1769.03</v>
      </c>
      <c r="J716" s="30">
        <v>1999</v>
      </c>
      <c r="K716" s="30">
        <v>299.85</v>
      </c>
      <c r="L716" s="53"/>
      <c r="M716" s="53"/>
      <c r="N716" s="53"/>
      <c r="O716" s="53"/>
      <c r="P716" s="53"/>
      <c r="Q716" s="53"/>
      <c r="R716" s="53"/>
      <c r="S716" s="53"/>
      <c r="T716" s="53"/>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c r="DG716" s="36"/>
      <c r="DH716" s="36"/>
      <c r="DI716" s="36"/>
      <c r="DJ716" s="36"/>
      <c r="DK716" s="36"/>
      <c r="DL716" s="36"/>
      <c r="DM716" s="36"/>
      <c r="DN716" s="36"/>
      <c r="DO716" s="36"/>
      <c r="DP716" s="36"/>
      <c r="DQ716" s="36"/>
      <c r="DR716" s="36"/>
      <c r="DS716" s="36"/>
      <c r="DT716" s="36"/>
      <c r="DU716" s="36"/>
      <c r="DV716" s="36"/>
      <c r="DW716" s="36"/>
      <c r="DX716" s="36"/>
      <c r="DY716" s="36"/>
      <c r="DZ716" s="36"/>
      <c r="EA716" s="36"/>
      <c r="EB716" s="36"/>
      <c r="EC716" s="36"/>
      <c r="ED716" s="36"/>
      <c r="EE716" s="36"/>
      <c r="EF716" s="36"/>
      <c r="EG716" s="36"/>
      <c r="EH716" s="36"/>
      <c r="EI716" s="36"/>
      <c r="EJ716" s="36"/>
      <c r="EK716" s="36"/>
      <c r="EL716" s="36"/>
      <c r="EM716" s="36"/>
      <c r="EN716" s="36"/>
      <c r="EO716" s="36"/>
      <c r="EP716" s="36"/>
      <c r="EQ716" s="36"/>
      <c r="ER716" s="36"/>
      <c r="ES716" s="36"/>
      <c r="ET716" s="36"/>
      <c r="EU716" s="36"/>
      <c r="EV716" s="36"/>
      <c r="EW716" s="36"/>
      <c r="EX716" s="36"/>
      <c r="EY716" s="36"/>
      <c r="EZ716" s="36"/>
      <c r="FA716" s="36"/>
      <c r="FB716" s="36"/>
      <c r="FC716" s="36"/>
      <c r="FD716" s="36"/>
      <c r="FE716" s="36"/>
      <c r="FF716" s="36"/>
      <c r="FG716" s="36"/>
      <c r="FH716" s="36"/>
      <c r="FI716" s="36"/>
      <c r="FJ716" s="36"/>
      <c r="FK716" s="36"/>
      <c r="FL716" s="36"/>
      <c r="FM716" s="36"/>
      <c r="FN716" s="36"/>
      <c r="FO716" s="36"/>
      <c r="FP716" s="36"/>
      <c r="FQ716" s="36"/>
      <c r="FR716" s="36"/>
      <c r="FS716" s="36"/>
      <c r="FT716" s="36"/>
      <c r="FU716" s="36"/>
      <c r="FV716" s="36"/>
      <c r="FW716" s="36"/>
      <c r="FX716" s="36"/>
      <c r="FY716" s="36"/>
      <c r="FZ716" s="36"/>
      <c r="GA716" s="36"/>
      <c r="GB716" s="36"/>
      <c r="GC716" s="36"/>
      <c r="GD716" s="36"/>
      <c r="GE716" s="36"/>
      <c r="GF716" s="36"/>
      <c r="GG716" s="36"/>
      <c r="GH716" s="36"/>
      <c r="GI716" s="36"/>
      <c r="GJ716" s="36"/>
      <c r="GK716" s="36"/>
      <c r="GL716" s="36"/>
      <c r="GM716" s="36"/>
      <c r="GN716" s="36"/>
      <c r="GO716" s="36"/>
      <c r="GP716" s="36"/>
      <c r="GQ716" s="36"/>
      <c r="GR716" s="36"/>
      <c r="GS716" s="36"/>
      <c r="GT716" s="36"/>
      <c r="GU716" s="36"/>
      <c r="GV716" s="36"/>
      <c r="GW716" s="36"/>
      <c r="GX716" s="36"/>
      <c r="GY716" s="36"/>
      <c r="GZ716" s="36"/>
      <c r="HA716" s="36"/>
      <c r="HB716" s="36"/>
      <c r="HC716" s="36"/>
      <c r="HD716" s="36"/>
      <c r="HE716" s="36"/>
      <c r="HF716" s="36"/>
      <c r="XCK716" s="62"/>
    </row>
    <row r="717" s="54" customFormat="1" ht="28.5" outlineLevel="2" spans="1:214 16313:16313">
      <c r="A717" s="11">
        <v>685</v>
      </c>
      <c r="B717" s="11" t="s">
        <v>5081</v>
      </c>
      <c r="C717" s="11" t="s">
        <v>5082</v>
      </c>
      <c r="D717" s="11" t="s">
        <v>4974</v>
      </c>
      <c r="E717" s="11" t="s">
        <v>3853</v>
      </c>
      <c r="F717" s="11" t="s">
        <v>3241</v>
      </c>
      <c r="G717" s="11" t="s">
        <v>137</v>
      </c>
      <c r="H717" s="11" t="s">
        <v>3241</v>
      </c>
      <c r="I717" s="29">
        <v>2185.84</v>
      </c>
      <c r="J717" s="30">
        <v>2470</v>
      </c>
      <c r="K717" s="30">
        <v>370.5</v>
      </c>
      <c r="L717" s="53"/>
      <c r="M717" s="53"/>
      <c r="N717" s="53"/>
      <c r="O717" s="53"/>
      <c r="P717" s="53"/>
      <c r="Q717" s="53"/>
      <c r="R717" s="53"/>
      <c r="S717" s="53"/>
      <c r="T717" s="53"/>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6"/>
      <c r="CU717" s="36"/>
      <c r="CV717" s="36"/>
      <c r="CW717" s="36"/>
      <c r="CX717" s="36"/>
      <c r="CY717" s="36"/>
      <c r="CZ717" s="36"/>
      <c r="DA717" s="36"/>
      <c r="DB717" s="36"/>
      <c r="DC717" s="36"/>
      <c r="DD717" s="36"/>
      <c r="DE717" s="36"/>
      <c r="DF717" s="36"/>
      <c r="DG717" s="36"/>
      <c r="DH717" s="36"/>
      <c r="DI717" s="36"/>
      <c r="DJ717" s="36"/>
      <c r="DK717" s="36"/>
      <c r="DL717" s="36"/>
      <c r="DM717" s="36"/>
      <c r="DN717" s="36"/>
      <c r="DO717" s="36"/>
      <c r="DP717" s="36"/>
      <c r="DQ717" s="36"/>
      <c r="DR717" s="36"/>
      <c r="DS717" s="36"/>
      <c r="DT717" s="36"/>
      <c r="DU717" s="36"/>
      <c r="DV717" s="36"/>
      <c r="DW717" s="36"/>
      <c r="DX717" s="36"/>
      <c r="DY717" s="36"/>
      <c r="DZ717" s="36"/>
      <c r="EA717" s="36"/>
      <c r="EB717" s="36"/>
      <c r="EC717" s="36"/>
      <c r="ED717" s="36"/>
      <c r="EE717" s="36"/>
      <c r="EF717" s="36"/>
      <c r="EG717" s="36"/>
      <c r="EH717" s="36"/>
      <c r="EI717" s="36"/>
      <c r="EJ717" s="36"/>
      <c r="EK717" s="36"/>
      <c r="EL717" s="36"/>
      <c r="EM717" s="36"/>
      <c r="EN717" s="36"/>
      <c r="EO717" s="36"/>
      <c r="EP717" s="36"/>
      <c r="EQ717" s="36"/>
      <c r="ER717" s="36"/>
      <c r="ES717" s="36"/>
      <c r="ET717" s="36"/>
      <c r="EU717" s="36"/>
      <c r="EV717" s="36"/>
      <c r="EW717" s="36"/>
      <c r="EX717" s="36"/>
      <c r="EY717" s="36"/>
      <c r="EZ717" s="36"/>
      <c r="FA717" s="36"/>
      <c r="FB717" s="36"/>
      <c r="FC717" s="36"/>
      <c r="FD717" s="36"/>
      <c r="FE717" s="36"/>
      <c r="FF717" s="36"/>
      <c r="FG717" s="36"/>
      <c r="FH717" s="36"/>
      <c r="FI717" s="36"/>
      <c r="FJ717" s="36"/>
      <c r="FK717" s="36"/>
      <c r="FL717" s="36"/>
      <c r="FM717" s="36"/>
      <c r="FN717" s="36"/>
      <c r="FO717" s="36"/>
      <c r="FP717" s="36"/>
      <c r="FQ717" s="36"/>
      <c r="FR717" s="36"/>
      <c r="FS717" s="36"/>
      <c r="FT717" s="36"/>
      <c r="FU717" s="36"/>
      <c r="FV717" s="36"/>
      <c r="FW717" s="36"/>
      <c r="FX717" s="36"/>
      <c r="FY717" s="36"/>
      <c r="FZ717" s="36"/>
      <c r="GA717" s="36"/>
      <c r="GB717" s="36"/>
      <c r="GC717" s="36"/>
      <c r="GD717" s="36"/>
      <c r="GE717" s="36"/>
      <c r="GF717" s="36"/>
      <c r="GG717" s="36"/>
      <c r="GH717" s="36"/>
      <c r="GI717" s="36"/>
      <c r="GJ717" s="36"/>
      <c r="GK717" s="36"/>
      <c r="GL717" s="36"/>
      <c r="GM717" s="36"/>
      <c r="GN717" s="36"/>
      <c r="GO717" s="36"/>
      <c r="GP717" s="36"/>
      <c r="GQ717" s="36"/>
      <c r="GR717" s="36"/>
      <c r="GS717" s="36"/>
      <c r="GT717" s="36"/>
      <c r="GU717" s="36"/>
      <c r="GV717" s="36"/>
      <c r="GW717" s="36"/>
      <c r="GX717" s="36"/>
      <c r="GY717" s="36"/>
      <c r="GZ717" s="36"/>
      <c r="HA717" s="36"/>
      <c r="HB717" s="36"/>
      <c r="HC717" s="36"/>
      <c r="HD717" s="36"/>
      <c r="HE717" s="36"/>
      <c r="HF717" s="36"/>
      <c r="XCK717" s="62"/>
    </row>
    <row r="718" s="54" customFormat="1" ht="28.5" outlineLevel="2" spans="1:214 16313:16313">
      <c r="A718" s="11">
        <v>686</v>
      </c>
      <c r="B718" s="11" t="s">
        <v>5083</v>
      </c>
      <c r="C718" s="11" t="s">
        <v>5084</v>
      </c>
      <c r="D718" s="11" t="s">
        <v>4974</v>
      </c>
      <c r="E718" s="11" t="s">
        <v>3853</v>
      </c>
      <c r="F718" s="11" t="s">
        <v>3855</v>
      </c>
      <c r="G718" s="11" t="s">
        <v>137</v>
      </c>
      <c r="H718" s="11" t="s">
        <v>3855</v>
      </c>
      <c r="I718" s="29">
        <v>2079.65</v>
      </c>
      <c r="J718" s="30">
        <v>2350</v>
      </c>
      <c r="K718" s="30">
        <v>352.5</v>
      </c>
      <c r="L718" s="53"/>
      <c r="M718" s="53"/>
      <c r="N718" s="53"/>
      <c r="O718" s="53"/>
      <c r="P718" s="53"/>
      <c r="Q718" s="53"/>
      <c r="R718" s="53"/>
      <c r="S718" s="53"/>
      <c r="T718" s="53"/>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c r="DG718" s="36"/>
      <c r="DH718" s="36"/>
      <c r="DI718" s="36"/>
      <c r="DJ718" s="36"/>
      <c r="DK718" s="36"/>
      <c r="DL718" s="36"/>
      <c r="DM718" s="36"/>
      <c r="DN718" s="36"/>
      <c r="DO718" s="36"/>
      <c r="DP718" s="36"/>
      <c r="DQ718" s="36"/>
      <c r="DR718" s="36"/>
      <c r="DS718" s="36"/>
      <c r="DT718" s="36"/>
      <c r="DU718" s="36"/>
      <c r="DV718" s="36"/>
      <c r="DW718" s="36"/>
      <c r="DX718" s="36"/>
      <c r="DY718" s="36"/>
      <c r="DZ718" s="36"/>
      <c r="EA718" s="36"/>
      <c r="EB718" s="36"/>
      <c r="EC718" s="36"/>
      <c r="ED718" s="36"/>
      <c r="EE718" s="36"/>
      <c r="EF718" s="36"/>
      <c r="EG718" s="36"/>
      <c r="EH718" s="36"/>
      <c r="EI718" s="36"/>
      <c r="EJ718" s="36"/>
      <c r="EK718" s="36"/>
      <c r="EL718" s="36"/>
      <c r="EM718" s="36"/>
      <c r="EN718" s="36"/>
      <c r="EO718" s="36"/>
      <c r="EP718" s="36"/>
      <c r="EQ718" s="36"/>
      <c r="ER718" s="36"/>
      <c r="ES718" s="36"/>
      <c r="ET718" s="36"/>
      <c r="EU718" s="36"/>
      <c r="EV718" s="36"/>
      <c r="EW718" s="36"/>
      <c r="EX718" s="36"/>
      <c r="EY718" s="36"/>
      <c r="EZ718" s="36"/>
      <c r="FA718" s="36"/>
      <c r="FB718" s="36"/>
      <c r="FC718" s="36"/>
      <c r="FD718" s="36"/>
      <c r="FE718" s="36"/>
      <c r="FF718" s="36"/>
      <c r="FG718" s="36"/>
      <c r="FH718" s="36"/>
      <c r="FI718" s="36"/>
      <c r="FJ718" s="36"/>
      <c r="FK718" s="36"/>
      <c r="FL718" s="36"/>
      <c r="FM718" s="36"/>
      <c r="FN718" s="36"/>
      <c r="FO718" s="36"/>
      <c r="FP718" s="36"/>
      <c r="FQ718" s="36"/>
      <c r="FR718" s="36"/>
      <c r="FS718" s="36"/>
      <c r="FT718" s="36"/>
      <c r="FU718" s="36"/>
      <c r="FV718" s="36"/>
      <c r="FW718" s="36"/>
      <c r="FX718" s="36"/>
      <c r="FY718" s="36"/>
      <c r="FZ718" s="36"/>
      <c r="GA718" s="36"/>
      <c r="GB718" s="36"/>
      <c r="GC718" s="36"/>
      <c r="GD718" s="36"/>
      <c r="GE718" s="36"/>
      <c r="GF718" s="36"/>
      <c r="GG718" s="36"/>
      <c r="GH718" s="36"/>
      <c r="GI718" s="36"/>
      <c r="GJ718" s="36"/>
      <c r="GK718" s="36"/>
      <c r="GL718" s="36"/>
      <c r="GM718" s="36"/>
      <c r="GN718" s="36"/>
      <c r="GO718" s="36"/>
      <c r="GP718" s="36"/>
      <c r="GQ718" s="36"/>
      <c r="GR718" s="36"/>
      <c r="GS718" s="36"/>
      <c r="GT718" s="36"/>
      <c r="GU718" s="36"/>
      <c r="GV718" s="36"/>
      <c r="GW718" s="36"/>
      <c r="GX718" s="36"/>
      <c r="GY718" s="36"/>
      <c r="GZ718" s="36"/>
      <c r="HA718" s="36"/>
      <c r="HB718" s="36"/>
      <c r="HC718" s="36"/>
      <c r="HD718" s="36"/>
      <c r="HE718" s="36"/>
      <c r="HF718" s="36"/>
      <c r="XCK718" s="62"/>
    </row>
    <row r="719" s="54" customFormat="1" ht="28.5" outlineLevel="2" spans="1:214 16313:16313">
      <c r="A719" s="11">
        <v>687</v>
      </c>
      <c r="B719" s="11" t="s">
        <v>5085</v>
      </c>
      <c r="C719" s="11" t="s">
        <v>5086</v>
      </c>
      <c r="D719" s="11" t="s">
        <v>4974</v>
      </c>
      <c r="E719" s="11" t="s">
        <v>3864</v>
      </c>
      <c r="F719" s="11" t="s">
        <v>3855</v>
      </c>
      <c r="G719" s="11" t="s">
        <v>137</v>
      </c>
      <c r="H719" s="11" t="s">
        <v>1741</v>
      </c>
      <c r="I719" s="29">
        <v>2830.97</v>
      </c>
      <c r="J719" s="30">
        <v>3199</v>
      </c>
      <c r="K719" s="30">
        <v>479.85</v>
      </c>
      <c r="L719" s="53"/>
      <c r="M719" s="53"/>
      <c r="N719" s="53"/>
      <c r="O719" s="53"/>
      <c r="P719" s="53"/>
      <c r="Q719" s="53"/>
      <c r="R719" s="53"/>
      <c r="S719" s="53"/>
      <c r="T719" s="53"/>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c r="CX719" s="36"/>
      <c r="CY719" s="36"/>
      <c r="CZ719" s="36"/>
      <c r="DA719" s="36"/>
      <c r="DB719" s="36"/>
      <c r="DC719" s="36"/>
      <c r="DD719" s="36"/>
      <c r="DE719" s="36"/>
      <c r="DF719" s="36"/>
      <c r="DG719" s="36"/>
      <c r="DH719" s="36"/>
      <c r="DI719" s="36"/>
      <c r="DJ719" s="36"/>
      <c r="DK719" s="36"/>
      <c r="DL719" s="36"/>
      <c r="DM719" s="36"/>
      <c r="DN719" s="36"/>
      <c r="DO719" s="36"/>
      <c r="DP719" s="36"/>
      <c r="DQ719" s="36"/>
      <c r="DR719" s="36"/>
      <c r="DS719" s="36"/>
      <c r="DT719" s="36"/>
      <c r="DU719" s="36"/>
      <c r="DV719" s="36"/>
      <c r="DW719" s="36"/>
      <c r="DX719" s="36"/>
      <c r="DY719" s="36"/>
      <c r="DZ719" s="36"/>
      <c r="EA719" s="36"/>
      <c r="EB719" s="36"/>
      <c r="EC719" s="36"/>
      <c r="ED719" s="36"/>
      <c r="EE719" s="36"/>
      <c r="EF719" s="36"/>
      <c r="EG719" s="36"/>
      <c r="EH719" s="36"/>
      <c r="EI719" s="36"/>
      <c r="EJ719" s="36"/>
      <c r="EK719" s="36"/>
      <c r="EL719" s="36"/>
      <c r="EM719" s="36"/>
      <c r="EN719" s="36"/>
      <c r="EO719" s="36"/>
      <c r="EP719" s="36"/>
      <c r="EQ719" s="36"/>
      <c r="ER719" s="36"/>
      <c r="ES719" s="36"/>
      <c r="ET719" s="36"/>
      <c r="EU719" s="36"/>
      <c r="EV719" s="36"/>
      <c r="EW719" s="36"/>
      <c r="EX719" s="36"/>
      <c r="EY719" s="36"/>
      <c r="EZ719" s="36"/>
      <c r="FA719" s="36"/>
      <c r="FB719" s="36"/>
      <c r="FC719" s="36"/>
      <c r="FD719" s="36"/>
      <c r="FE719" s="36"/>
      <c r="FF719" s="36"/>
      <c r="FG719" s="36"/>
      <c r="FH719" s="36"/>
      <c r="FI719" s="36"/>
      <c r="FJ719" s="36"/>
      <c r="FK719" s="36"/>
      <c r="FL719" s="36"/>
      <c r="FM719" s="36"/>
      <c r="FN719" s="36"/>
      <c r="FO719" s="36"/>
      <c r="FP719" s="36"/>
      <c r="FQ719" s="36"/>
      <c r="FR719" s="36"/>
      <c r="FS719" s="36"/>
      <c r="FT719" s="36"/>
      <c r="FU719" s="36"/>
      <c r="FV719" s="36"/>
      <c r="FW719" s="36"/>
      <c r="FX719" s="36"/>
      <c r="FY719" s="36"/>
      <c r="FZ719" s="36"/>
      <c r="GA719" s="36"/>
      <c r="GB719" s="36"/>
      <c r="GC719" s="36"/>
      <c r="GD719" s="36"/>
      <c r="GE719" s="36"/>
      <c r="GF719" s="36"/>
      <c r="GG719" s="36"/>
      <c r="GH719" s="36"/>
      <c r="GI719" s="36"/>
      <c r="GJ719" s="36"/>
      <c r="GK719" s="36"/>
      <c r="GL719" s="36"/>
      <c r="GM719" s="36"/>
      <c r="GN719" s="36"/>
      <c r="GO719" s="36"/>
      <c r="GP719" s="36"/>
      <c r="GQ719" s="36"/>
      <c r="GR719" s="36"/>
      <c r="GS719" s="36"/>
      <c r="GT719" s="36"/>
      <c r="GU719" s="36"/>
      <c r="GV719" s="36"/>
      <c r="GW719" s="36"/>
      <c r="GX719" s="36"/>
      <c r="GY719" s="36"/>
      <c r="GZ719" s="36"/>
      <c r="HA719" s="36"/>
      <c r="HB719" s="36"/>
      <c r="HC719" s="36"/>
      <c r="HD719" s="36"/>
      <c r="HE719" s="36"/>
      <c r="HF719" s="36"/>
      <c r="XCK719" s="62"/>
    </row>
    <row r="720" s="54" customFormat="1" ht="28.5" outlineLevel="2" spans="1:214 16313:16313">
      <c r="A720" s="11">
        <v>688</v>
      </c>
      <c r="B720" s="11" t="s">
        <v>5087</v>
      </c>
      <c r="C720" s="11" t="s">
        <v>5088</v>
      </c>
      <c r="D720" s="11" t="s">
        <v>4974</v>
      </c>
      <c r="E720" s="11" t="s">
        <v>3858</v>
      </c>
      <c r="F720" s="11" t="s">
        <v>3855</v>
      </c>
      <c r="G720" s="11" t="s">
        <v>137</v>
      </c>
      <c r="H720" s="11" t="s">
        <v>1741</v>
      </c>
      <c r="I720" s="29">
        <v>1493.81</v>
      </c>
      <c r="J720" s="30">
        <v>1688</v>
      </c>
      <c r="K720" s="30">
        <v>253.2</v>
      </c>
      <c r="L720" s="53"/>
      <c r="M720" s="53"/>
      <c r="N720" s="53"/>
      <c r="O720" s="53"/>
      <c r="P720" s="53"/>
      <c r="Q720" s="53"/>
      <c r="R720" s="53"/>
      <c r="S720" s="53"/>
      <c r="T720" s="53"/>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6"/>
      <c r="CU720" s="36"/>
      <c r="CV720" s="36"/>
      <c r="CW720" s="36"/>
      <c r="CX720" s="36"/>
      <c r="CY720" s="36"/>
      <c r="CZ720" s="36"/>
      <c r="DA720" s="36"/>
      <c r="DB720" s="36"/>
      <c r="DC720" s="36"/>
      <c r="DD720" s="36"/>
      <c r="DE720" s="36"/>
      <c r="DF720" s="36"/>
      <c r="DG720" s="36"/>
      <c r="DH720" s="36"/>
      <c r="DI720" s="36"/>
      <c r="DJ720" s="36"/>
      <c r="DK720" s="36"/>
      <c r="DL720" s="36"/>
      <c r="DM720" s="36"/>
      <c r="DN720" s="36"/>
      <c r="DO720" s="36"/>
      <c r="DP720" s="36"/>
      <c r="DQ720" s="36"/>
      <c r="DR720" s="36"/>
      <c r="DS720" s="36"/>
      <c r="DT720" s="36"/>
      <c r="DU720" s="36"/>
      <c r="DV720" s="36"/>
      <c r="DW720" s="36"/>
      <c r="DX720" s="36"/>
      <c r="DY720" s="36"/>
      <c r="DZ720" s="36"/>
      <c r="EA720" s="36"/>
      <c r="EB720" s="36"/>
      <c r="EC720" s="36"/>
      <c r="ED720" s="36"/>
      <c r="EE720" s="36"/>
      <c r="EF720" s="36"/>
      <c r="EG720" s="36"/>
      <c r="EH720" s="36"/>
      <c r="EI720" s="36"/>
      <c r="EJ720" s="36"/>
      <c r="EK720" s="36"/>
      <c r="EL720" s="36"/>
      <c r="EM720" s="36"/>
      <c r="EN720" s="36"/>
      <c r="EO720" s="36"/>
      <c r="EP720" s="36"/>
      <c r="EQ720" s="36"/>
      <c r="ER720" s="36"/>
      <c r="ES720" s="36"/>
      <c r="ET720" s="36"/>
      <c r="EU720" s="36"/>
      <c r="EV720" s="36"/>
      <c r="EW720" s="36"/>
      <c r="EX720" s="36"/>
      <c r="EY720" s="36"/>
      <c r="EZ720" s="36"/>
      <c r="FA720" s="36"/>
      <c r="FB720" s="36"/>
      <c r="FC720" s="36"/>
      <c r="FD720" s="36"/>
      <c r="FE720" s="36"/>
      <c r="FF720" s="36"/>
      <c r="FG720" s="36"/>
      <c r="FH720" s="36"/>
      <c r="FI720" s="36"/>
      <c r="FJ720" s="36"/>
      <c r="FK720" s="36"/>
      <c r="FL720" s="36"/>
      <c r="FM720" s="36"/>
      <c r="FN720" s="36"/>
      <c r="FO720" s="36"/>
      <c r="FP720" s="36"/>
      <c r="FQ720" s="36"/>
      <c r="FR720" s="36"/>
      <c r="FS720" s="36"/>
      <c r="FT720" s="36"/>
      <c r="FU720" s="36"/>
      <c r="FV720" s="36"/>
      <c r="FW720" s="36"/>
      <c r="FX720" s="36"/>
      <c r="FY720" s="36"/>
      <c r="FZ720" s="36"/>
      <c r="GA720" s="36"/>
      <c r="GB720" s="36"/>
      <c r="GC720" s="36"/>
      <c r="GD720" s="36"/>
      <c r="GE720" s="36"/>
      <c r="GF720" s="36"/>
      <c r="GG720" s="36"/>
      <c r="GH720" s="36"/>
      <c r="GI720" s="36"/>
      <c r="GJ720" s="36"/>
      <c r="GK720" s="36"/>
      <c r="GL720" s="36"/>
      <c r="GM720" s="36"/>
      <c r="GN720" s="36"/>
      <c r="GO720" s="36"/>
      <c r="GP720" s="36"/>
      <c r="GQ720" s="36"/>
      <c r="GR720" s="36"/>
      <c r="GS720" s="36"/>
      <c r="GT720" s="36"/>
      <c r="GU720" s="36"/>
      <c r="GV720" s="36"/>
      <c r="GW720" s="36"/>
      <c r="GX720" s="36"/>
      <c r="GY720" s="36"/>
      <c r="GZ720" s="36"/>
      <c r="HA720" s="36"/>
      <c r="HB720" s="36"/>
      <c r="HC720" s="36"/>
      <c r="HD720" s="36"/>
      <c r="HE720" s="36"/>
      <c r="HF720" s="36"/>
      <c r="XCK720" s="62"/>
    </row>
    <row r="721" s="54" customFormat="1" ht="28.5" outlineLevel="2" spans="1:214 16313:16313">
      <c r="A721" s="11">
        <v>689</v>
      </c>
      <c r="B721" s="11" t="s">
        <v>5089</v>
      </c>
      <c r="C721" s="11" t="s">
        <v>5090</v>
      </c>
      <c r="D721" s="11" t="s">
        <v>4974</v>
      </c>
      <c r="E721" s="11" t="s">
        <v>3853</v>
      </c>
      <c r="F721" s="11" t="s">
        <v>1741</v>
      </c>
      <c r="G721" s="11" t="s">
        <v>137</v>
      </c>
      <c r="H721" s="11" t="s">
        <v>1741</v>
      </c>
      <c r="I721" s="29">
        <v>2476.99</v>
      </c>
      <c r="J721" s="30">
        <v>2799</v>
      </c>
      <c r="K721" s="30">
        <v>419.85</v>
      </c>
      <c r="L721" s="53"/>
      <c r="M721" s="53"/>
      <c r="N721" s="53"/>
      <c r="O721" s="53"/>
      <c r="P721" s="53"/>
      <c r="Q721" s="53"/>
      <c r="R721" s="53"/>
      <c r="S721" s="53"/>
      <c r="T721" s="53"/>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c r="DG721" s="36"/>
      <c r="DH721" s="36"/>
      <c r="DI721" s="36"/>
      <c r="DJ721" s="36"/>
      <c r="DK721" s="36"/>
      <c r="DL721" s="36"/>
      <c r="DM721" s="36"/>
      <c r="DN721" s="36"/>
      <c r="DO721" s="36"/>
      <c r="DP721" s="36"/>
      <c r="DQ721" s="36"/>
      <c r="DR721" s="36"/>
      <c r="DS721" s="36"/>
      <c r="DT721" s="36"/>
      <c r="DU721" s="36"/>
      <c r="DV721" s="36"/>
      <c r="DW721" s="36"/>
      <c r="DX721" s="36"/>
      <c r="DY721" s="36"/>
      <c r="DZ721" s="36"/>
      <c r="EA721" s="36"/>
      <c r="EB721" s="36"/>
      <c r="EC721" s="36"/>
      <c r="ED721" s="36"/>
      <c r="EE721" s="36"/>
      <c r="EF721" s="36"/>
      <c r="EG721" s="36"/>
      <c r="EH721" s="36"/>
      <c r="EI721" s="36"/>
      <c r="EJ721" s="36"/>
      <c r="EK721" s="36"/>
      <c r="EL721" s="36"/>
      <c r="EM721" s="36"/>
      <c r="EN721" s="36"/>
      <c r="EO721" s="36"/>
      <c r="EP721" s="36"/>
      <c r="EQ721" s="36"/>
      <c r="ER721" s="36"/>
      <c r="ES721" s="36"/>
      <c r="ET721" s="36"/>
      <c r="EU721" s="36"/>
      <c r="EV721" s="36"/>
      <c r="EW721" s="36"/>
      <c r="EX721" s="36"/>
      <c r="EY721" s="36"/>
      <c r="EZ721" s="36"/>
      <c r="FA721" s="36"/>
      <c r="FB721" s="36"/>
      <c r="FC721" s="36"/>
      <c r="FD721" s="36"/>
      <c r="FE721" s="36"/>
      <c r="FF721" s="36"/>
      <c r="FG721" s="36"/>
      <c r="FH721" s="36"/>
      <c r="FI721" s="36"/>
      <c r="FJ721" s="36"/>
      <c r="FK721" s="36"/>
      <c r="FL721" s="36"/>
      <c r="FM721" s="36"/>
      <c r="FN721" s="36"/>
      <c r="FO721" s="36"/>
      <c r="FP721" s="36"/>
      <c r="FQ721" s="36"/>
      <c r="FR721" s="36"/>
      <c r="FS721" s="36"/>
      <c r="FT721" s="36"/>
      <c r="FU721" s="36"/>
      <c r="FV721" s="36"/>
      <c r="FW721" s="36"/>
      <c r="FX721" s="36"/>
      <c r="FY721" s="36"/>
      <c r="FZ721" s="36"/>
      <c r="GA721" s="36"/>
      <c r="GB721" s="36"/>
      <c r="GC721" s="36"/>
      <c r="GD721" s="36"/>
      <c r="GE721" s="36"/>
      <c r="GF721" s="36"/>
      <c r="GG721" s="36"/>
      <c r="GH721" s="36"/>
      <c r="GI721" s="36"/>
      <c r="GJ721" s="36"/>
      <c r="GK721" s="36"/>
      <c r="GL721" s="36"/>
      <c r="GM721" s="36"/>
      <c r="GN721" s="36"/>
      <c r="GO721" s="36"/>
      <c r="GP721" s="36"/>
      <c r="GQ721" s="36"/>
      <c r="GR721" s="36"/>
      <c r="GS721" s="36"/>
      <c r="GT721" s="36"/>
      <c r="GU721" s="36"/>
      <c r="GV721" s="36"/>
      <c r="GW721" s="36"/>
      <c r="GX721" s="36"/>
      <c r="GY721" s="36"/>
      <c r="GZ721" s="36"/>
      <c r="HA721" s="36"/>
      <c r="HB721" s="36"/>
      <c r="HC721" s="36"/>
      <c r="HD721" s="36"/>
      <c r="HE721" s="36"/>
      <c r="HF721" s="36"/>
      <c r="XCK721" s="62"/>
    </row>
    <row r="722" s="54" customFormat="1" ht="28.5" outlineLevel="2" spans="1:214 16313:16313">
      <c r="A722" s="11">
        <v>690</v>
      </c>
      <c r="B722" s="11" t="s">
        <v>5091</v>
      </c>
      <c r="C722" s="11" t="s">
        <v>5092</v>
      </c>
      <c r="D722" s="11" t="s">
        <v>4974</v>
      </c>
      <c r="E722" s="11" t="s">
        <v>3853</v>
      </c>
      <c r="F722" s="11" t="s">
        <v>1741</v>
      </c>
      <c r="G722" s="11" t="s">
        <v>137</v>
      </c>
      <c r="H722" s="11" t="s">
        <v>1741</v>
      </c>
      <c r="I722" s="29">
        <v>3273.45</v>
      </c>
      <c r="J722" s="30">
        <v>3699</v>
      </c>
      <c r="K722" s="30">
        <v>500</v>
      </c>
      <c r="L722" s="53"/>
      <c r="M722" s="53"/>
      <c r="N722" s="53"/>
      <c r="O722" s="53"/>
      <c r="P722" s="53"/>
      <c r="Q722" s="53"/>
      <c r="R722" s="53"/>
      <c r="S722" s="53"/>
      <c r="T722" s="53"/>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6"/>
      <c r="CU722" s="36"/>
      <c r="CV722" s="36"/>
      <c r="CW722" s="36"/>
      <c r="CX722" s="36"/>
      <c r="CY722" s="36"/>
      <c r="CZ722" s="36"/>
      <c r="DA722" s="36"/>
      <c r="DB722" s="36"/>
      <c r="DC722" s="36"/>
      <c r="DD722" s="36"/>
      <c r="DE722" s="36"/>
      <c r="DF722" s="36"/>
      <c r="DG722" s="36"/>
      <c r="DH722" s="36"/>
      <c r="DI722" s="36"/>
      <c r="DJ722" s="36"/>
      <c r="DK722" s="36"/>
      <c r="DL722" s="36"/>
      <c r="DM722" s="36"/>
      <c r="DN722" s="36"/>
      <c r="DO722" s="36"/>
      <c r="DP722" s="36"/>
      <c r="DQ722" s="36"/>
      <c r="DR722" s="36"/>
      <c r="DS722" s="36"/>
      <c r="DT722" s="36"/>
      <c r="DU722" s="36"/>
      <c r="DV722" s="36"/>
      <c r="DW722" s="36"/>
      <c r="DX722" s="36"/>
      <c r="DY722" s="36"/>
      <c r="DZ722" s="36"/>
      <c r="EA722" s="36"/>
      <c r="EB722" s="36"/>
      <c r="EC722" s="36"/>
      <c r="ED722" s="36"/>
      <c r="EE722" s="36"/>
      <c r="EF722" s="36"/>
      <c r="EG722" s="36"/>
      <c r="EH722" s="36"/>
      <c r="EI722" s="36"/>
      <c r="EJ722" s="36"/>
      <c r="EK722" s="36"/>
      <c r="EL722" s="36"/>
      <c r="EM722" s="36"/>
      <c r="EN722" s="36"/>
      <c r="EO722" s="36"/>
      <c r="EP722" s="36"/>
      <c r="EQ722" s="36"/>
      <c r="ER722" s="36"/>
      <c r="ES722" s="36"/>
      <c r="ET722" s="36"/>
      <c r="EU722" s="36"/>
      <c r="EV722" s="36"/>
      <c r="EW722" s="36"/>
      <c r="EX722" s="36"/>
      <c r="EY722" s="36"/>
      <c r="EZ722" s="36"/>
      <c r="FA722" s="36"/>
      <c r="FB722" s="36"/>
      <c r="FC722" s="36"/>
      <c r="FD722" s="36"/>
      <c r="FE722" s="36"/>
      <c r="FF722" s="36"/>
      <c r="FG722" s="36"/>
      <c r="FH722" s="36"/>
      <c r="FI722" s="36"/>
      <c r="FJ722" s="36"/>
      <c r="FK722" s="36"/>
      <c r="FL722" s="36"/>
      <c r="FM722" s="36"/>
      <c r="FN722" s="36"/>
      <c r="FO722" s="36"/>
      <c r="FP722" s="36"/>
      <c r="FQ722" s="36"/>
      <c r="FR722" s="36"/>
      <c r="FS722" s="36"/>
      <c r="FT722" s="36"/>
      <c r="FU722" s="36"/>
      <c r="FV722" s="36"/>
      <c r="FW722" s="36"/>
      <c r="FX722" s="36"/>
      <c r="FY722" s="36"/>
      <c r="FZ722" s="36"/>
      <c r="GA722" s="36"/>
      <c r="GB722" s="36"/>
      <c r="GC722" s="36"/>
      <c r="GD722" s="36"/>
      <c r="GE722" s="36"/>
      <c r="GF722" s="36"/>
      <c r="GG722" s="36"/>
      <c r="GH722" s="36"/>
      <c r="GI722" s="36"/>
      <c r="GJ722" s="36"/>
      <c r="GK722" s="36"/>
      <c r="GL722" s="36"/>
      <c r="GM722" s="36"/>
      <c r="GN722" s="36"/>
      <c r="GO722" s="36"/>
      <c r="GP722" s="36"/>
      <c r="GQ722" s="36"/>
      <c r="GR722" s="36"/>
      <c r="GS722" s="36"/>
      <c r="GT722" s="36"/>
      <c r="GU722" s="36"/>
      <c r="GV722" s="36"/>
      <c r="GW722" s="36"/>
      <c r="GX722" s="36"/>
      <c r="GY722" s="36"/>
      <c r="GZ722" s="36"/>
      <c r="HA722" s="36"/>
      <c r="HB722" s="36"/>
      <c r="HC722" s="36"/>
      <c r="HD722" s="36"/>
      <c r="HE722" s="36"/>
      <c r="HF722" s="36"/>
      <c r="XCK722" s="62"/>
    </row>
    <row r="723" s="54" customFormat="1" ht="28.5" outlineLevel="2" spans="1:214 16313:16313">
      <c r="A723" s="11">
        <v>691</v>
      </c>
      <c r="B723" s="11" t="s">
        <v>5093</v>
      </c>
      <c r="C723" s="11" t="s">
        <v>5094</v>
      </c>
      <c r="D723" s="11" t="s">
        <v>4974</v>
      </c>
      <c r="E723" s="11" t="s">
        <v>3858</v>
      </c>
      <c r="F723" s="11" t="s">
        <v>1740</v>
      </c>
      <c r="G723" s="11" t="s">
        <v>137</v>
      </c>
      <c r="H723" s="11" t="s">
        <v>1740</v>
      </c>
      <c r="I723" s="29">
        <v>1493.81</v>
      </c>
      <c r="J723" s="30">
        <v>1688</v>
      </c>
      <c r="K723" s="30">
        <v>253.2</v>
      </c>
      <c r="L723" s="53"/>
      <c r="M723" s="53"/>
      <c r="N723" s="53"/>
      <c r="O723" s="53"/>
      <c r="P723" s="53"/>
      <c r="Q723" s="53"/>
      <c r="R723" s="53"/>
      <c r="S723" s="53"/>
      <c r="T723" s="53"/>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6"/>
      <c r="CU723" s="36"/>
      <c r="CV723" s="36"/>
      <c r="CW723" s="36"/>
      <c r="CX723" s="36"/>
      <c r="CY723" s="36"/>
      <c r="CZ723" s="36"/>
      <c r="DA723" s="36"/>
      <c r="DB723" s="36"/>
      <c r="DC723" s="36"/>
      <c r="DD723" s="36"/>
      <c r="DE723" s="36"/>
      <c r="DF723" s="36"/>
      <c r="DG723" s="36"/>
      <c r="DH723" s="36"/>
      <c r="DI723" s="36"/>
      <c r="DJ723" s="36"/>
      <c r="DK723" s="36"/>
      <c r="DL723" s="36"/>
      <c r="DM723" s="36"/>
      <c r="DN723" s="36"/>
      <c r="DO723" s="36"/>
      <c r="DP723" s="36"/>
      <c r="DQ723" s="36"/>
      <c r="DR723" s="36"/>
      <c r="DS723" s="36"/>
      <c r="DT723" s="36"/>
      <c r="DU723" s="36"/>
      <c r="DV723" s="36"/>
      <c r="DW723" s="36"/>
      <c r="DX723" s="36"/>
      <c r="DY723" s="36"/>
      <c r="DZ723" s="36"/>
      <c r="EA723" s="36"/>
      <c r="EB723" s="36"/>
      <c r="EC723" s="36"/>
      <c r="ED723" s="36"/>
      <c r="EE723" s="36"/>
      <c r="EF723" s="36"/>
      <c r="EG723" s="36"/>
      <c r="EH723" s="36"/>
      <c r="EI723" s="36"/>
      <c r="EJ723" s="36"/>
      <c r="EK723" s="36"/>
      <c r="EL723" s="36"/>
      <c r="EM723" s="36"/>
      <c r="EN723" s="36"/>
      <c r="EO723" s="36"/>
      <c r="EP723" s="36"/>
      <c r="EQ723" s="36"/>
      <c r="ER723" s="36"/>
      <c r="ES723" s="36"/>
      <c r="ET723" s="36"/>
      <c r="EU723" s="36"/>
      <c r="EV723" s="36"/>
      <c r="EW723" s="36"/>
      <c r="EX723" s="36"/>
      <c r="EY723" s="36"/>
      <c r="EZ723" s="36"/>
      <c r="FA723" s="36"/>
      <c r="FB723" s="36"/>
      <c r="FC723" s="36"/>
      <c r="FD723" s="36"/>
      <c r="FE723" s="36"/>
      <c r="FF723" s="36"/>
      <c r="FG723" s="36"/>
      <c r="FH723" s="36"/>
      <c r="FI723" s="36"/>
      <c r="FJ723" s="36"/>
      <c r="FK723" s="36"/>
      <c r="FL723" s="36"/>
      <c r="FM723" s="36"/>
      <c r="FN723" s="36"/>
      <c r="FO723" s="36"/>
      <c r="FP723" s="36"/>
      <c r="FQ723" s="36"/>
      <c r="FR723" s="36"/>
      <c r="FS723" s="36"/>
      <c r="FT723" s="36"/>
      <c r="FU723" s="36"/>
      <c r="FV723" s="36"/>
      <c r="FW723" s="36"/>
      <c r="FX723" s="36"/>
      <c r="FY723" s="36"/>
      <c r="FZ723" s="36"/>
      <c r="GA723" s="36"/>
      <c r="GB723" s="36"/>
      <c r="GC723" s="36"/>
      <c r="GD723" s="36"/>
      <c r="GE723" s="36"/>
      <c r="GF723" s="36"/>
      <c r="GG723" s="36"/>
      <c r="GH723" s="36"/>
      <c r="GI723" s="36"/>
      <c r="GJ723" s="36"/>
      <c r="GK723" s="36"/>
      <c r="GL723" s="36"/>
      <c r="GM723" s="36"/>
      <c r="GN723" s="36"/>
      <c r="GO723" s="36"/>
      <c r="GP723" s="36"/>
      <c r="GQ723" s="36"/>
      <c r="GR723" s="36"/>
      <c r="GS723" s="36"/>
      <c r="GT723" s="36"/>
      <c r="GU723" s="36"/>
      <c r="GV723" s="36"/>
      <c r="GW723" s="36"/>
      <c r="GX723" s="36"/>
      <c r="GY723" s="36"/>
      <c r="GZ723" s="36"/>
      <c r="HA723" s="36"/>
      <c r="HB723" s="36"/>
      <c r="HC723" s="36"/>
      <c r="HD723" s="36"/>
      <c r="HE723" s="36"/>
      <c r="HF723" s="36"/>
      <c r="XCK723" s="62"/>
    </row>
    <row r="724" s="54" customFormat="1" ht="28.5" outlineLevel="2" spans="1:214 16313:16313">
      <c r="A724" s="11">
        <v>692</v>
      </c>
      <c r="B724" s="11" t="s">
        <v>1139</v>
      </c>
      <c r="C724" s="11" t="s">
        <v>5095</v>
      </c>
      <c r="D724" s="11" t="s">
        <v>4974</v>
      </c>
      <c r="E724" s="11" t="s">
        <v>3853</v>
      </c>
      <c r="F724" s="11" t="s">
        <v>2158</v>
      </c>
      <c r="G724" s="11" t="s">
        <v>137</v>
      </c>
      <c r="H724" s="11" t="s">
        <v>2158</v>
      </c>
      <c r="I724" s="29">
        <v>1769.03</v>
      </c>
      <c r="J724" s="30">
        <v>1999</v>
      </c>
      <c r="K724" s="30">
        <v>299.85</v>
      </c>
      <c r="L724" s="53"/>
      <c r="M724" s="53"/>
      <c r="N724" s="53"/>
      <c r="O724" s="53"/>
      <c r="P724" s="53"/>
      <c r="Q724" s="53"/>
      <c r="R724" s="53"/>
      <c r="S724" s="53"/>
      <c r="T724" s="53"/>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6"/>
      <c r="CU724" s="36"/>
      <c r="CV724" s="36"/>
      <c r="CW724" s="36"/>
      <c r="CX724" s="36"/>
      <c r="CY724" s="36"/>
      <c r="CZ724" s="36"/>
      <c r="DA724" s="36"/>
      <c r="DB724" s="36"/>
      <c r="DC724" s="36"/>
      <c r="DD724" s="36"/>
      <c r="DE724" s="36"/>
      <c r="DF724" s="36"/>
      <c r="DG724" s="36"/>
      <c r="DH724" s="36"/>
      <c r="DI724" s="36"/>
      <c r="DJ724" s="36"/>
      <c r="DK724" s="36"/>
      <c r="DL724" s="36"/>
      <c r="DM724" s="36"/>
      <c r="DN724" s="36"/>
      <c r="DO724" s="36"/>
      <c r="DP724" s="36"/>
      <c r="DQ724" s="36"/>
      <c r="DR724" s="36"/>
      <c r="DS724" s="36"/>
      <c r="DT724" s="36"/>
      <c r="DU724" s="36"/>
      <c r="DV724" s="36"/>
      <c r="DW724" s="36"/>
      <c r="DX724" s="36"/>
      <c r="DY724" s="36"/>
      <c r="DZ724" s="36"/>
      <c r="EA724" s="36"/>
      <c r="EB724" s="36"/>
      <c r="EC724" s="36"/>
      <c r="ED724" s="36"/>
      <c r="EE724" s="36"/>
      <c r="EF724" s="36"/>
      <c r="EG724" s="36"/>
      <c r="EH724" s="36"/>
      <c r="EI724" s="36"/>
      <c r="EJ724" s="36"/>
      <c r="EK724" s="36"/>
      <c r="EL724" s="36"/>
      <c r="EM724" s="36"/>
      <c r="EN724" s="36"/>
      <c r="EO724" s="36"/>
      <c r="EP724" s="36"/>
      <c r="EQ724" s="36"/>
      <c r="ER724" s="36"/>
      <c r="ES724" s="36"/>
      <c r="ET724" s="36"/>
      <c r="EU724" s="36"/>
      <c r="EV724" s="36"/>
      <c r="EW724" s="36"/>
      <c r="EX724" s="36"/>
      <c r="EY724" s="36"/>
      <c r="EZ724" s="36"/>
      <c r="FA724" s="36"/>
      <c r="FB724" s="36"/>
      <c r="FC724" s="36"/>
      <c r="FD724" s="36"/>
      <c r="FE724" s="36"/>
      <c r="FF724" s="36"/>
      <c r="FG724" s="36"/>
      <c r="FH724" s="36"/>
      <c r="FI724" s="36"/>
      <c r="FJ724" s="36"/>
      <c r="FK724" s="36"/>
      <c r="FL724" s="36"/>
      <c r="FM724" s="36"/>
      <c r="FN724" s="36"/>
      <c r="FO724" s="36"/>
      <c r="FP724" s="36"/>
      <c r="FQ724" s="36"/>
      <c r="FR724" s="36"/>
      <c r="FS724" s="36"/>
      <c r="FT724" s="36"/>
      <c r="FU724" s="36"/>
      <c r="FV724" s="36"/>
      <c r="FW724" s="36"/>
      <c r="FX724" s="36"/>
      <c r="FY724" s="36"/>
      <c r="FZ724" s="36"/>
      <c r="GA724" s="36"/>
      <c r="GB724" s="36"/>
      <c r="GC724" s="36"/>
      <c r="GD724" s="36"/>
      <c r="GE724" s="36"/>
      <c r="GF724" s="36"/>
      <c r="GG724" s="36"/>
      <c r="GH724" s="36"/>
      <c r="GI724" s="36"/>
      <c r="GJ724" s="36"/>
      <c r="GK724" s="36"/>
      <c r="GL724" s="36"/>
      <c r="GM724" s="36"/>
      <c r="GN724" s="36"/>
      <c r="GO724" s="36"/>
      <c r="GP724" s="36"/>
      <c r="GQ724" s="36"/>
      <c r="GR724" s="36"/>
      <c r="GS724" s="36"/>
      <c r="GT724" s="36"/>
      <c r="GU724" s="36"/>
      <c r="GV724" s="36"/>
      <c r="GW724" s="36"/>
      <c r="GX724" s="36"/>
      <c r="GY724" s="36"/>
      <c r="GZ724" s="36"/>
      <c r="HA724" s="36"/>
      <c r="HB724" s="36"/>
      <c r="HC724" s="36"/>
      <c r="HD724" s="36"/>
      <c r="HE724" s="36"/>
      <c r="HF724" s="36"/>
      <c r="XCK724" s="62"/>
    </row>
    <row r="725" s="54" customFormat="1" ht="28.5" outlineLevel="2" spans="1:214 16313:16313">
      <c r="A725" s="11">
        <v>693</v>
      </c>
      <c r="B725" s="11" t="s">
        <v>3724</v>
      </c>
      <c r="C725" s="11" t="s">
        <v>5096</v>
      </c>
      <c r="D725" s="11" t="s">
        <v>4974</v>
      </c>
      <c r="E725" s="11" t="s">
        <v>3858</v>
      </c>
      <c r="F725" s="11" t="s">
        <v>2158</v>
      </c>
      <c r="G725" s="11" t="s">
        <v>137</v>
      </c>
      <c r="H725" s="11" t="s">
        <v>2158</v>
      </c>
      <c r="I725" s="29">
        <v>1361.06</v>
      </c>
      <c r="J725" s="30">
        <v>1538</v>
      </c>
      <c r="K725" s="30">
        <v>230.7</v>
      </c>
      <c r="L725" s="53"/>
      <c r="M725" s="53"/>
      <c r="N725" s="53"/>
      <c r="O725" s="53"/>
      <c r="P725" s="53"/>
      <c r="Q725" s="53"/>
      <c r="R725" s="53"/>
      <c r="S725" s="53"/>
      <c r="T725" s="53"/>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c r="DG725" s="36"/>
      <c r="DH725" s="36"/>
      <c r="DI725" s="36"/>
      <c r="DJ725" s="36"/>
      <c r="DK725" s="36"/>
      <c r="DL725" s="36"/>
      <c r="DM725" s="36"/>
      <c r="DN725" s="36"/>
      <c r="DO725" s="36"/>
      <c r="DP725" s="36"/>
      <c r="DQ725" s="36"/>
      <c r="DR725" s="36"/>
      <c r="DS725" s="36"/>
      <c r="DT725" s="36"/>
      <c r="DU725" s="36"/>
      <c r="DV725" s="36"/>
      <c r="DW725" s="36"/>
      <c r="DX725" s="36"/>
      <c r="DY725" s="36"/>
      <c r="DZ725" s="36"/>
      <c r="EA725" s="36"/>
      <c r="EB725" s="36"/>
      <c r="EC725" s="36"/>
      <c r="ED725" s="36"/>
      <c r="EE725" s="36"/>
      <c r="EF725" s="36"/>
      <c r="EG725" s="36"/>
      <c r="EH725" s="36"/>
      <c r="EI725" s="36"/>
      <c r="EJ725" s="36"/>
      <c r="EK725" s="36"/>
      <c r="EL725" s="36"/>
      <c r="EM725" s="36"/>
      <c r="EN725" s="36"/>
      <c r="EO725" s="36"/>
      <c r="EP725" s="36"/>
      <c r="EQ725" s="36"/>
      <c r="ER725" s="36"/>
      <c r="ES725" s="36"/>
      <c r="ET725" s="36"/>
      <c r="EU725" s="36"/>
      <c r="EV725" s="36"/>
      <c r="EW725" s="36"/>
      <c r="EX725" s="36"/>
      <c r="EY725" s="36"/>
      <c r="EZ725" s="36"/>
      <c r="FA725" s="36"/>
      <c r="FB725" s="36"/>
      <c r="FC725" s="36"/>
      <c r="FD725" s="36"/>
      <c r="FE725" s="36"/>
      <c r="FF725" s="36"/>
      <c r="FG725" s="36"/>
      <c r="FH725" s="36"/>
      <c r="FI725" s="36"/>
      <c r="FJ725" s="36"/>
      <c r="FK725" s="36"/>
      <c r="FL725" s="36"/>
      <c r="FM725" s="36"/>
      <c r="FN725" s="36"/>
      <c r="FO725" s="36"/>
      <c r="FP725" s="36"/>
      <c r="FQ725" s="36"/>
      <c r="FR725" s="36"/>
      <c r="FS725" s="36"/>
      <c r="FT725" s="36"/>
      <c r="FU725" s="36"/>
      <c r="FV725" s="36"/>
      <c r="FW725" s="36"/>
      <c r="FX725" s="36"/>
      <c r="FY725" s="36"/>
      <c r="FZ725" s="36"/>
      <c r="GA725" s="36"/>
      <c r="GB725" s="36"/>
      <c r="GC725" s="36"/>
      <c r="GD725" s="36"/>
      <c r="GE725" s="36"/>
      <c r="GF725" s="36"/>
      <c r="GG725" s="36"/>
      <c r="GH725" s="36"/>
      <c r="GI725" s="36"/>
      <c r="GJ725" s="36"/>
      <c r="GK725" s="36"/>
      <c r="GL725" s="36"/>
      <c r="GM725" s="36"/>
      <c r="GN725" s="36"/>
      <c r="GO725" s="36"/>
      <c r="GP725" s="36"/>
      <c r="GQ725" s="36"/>
      <c r="GR725" s="36"/>
      <c r="GS725" s="36"/>
      <c r="GT725" s="36"/>
      <c r="GU725" s="36"/>
      <c r="GV725" s="36"/>
      <c r="GW725" s="36"/>
      <c r="GX725" s="36"/>
      <c r="GY725" s="36"/>
      <c r="GZ725" s="36"/>
      <c r="HA725" s="36"/>
      <c r="HB725" s="36"/>
      <c r="HC725" s="36"/>
      <c r="HD725" s="36"/>
      <c r="HE725" s="36"/>
      <c r="HF725" s="36"/>
      <c r="XCK725" s="62"/>
    </row>
    <row r="726" s="54" customFormat="1" ht="28.5" outlineLevel="2" spans="1:214 16313:16313">
      <c r="A726" s="11">
        <v>694</v>
      </c>
      <c r="B726" s="11" t="s">
        <v>5097</v>
      </c>
      <c r="C726" s="11" t="s">
        <v>5098</v>
      </c>
      <c r="D726" s="11" t="s">
        <v>4974</v>
      </c>
      <c r="E726" s="11" t="s">
        <v>3858</v>
      </c>
      <c r="F726" s="11" t="s">
        <v>2158</v>
      </c>
      <c r="G726" s="11" t="s">
        <v>137</v>
      </c>
      <c r="H726" s="11" t="s">
        <v>2116</v>
      </c>
      <c r="I726" s="29">
        <v>3096.46</v>
      </c>
      <c r="J726" s="30">
        <v>3499</v>
      </c>
      <c r="K726" s="30">
        <v>500</v>
      </c>
      <c r="L726" s="53"/>
      <c r="M726" s="53"/>
      <c r="N726" s="53"/>
      <c r="O726" s="53"/>
      <c r="P726" s="53"/>
      <c r="Q726" s="53"/>
      <c r="R726" s="53"/>
      <c r="S726" s="53"/>
      <c r="T726" s="53"/>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c r="DG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6"/>
      <c r="EV726" s="36"/>
      <c r="EW726" s="36"/>
      <c r="EX726" s="36"/>
      <c r="EY726" s="36"/>
      <c r="EZ726" s="36"/>
      <c r="FA726" s="36"/>
      <c r="FB726" s="36"/>
      <c r="FC726" s="36"/>
      <c r="FD726" s="36"/>
      <c r="FE726" s="36"/>
      <c r="FF726" s="36"/>
      <c r="FG726" s="36"/>
      <c r="FH726" s="36"/>
      <c r="FI726" s="36"/>
      <c r="FJ726" s="36"/>
      <c r="FK726" s="36"/>
      <c r="FL726" s="36"/>
      <c r="FM726" s="36"/>
      <c r="FN726" s="36"/>
      <c r="FO726" s="36"/>
      <c r="FP726" s="36"/>
      <c r="FQ726" s="36"/>
      <c r="FR726" s="36"/>
      <c r="FS726" s="36"/>
      <c r="FT726" s="36"/>
      <c r="FU726" s="36"/>
      <c r="FV726" s="36"/>
      <c r="FW726" s="36"/>
      <c r="FX726" s="36"/>
      <c r="FY726" s="36"/>
      <c r="FZ726" s="36"/>
      <c r="GA726" s="36"/>
      <c r="GB726" s="36"/>
      <c r="GC726" s="36"/>
      <c r="GD726" s="36"/>
      <c r="GE726" s="36"/>
      <c r="GF726" s="36"/>
      <c r="GG726" s="36"/>
      <c r="GH726" s="36"/>
      <c r="GI726" s="36"/>
      <c r="GJ726" s="36"/>
      <c r="GK726" s="36"/>
      <c r="GL726" s="36"/>
      <c r="GM726" s="36"/>
      <c r="GN726" s="36"/>
      <c r="GO726" s="36"/>
      <c r="GP726" s="36"/>
      <c r="GQ726" s="36"/>
      <c r="GR726" s="36"/>
      <c r="GS726" s="36"/>
      <c r="GT726" s="36"/>
      <c r="GU726" s="36"/>
      <c r="GV726" s="36"/>
      <c r="GW726" s="36"/>
      <c r="GX726" s="36"/>
      <c r="GY726" s="36"/>
      <c r="GZ726" s="36"/>
      <c r="HA726" s="36"/>
      <c r="HB726" s="36"/>
      <c r="HC726" s="36"/>
      <c r="HD726" s="36"/>
      <c r="HE726" s="36"/>
      <c r="HF726" s="36"/>
      <c r="XCK726" s="62"/>
    </row>
    <row r="727" s="54" customFormat="1" ht="28.5" outlineLevel="2" spans="1:214 16313:16313">
      <c r="A727" s="11">
        <v>695</v>
      </c>
      <c r="B727" s="11" t="s">
        <v>5087</v>
      </c>
      <c r="C727" s="11" t="s">
        <v>5088</v>
      </c>
      <c r="D727" s="11" t="s">
        <v>4974</v>
      </c>
      <c r="E727" s="11" t="s">
        <v>3853</v>
      </c>
      <c r="F727" s="11" t="s">
        <v>2113</v>
      </c>
      <c r="G727" s="11" t="s">
        <v>137</v>
      </c>
      <c r="H727" s="11" t="s">
        <v>2116</v>
      </c>
      <c r="I727" s="29">
        <v>3096.46</v>
      </c>
      <c r="J727" s="30">
        <v>3499</v>
      </c>
      <c r="K727" s="30">
        <v>500</v>
      </c>
      <c r="L727" s="53"/>
      <c r="M727" s="53"/>
      <c r="N727" s="53"/>
      <c r="O727" s="53"/>
      <c r="P727" s="53"/>
      <c r="Q727" s="53"/>
      <c r="R727" s="53"/>
      <c r="S727" s="53"/>
      <c r="T727" s="53"/>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6"/>
      <c r="CU727" s="36"/>
      <c r="CV727" s="36"/>
      <c r="CW727" s="36"/>
      <c r="CX727" s="36"/>
      <c r="CY727" s="36"/>
      <c r="CZ727" s="36"/>
      <c r="DA727" s="36"/>
      <c r="DB727" s="36"/>
      <c r="DC727" s="36"/>
      <c r="DD727" s="36"/>
      <c r="DE727" s="36"/>
      <c r="DF727" s="36"/>
      <c r="DG727" s="36"/>
      <c r="DH727" s="36"/>
      <c r="DI727" s="36"/>
      <c r="DJ727" s="36"/>
      <c r="DK727" s="36"/>
      <c r="DL727" s="36"/>
      <c r="DM727" s="36"/>
      <c r="DN727" s="36"/>
      <c r="DO727" s="36"/>
      <c r="DP727" s="36"/>
      <c r="DQ727" s="36"/>
      <c r="DR727" s="36"/>
      <c r="DS727" s="36"/>
      <c r="DT727" s="36"/>
      <c r="DU727" s="36"/>
      <c r="DV727" s="36"/>
      <c r="DW727" s="36"/>
      <c r="DX727" s="36"/>
      <c r="DY727" s="36"/>
      <c r="DZ727" s="36"/>
      <c r="EA727" s="36"/>
      <c r="EB727" s="36"/>
      <c r="EC727" s="36"/>
      <c r="ED727" s="36"/>
      <c r="EE727" s="36"/>
      <c r="EF727" s="36"/>
      <c r="EG727" s="36"/>
      <c r="EH727" s="36"/>
      <c r="EI727" s="36"/>
      <c r="EJ727" s="36"/>
      <c r="EK727" s="36"/>
      <c r="EL727" s="36"/>
      <c r="EM727" s="36"/>
      <c r="EN727" s="36"/>
      <c r="EO727" s="36"/>
      <c r="EP727" s="36"/>
      <c r="EQ727" s="36"/>
      <c r="ER727" s="36"/>
      <c r="ES727" s="36"/>
      <c r="ET727" s="36"/>
      <c r="EU727" s="36"/>
      <c r="EV727" s="36"/>
      <c r="EW727" s="36"/>
      <c r="EX727" s="36"/>
      <c r="EY727" s="36"/>
      <c r="EZ727" s="36"/>
      <c r="FA727" s="36"/>
      <c r="FB727" s="36"/>
      <c r="FC727" s="36"/>
      <c r="FD727" s="36"/>
      <c r="FE727" s="36"/>
      <c r="FF727" s="36"/>
      <c r="FG727" s="36"/>
      <c r="FH727" s="36"/>
      <c r="FI727" s="36"/>
      <c r="FJ727" s="36"/>
      <c r="FK727" s="36"/>
      <c r="FL727" s="36"/>
      <c r="FM727" s="36"/>
      <c r="FN727" s="36"/>
      <c r="FO727" s="36"/>
      <c r="FP727" s="36"/>
      <c r="FQ727" s="36"/>
      <c r="FR727" s="36"/>
      <c r="FS727" s="36"/>
      <c r="FT727" s="36"/>
      <c r="FU727" s="36"/>
      <c r="FV727" s="36"/>
      <c r="FW727" s="36"/>
      <c r="FX727" s="36"/>
      <c r="FY727" s="36"/>
      <c r="FZ727" s="36"/>
      <c r="GA727" s="36"/>
      <c r="GB727" s="36"/>
      <c r="GC727" s="36"/>
      <c r="GD727" s="36"/>
      <c r="GE727" s="36"/>
      <c r="GF727" s="36"/>
      <c r="GG727" s="36"/>
      <c r="GH727" s="36"/>
      <c r="GI727" s="36"/>
      <c r="GJ727" s="36"/>
      <c r="GK727" s="36"/>
      <c r="GL727" s="36"/>
      <c r="GM727" s="36"/>
      <c r="GN727" s="36"/>
      <c r="GO727" s="36"/>
      <c r="GP727" s="36"/>
      <c r="GQ727" s="36"/>
      <c r="GR727" s="36"/>
      <c r="GS727" s="36"/>
      <c r="GT727" s="36"/>
      <c r="GU727" s="36"/>
      <c r="GV727" s="36"/>
      <c r="GW727" s="36"/>
      <c r="GX727" s="36"/>
      <c r="GY727" s="36"/>
      <c r="GZ727" s="36"/>
      <c r="HA727" s="36"/>
      <c r="HB727" s="36"/>
      <c r="HC727" s="36"/>
      <c r="HD727" s="36"/>
      <c r="HE727" s="36"/>
      <c r="HF727" s="36"/>
      <c r="XCK727" s="62"/>
    </row>
    <row r="728" s="54" customFormat="1" ht="28.5" outlineLevel="2" spans="1:214 16313:16313">
      <c r="A728" s="11">
        <v>696</v>
      </c>
      <c r="B728" s="11" t="s">
        <v>623</v>
      </c>
      <c r="C728" s="11" t="s">
        <v>5099</v>
      </c>
      <c r="D728" s="11" t="s">
        <v>4974</v>
      </c>
      <c r="E728" s="11" t="s">
        <v>3853</v>
      </c>
      <c r="F728" s="11" t="s">
        <v>2116</v>
      </c>
      <c r="G728" s="11" t="s">
        <v>137</v>
      </c>
      <c r="H728" s="11" t="s">
        <v>2116</v>
      </c>
      <c r="I728" s="29">
        <v>4777.88</v>
      </c>
      <c r="J728" s="30">
        <v>5399</v>
      </c>
      <c r="K728" s="30">
        <v>500</v>
      </c>
      <c r="L728" s="53"/>
      <c r="M728" s="53"/>
      <c r="N728" s="53"/>
      <c r="O728" s="53"/>
      <c r="P728" s="53"/>
      <c r="Q728" s="53"/>
      <c r="R728" s="53"/>
      <c r="S728" s="53"/>
      <c r="T728" s="53"/>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6"/>
      <c r="CU728" s="36"/>
      <c r="CV728" s="36"/>
      <c r="CW728" s="36"/>
      <c r="CX728" s="36"/>
      <c r="CY728" s="36"/>
      <c r="CZ728" s="36"/>
      <c r="DA728" s="36"/>
      <c r="DB728" s="36"/>
      <c r="DC728" s="36"/>
      <c r="DD728" s="36"/>
      <c r="DE728" s="36"/>
      <c r="DF728" s="36"/>
      <c r="DG728" s="36"/>
      <c r="DH728" s="36"/>
      <c r="DI728" s="36"/>
      <c r="DJ728" s="36"/>
      <c r="DK728" s="36"/>
      <c r="DL728" s="36"/>
      <c r="DM728" s="36"/>
      <c r="DN728" s="36"/>
      <c r="DO728" s="36"/>
      <c r="DP728" s="36"/>
      <c r="DQ728" s="36"/>
      <c r="DR728" s="36"/>
      <c r="DS728" s="36"/>
      <c r="DT728" s="36"/>
      <c r="DU728" s="36"/>
      <c r="DV728" s="36"/>
      <c r="DW728" s="36"/>
      <c r="DX728" s="36"/>
      <c r="DY728" s="36"/>
      <c r="DZ728" s="36"/>
      <c r="EA728" s="36"/>
      <c r="EB728" s="36"/>
      <c r="EC728" s="36"/>
      <c r="ED728" s="36"/>
      <c r="EE728" s="36"/>
      <c r="EF728" s="36"/>
      <c r="EG728" s="36"/>
      <c r="EH728" s="36"/>
      <c r="EI728" s="36"/>
      <c r="EJ728" s="36"/>
      <c r="EK728" s="36"/>
      <c r="EL728" s="36"/>
      <c r="EM728" s="36"/>
      <c r="EN728" s="36"/>
      <c r="EO728" s="36"/>
      <c r="EP728" s="36"/>
      <c r="EQ728" s="36"/>
      <c r="ER728" s="36"/>
      <c r="ES728" s="36"/>
      <c r="ET728" s="36"/>
      <c r="EU728" s="36"/>
      <c r="EV728" s="36"/>
      <c r="EW728" s="36"/>
      <c r="EX728" s="36"/>
      <c r="EY728" s="36"/>
      <c r="EZ728" s="36"/>
      <c r="FA728" s="36"/>
      <c r="FB728" s="36"/>
      <c r="FC728" s="36"/>
      <c r="FD728" s="36"/>
      <c r="FE728" s="36"/>
      <c r="FF728" s="36"/>
      <c r="FG728" s="36"/>
      <c r="FH728" s="36"/>
      <c r="FI728" s="36"/>
      <c r="FJ728" s="36"/>
      <c r="FK728" s="36"/>
      <c r="FL728" s="36"/>
      <c r="FM728" s="36"/>
      <c r="FN728" s="36"/>
      <c r="FO728" s="36"/>
      <c r="FP728" s="36"/>
      <c r="FQ728" s="36"/>
      <c r="FR728" s="36"/>
      <c r="FS728" s="36"/>
      <c r="FT728" s="36"/>
      <c r="FU728" s="36"/>
      <c r="FV728" s="36"/>
      <c r="FW728" s="36"/>
      <c r="FX728" s="36"/>
      <c r="FY728" s="36"/>
      <c r="FZ728" s="36"/>
      <c r="GA728" s="36"/>
      <c r="GB728" s="36"/>
      <c r="GC728" s="36"/>
      <c r="GD728" s="36"/>
      <c r="GE728" s="36"/>
      <c r="GF728" s="36"/>
      <c r="GG728" s="36"/>
      <c r="GH728" s="36"/>
      <c r="GI728" s="36"/>
      <c r="GJ728" s="36"/>
      <c r="GK728" s="36"/>
      <c r="GL728" s="36"/>
      <c r="GM728" s="36"/>
      <c r="GN728" s="36"/>
      <c r="GO728" s="36"/>
      <c r="GP728" s="36"/>
      <c r="GQ728" s="36"/>
      <c r="GR728" s="36"/>
      <c r="GS728" s="36"/>
      <c r="GT728" s="36"/>
      <c r="GU728" s="36"/>
      <c r="GV728" s="36"/>
      <c r="GW728" s="36"/>
      <c r="GX728" s="36"/>
      <c r="GY728" s="36"/>
      <c r="GZ728" s="36"/>
      <c r="HA728" s="36"/>
      <c r="HB728" s="36"/>
      <c r="HC728" s="36"/>
      <c r="HD728" s="36"/>
      <c r="HE728" s="36"/>
      <c r="HF728" s="36"/>
      <c r="XCK728" s="62"/>
    </row>
    <row r="729" s="54" customFormat="1" ht="28.5" outlineLevel="2" spans="1:214 16313:16313">
      <c r="A729" s="11">
        <v>697</v>
      </c>
      <c r="B729" s="11" t="s">
        <v>5100</v>
      </c>
      <c r="C729" s="11" t="s">
        <v>5101</v>
      </c>
      <c r="D729" s="11" t="s">
        <v>4974</v>
      </c>
      <c r="E729" s="11" t="s">
        <v>3853</v>
      </c>
      <c r="F729" s="11" t="s">
        <v>2116</v>
      </c>
      <c r="G729" s="11" t="s">
        <v>137</v>
      </c>
      <c r="H729" s="11" t="s">
        <v>2116</v>
      </c>
      <c r="I729" s="29">
        <v>2211.5</v>
      </c>
      <c r="J729" s="30">
        <v>2499</v>
      </c>
      <c r="K729" s="30">
        <v>374.85</v>
      </c>
      <c r="L729" s="53"/>
      <c r="M729" s="53"/>
      <c r="N729" s="53"/>
      <c r="O729" s="53"/>
      <c r="P729" s="53"/>
      <c r="Q729" s="53"/>
      <c r="R729" s="53"/>
      <c r="S729" s="53"/>
      <c r="T729" s="53"/>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6"/>
      <c r="CU729" s="36"/>
      <c r="CV729" s="36"/>
      <c r="CW729" s="36"/>
      <c r="CX729" s="36"/>
      <c r="CY729" s="36"/>
      <c r="CZ729" s="36"/>
      <c r="DA729" s="36"/>
      <c r="DB729" s="36"/>
      <c r="DC729" s="36"/>
      <c r="DD729" s="36"/>
      <c r="DE729" s="36"/>
      <c r="DF729" s="36"/>
      <c r="DG729" s="36"/>
      <c r="DH729" s="36"/>
      <c r="DI729" s="36"/>
      <c r="DJ729" s="36"/>
      <c r="DK729" s="36"/>
      <c r="DL729" s="36"/>
      <c r="DM729" s="36"/>
      <c r="DN729" s="36"/>
      <c r="DO729" s="36"/>
      <c r="DP729" s="36"/>
      <c r="DQ729" s="36"/>
      <c r="DR729" s="36"/>
      <c r="DS729" s="36"/>
      <c r="DT729" s="36"/>
      <c r="DU729" s="36"/>
      <c r="DV729" s="36"/>
      <c r="DW729" s="36"/>
      <c r="DX729" s="36"/>
      <c r="DY729" s="36"/>
      <c r="DZ729" s="36"/>
      <c r="EA729" s="36"/>
      <c r="EB729" s="36"/>
      <c r="EC729" s="36"/>
      <c r="ED729" s="36"/>
      <c r="EE729" s="36"/>
      <c r="EF729" s="36"/>
      <c r="EG729" s="36"/>
      <c r="EH729" s="36"/>
      <c r="EI729" s="36"/>
      <c r="EJ729" s="36"/>
      <c r="EK729" s="36"/>
      <c r="EL729" s="36"/>
      <c r="EM729" s="36"/>
      <c r="EN729" s="36"/>
      <c r="EO729" s="36"/>
      <c r="EP729" s="36"/>
      <c r="EQ729" s="36"/>
      <c r="ER729" s="36"/>
      <c r="ES729" s="36"/>
      <c r="ET729" s="36"/>
      <c r="EU729" s="36"/>
      <c r="EV729" s="36"/>
      <c r="EW729" s="36"/>
      <c r="EX729" s="36"/>
      <c r="EY729" s="36"/>
      <c r="EZ729" s="36"/>
      <c r="FA729" s="36"/>
      <c r="FB729" s="36"/>
      <c r="FC729" s="36"/>
      <c r="FD729" s="36"/>
      <c r="FE729" s="36"/>
      <c r="FF729" s="36"/>
      <c r="FG729" s="36"/>
      <c r="FH729" s="36"/>
      <c r="FI729" s="36"/>
      <c r="FJ729" s="36"/>
      <c r="FK729" s="36"/>
      <c r="FL729" s="36"/>
      <c r="FM729" s="36"/>
      <c r="FN729" s="36"/>
      <c r="FO729" s="36"/>
      <c r="FP729" s="36"/>
      <c r="FQ729" s="36"/>
      <c r="FR729" s="36"/>
      <c r="FS729" s="36"/>
      <c r="FT729" s="36"/>
      <c r="FU729" s="36"/>
      <c r="FV729" s="36"/>
      <c r="FW729" s="36"/>
      <c r="FX729" s="36"/>
      <c r="FY729" s="36"/>
      <c r="FZ729" s="36"/>
      <c r="GA729" s="36"/>
      <c r="GB729" s="36"/>
      <c r="GC729" s="36"/>
      <c r="GD729" s="36"/>
      <c r="GE729" s="36"/>
      <c r="GF729" s="36"/>
      <c r="GG729" s="36"/>
      <c r="GH729" s="36"/>
      <c r="GI729" s="36"/>
      <c r="GJ729" s="36"/>
      <c r="GK729" s="36"/>
      <c r="GL729" s="36"/>
      <c r="GM729" s="36"/>
      <c r="GN729" s="36"/>
      <c r="GO729" s="36"/>
      <c r="GP729" s="36"/>
      <c r="GQ729" s="36"/>
      <c r="GR729" s="36"/>
      <c r="GS729" s="36"/>
      <c r="GT729" s="36"/>
      <c r="GU729" s="36"/>
      <c r="GV729" s="36"/>
      <c r="GW729" s="36"/>
      <c r="GX729" s="36"/>
      <c r="GY729" s="36"/>
      <c r="GZ729" s="36"/>
      <c r="HA729" s="36"/>
      <c r="HB729" s="36"/>
      <c r="HC729" s="36"/>
      <c r="HD729" s="36"/>
      <c r="HE729" s="36"/>
      <c r="HF729" s="36"/>
      <c r="XCK729" s="62"/>
    </row>
    <row r="730" s="54" customFormat="1" ht="28.5" outlineLevel="2" spans="1:214 16313:16313">
      <c r="A730" s="11">
        <v>698</v>
      </c>
      <c r="B730" s="11" t="s">
        <v>5102</v>
      </c>
      <c r="C730" s="11" t="s">
        <v>5103</v>
      </c>
      <c r="D730" s="11" t="s">
        <v>4974</v>
      </c>
      <c r="E730" s="11" t="s">
        <v>3853</v>
      </c>
      <c r="F730" s="11" t="s">
        <v>2116</v>
      </c>
      <c r="G730" s="11" t="s">
        <v>137</v>
      </c>
      <c r="H730" s="11" t="s">
        <v>3296</v>
      </c>
      <c r="I730" s="29">
        <v>2522.12</v>
      </c>
      <c r="J730" s="30">
        <v>2850</v>
      </c>
      <c r="K730" s="30">
        <v>427.5</v>
      </c>
      <c r="L730" s="53"/>
      <c r="M730" s="53"/>
      <c r="N730" s="53"/>
      <c r="O730" s="53"/>
      <c r="P730" s="53"/>
      <c r="Q730" s="53"/>
      <c r="R730" s="53"/>
      <c r="S730" s="53"/>
      <c r="T730" s="53"/>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c r="DG730" s="36"/>
      <c r="DH730" s="36"/>
      <c r="DI730" s="36"/>
      <c r="DJ730" s="36"/>
      <c r="DK730" s="36"/>
      <c r="DL730" s="36"/>
      <c r="DM730" s="36"/>
      <c r="DN730" s="36"/>
      <c r="DO730" s="36"/>
      <c r="DP730" s="36"/>
      <c r="DQ730" s="36"/>
      <c r="DR730" s="36"/>
      <c r="DS730" s="36"/>
      <c r="DT730" s="36"/>
      <c r="DU730" s="36"/>
      <c r="DV730" s="36"/>
      <c r="DW730" s="36"/>
      <c r="DX730" s="36"/>
      <c r="DY730" s="36"/>
      <c r="DZ730" s="36"/>
      <c r="EA730" s="36"/>
      <c r="EB730" s="36"/>
      <c r="EC730" s="36"/>
      <c r="ED730" s="36"/>
      <c r="EE730" s="36"/>
      <c r="EF730" s="36"/>
      <c r="EG730" s="36"/>
      <c r="EH730" s="36"/>
      <c r="EI730" s="36"/>
      <c r="EJ730" s="36"/>
      <c r="EK730" s="36"/>
      <c r="EL730" s="36"/>
      <c r="EM730" s="36"/>
      <c r="EN730" s="36"/>
      <c r="EO730" s="36"/>
      <c r="EP730" s="36"/>
      <c r="EQ730" s="36"/>
      <c r="ER730" s="36"/>
      <c r="ES730" s="36"/>
      <c r="ET730" s="36"/>
      <c r="EU730" s="36"/>
      <c r="EV730" s="36"/>
      <c r="EW730" s="36"/>
      <c r="EX730" s="36"/>
      <c r="EY730" s="36"/>
      <c r="EZ730" s="36"/>
      <c r="FA730" s="36"/>
      <c r="FB730" s="36"/>
      <c r="FC730" s="36"/>
      <c r="FD730" s="36"/>
      <c r="FE730" s="36"/>
      <c r="FF730" s="36"/>
      <c r="FG730" s="36"/>
      <c r="FH730" s="36"/>
      <c r="FI730" s="36"/>
      <c r="FJ730" s="36"/>
      <c r="FK730" s="36"/>
      <c r="FL730" s="36"/>
      <c r="FM730" s="36"/>
      <c r="FN730" s="36"/>
      <c r="FO730" s="36"/>
      <c r="FP730" s="36"/>
      <c r="FQ730" s="36"/>
      <c r="FR730" s="36"/>
      <c r="FS730" s="36"/>
      <c r="FT730" s="36"/>
      <c r="FU730" s="36"/>
      <c r="FV730" s="36"/>
      <c r="FW730" s="36"/>
      <c r="FX730" s="36"/>
      <c r="FY730" s="36"/>
      <c r="FZ730" s="36"/>
      <c r="GA730" s="36"/>
      <c r="GB730" s="36"/>
      <c r="GC730" s="36"/>
      <c r="GD730" s="36"/>
      <c r="GE730" s="36"/>
      <c r="GF730" s="36"/>
      <c r="GG730" s="36"/>
      <c r="GH730" s="36"/>
      <c r="GI730" s="36"/>
      <c r="GJ730" s="36"/>
      <c r="GK730" s="36"/>
      <c r="GL730" s="36"/>
      <c r="GM730" s="36"/>
      <c r="GN730" s="36"/>
      <c r="GO730" s="36"/>
      <c r="GP730" s="36"/>
      <c r="GQ730" s="36"/>
      <c r="GR730" s="36"/>
      <c r="GS730" s="36"/>
      <c r="GT730" s="36"/>
      <c r="GU730" s="36"/>
      <c r="GV730" s="36"/>
      <c r="GW730" s="36"/>
      <c r="GX730" s="36"/>
      <c r="GY730" s="36"/>
      <c r="GZ730" s="36"/>
      <c r="HA730" s="36"/>
      <c r="HB730" s="36"/>
      <c r="HC730" s="36"/>
      <c r="HD730" s="36"/>
      <c r="HE730" s="36"/>
      <c r="HF730" s="36"/>
      <c r="XCK730" s="62"/>
    </row>
    <row r="731" s="54" customFormat="1" ht="28.5" outlineLevel="2" spans="1:214 16313:16313">
      <c r="A731" s="11">
        <v>699</v>
      </c>
      <c r="B731" s="11" t="s">
        <v>5104</v>
      </c>
      <c r="C731" s="11" t="s">
        <v>5105</v>
      </c>
      <c r="D731" s="11" t="s">
        <v>4974</v>
      </c>
      <c r="E731" s="11" t="s">
        <v>3853</v>
      </c>
      <c r="F731" s="11" t="s">
        <v>3296</v>
      </c>
      <c r="G731" s="11" t="s">
        <v>137</v>
      </c>
      <c r="H731" s="11" t="s">
        <v>3296</v>
      </c>
      <c r="I731" s="29">
        <v>2211.5</v>
      </c>
      <c r="J731" s="30">
        <v>2499</v>
      </c>
      <c r="K731" s="30">
        <v>374.85</v>
      </c>
      <c r="L731" s="53"/>
      <c r="M731" s="53"/>
      <c r="N731" s="53"/>
      <c r="O731" s="53"/>
      <c r="P731" s="53"/>
      <c r="Q731" s="53"/>
      <c r="R731" s="53"/>
      <c r="S731" s="53"/>
      <c r="T731" s="53"/>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c r="DG731" s="36"/>
      <c r="DH731" s="36"/>
      <c r="DI731" s="36"/>
      <c r="DJ731" s="36"/>
      <c r="DK731" s="36"/>
      <c r="DL731" s="36"/>
      <c r="DM731" s="36"/>
      <c r="DN731" s="36"/>
      <c r="DO731" s="36"/>
      <c r="DP731" s="36"/>
      <c r="DQ731" s="36"/>
      <c r="DR731" s="36"/>
      <c r="DS731" s="36"/>
      <c r="DT731" s="36"/>
      <c r="DU731" s="36"/>
      <c r="DV731" s="36"/>
      <c r="DW731" s="36"/>
      <c r="DX731" s="36"/>
      <c r="DY731" s="36"/>
      <c r="DZ731" s="36"/>
      <c r="EA731" s="36"/>
      <c r="EB731" s="36"/>
      <c r="EC731" s="36"/>
      <c r="ED731" s="36"/>
      <c r="EE731" s="36"/>
      <c r="EF731" s="36"/>
      <c r="EG731" s="36"/>
      <c r="EH731" s="36"/>
      <c r="EI731" s="36"/>
      <c r="EJ731" s="36"/>
      <c r="EK731" s="36"/>
      <c r="EL731" s="36"/>
      <c r="EM731" s="36"/>
      <c r="EN731" s="36"/>
      <c r="EO731" s="36"/>
      <c r="EP731" s="36"/>
      <c r="EQ731" s="36"/>
      <c r="ER731" s="36"/>
      <c r="ES731" s="36"/>
      <c r="ET731" s="36"/>
      <c r="EU731" s="36"/>
      <c r="EV731" s="36"/>
      <c r="EW731" s="36"/>
      <c r="EX731" s="36"/>
      <c r="EY731" s="36"/>
      <c r="EZ731" s="36"/>
      <c r="FA731" s="36"/>
      <c r="FB731" s="36"/>
      <c r="FC731" s="36"/>
      <c r="FD731" s="36"/>
      <c r="FE731" s="36"/>
      <c r="FF731" s="36"/>
      <c r="FG731" s="36"/>
      <c r="FH731" s="36"/>
      <c r="FI731" s="36"/>
      <c r="FJ731" s="36"/>
      <c r="FK731" s="36"/>
      <c r="FL731" s="36"/>
      <c r="FM731" s="36"/>
      <c r="FN731" s="36"/>
      <c r="FO731" s="36"/>
      <c r="FP731" s="36"/>
      <c r="FQ731" s="36"/>
      <c r="FR731" s="36"/>
      <c r="FS731" s="36"/>
      <c r="FT731" s="36"/>
      <c r="FU731" s="36"/>
      <c r="FV731" s="36"/>
      <c r="FW731" s="36"/>
      <c r="FX731" s="36"/>
      <c r="FY731" s="36"/>
      <c r="FZ731" s="36"/>
      <c r="GA731" s="36"/>
      <c r="GB731" s="36"/>
      <c r="GC731" s="36"/>
      <c r="GD731" s="36"/>
      <c r="GE731" s="36"/>
      <c r="GF731" s="36"/>
      <c r="GG731" s="36"/>
      <c r="GH731" s="36"/>
      <c r="GI731" s="36"/>
      <c r="GJ731" s="36"/>
      <c r="GK731" s="36"/>
      <c r="GL731" s="36"/>
      <c r="GM731" s="36"/>
      <c r="GN731" s="36"/>
      <c r="GO731" s="36"/>
      <c r="GP731" s="36"/>
      <c r="GQ731" s="36"/>
      <c r="GR731" s="36"/>
      <c r="GS731" s="36"/>
      <c r="GT731" s="36"/>
      <c r="GU731" s="36"/>
      <c r="GV731" s="36"/>
      <c r="GW731" s="36"/>
      <c r="GX731" s="36"/>
      <c r="GY731" s="36"/>
      <c r="GZ731" s="36"/>
      <c r="HA731" s="36"/>
      <c r="HB731" s="36"/>
      <c r="HC731" s="36"/>
      <c r="HD731" s="36"/>
      <c r="HE731" s="36"/>
      <c r="HF731" s="36"/>
      <c r="XCK731" s="62"/>
    </row>
    <row r="732" s="54" customFormat="1" ht="28.5" outlineLevel="2" spans="1:214 16313:16313">
      <c r="A732" s="11">
        <v>700</v>
      </c>
      <c r="B732" s="11" t="s">
        <v>1099</v>
      </c>
      <c r="C732" s="11" t="s">
        <v>5106</v>
      </c>
      <c r="D732" s="11" t="s">
        <v>4974</v>
      </c>
      <c r="E732" s="11" t="s">
        <v>3853</v>
      </c>
      <c r="F732" s="11" t="s">
        <v>3147</v>
      </c>
      <c r="G732" s="11" t="s">
        <v>137</v>
      </c>
      <c r="H732" s="11" t="s">
        <v>1384</v>
      </c>
      <c r="I732" s="29">
        <v>3273.45</v>
      </c>
      <c r="J732" s="30">
        <v>3699</v>
      </c>
      <c r="K732" s="30">
        <v>500</v>
      </c>
      <c r="L732" s="53"/>
      <c r="M732" s="53"/>
      <c r="N732" s="53"/>
      <c r="O732" s="53"/>
      <c r="P732" s="53"/>
      <c r="Q732" s="53"/>
      <c r="R732" s="53"/>
      <c r="S732" s="53"/>
      <c r="T732" s="53"/>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c r="DG732" s="36"/>
      <c r="DH732" s="36"/>
      <c r="DI732" s="36"/>
      <c r="DJ732" s="36"/>
      <c r="DK732" s="36"/>
      <c r="DL732" s="36"/>
      <c r="DM732" s="36"/>
      <c r="DN732" s="36"/>
      <c r="DO732" s="36"/>
      <c r="DP732" s="36"/>
      <c r="DQ732" s="36"/>
      <c r="DR732" s="36"/>
      <c r="DS732" s="36"/>
      <c r="DT732" s="36"/>
      <c r="DU732" s="36"/>
      <c r="DV732" s="36"/>
      <c r="DW732" s="36"/>
      <c r="DX732" s="36"/>
      <c r="DY732" s="36"/>
      <c r="DZ732" s="36"/>
      <c r="EA732" s="36"/>
      <c r="EB732" s="36"/>
      <c r="EC732" s="36"/>
      <c r="ED732" s="36"/>
      <c r="EE732" s="36"/>
      <c r="EF732" s="36"/>
      <c r="EG732" s="36"/>
      <c r="EH732" s="36"/>
      <c r="EI732" s="36"/>
      <c r="EJ732" s="36"/>
      <c r="EK732" s="36"/>
      <c r="EL732" s="36"/>
      <c r="EM732" s="36"/>
      <c r="EN732" s="36"/>
      <c r="EO732" s="36"/>
      <c r="EP732" s="36"/>
      <c r="EQ732" s="36"/>
      <c r="ER732" s="36"/>
      <c r="ES732" s="36"/>
      <c r="ET732" s="36"/>
      <c r="EU732" s="36"/>
      <c r="EV732" s="36"/>
      <c r="EW732" s="36"/>
      <c r="EX732" s="36"/>
      <c r="EY732" s="36"/>
      <c r="EZ732" s="36"/>
      <c r="FA732" s="36"/>
      <c r="FB732" s="36"/>
      <c r="FC732" s="36"/>
      <c r="FD732" s="36"/>
      <c r="FE732" s="36"/>
      <c r="FF732" s="36"/>
      <c r="FG732" s="36"/>
      <c r="FH732" s="36"/>
      <c r="FI732" s="36"/>
      <c r="FJ732" s="36"/>
      <c r="FK732" s="36"/>
      <c r="FL732" s="36"/>
      <c r="FM732" s="36"/>
      <c r="FN732" s="36"/>
      <c r="FO732" s="36"/>
      <c r="FP732" s="36"/>
      <c r="FQ732" s="36"/>
      <c r="FR732" s="36"/>
      <c r="FS732" s="36"/>
      <c r="FT732" s="36"/>
      <c r="FU732" s="36"/>
      <c r="FV732" s="36"/>
      <c r="FW732" s="36"/>
      <c r="FX732" s="36"/>
      <c r="FY732" s="36"/>
      <c r="FZ732" s="36"/>
      <c r="GA732" s="36"/>
      <c r="GB732" s="36"/>
      <c r="GC732" s="36"/>
      <c r="GD732" s="36"/>
      <c r="GE732" s="36"/>
      <c r="GF732" s="36"/>
      <c r="GG732" s="36"/>
      <c r="GH732" s="36"/>
      <c r="GI732" s="36"/>
      <c r="GJ732" s="36"/>
      <c r="GK732" s="36"/>
      <c r="GL732" s="36"/>
      <c r="GM732" s="36"/>
      <c r="GN732" s="36"/>
      <c r="GO732" s="36"/>
      <c r="GP732" s="36"/>
      <c r="GQ732" s="36"/>
      <c r="GR732" s="36"/>
      <c r="GS732" s="36"/>
      <c r="GT732" s="36"/>
      <c r="GU732" s="36"/>
      <c r="GV732" s="36"/>
      <c r="GW732" s="36"/>
      <c r="GX732" s="36"/>
      <c r="GY732" s="36"/>
      <c r="GZ732" s="36"/>
      <c r="HA732" s="36"/>
      <c r="HB732" s="36"/>
      <c r="HC732" s="36"/>
      <c r="HD732" s="36"/>
      <c r="HE732" s="36"/>
      <c r="HF732" s="36"/>
      <c r="XCK732" s="62"/>
    </row>
    <row r="733" s="54" customFormat="1" ht="28.5" outlineLevel="1" spans="1:214 16313:16313">
      <c r="A733" s="11"/>
      <c r="B733" s="11" t="s">
        <v>142</v>
      </c>
      <c r="C733" s="11" t="s">
        <v>143</v>
      </c>
      <c r="D733" s="50" t="s">
        <v>5107</v>
      </c>
      <c r="E733" s="11"/>
      <c r="F733" s="11"/>
      <c r="G733" s="11"/>
      <c r="H733" s="11"/>
      <c r="I733" s="29"/>
      <c r="J733" s="30">
        <f>SUBTOTAL(9,J649:J732)</f>
        <v>247065</v>
      </c>
      <c r="K733" s="30">
        <f>SUBTOTAL(9,K649:K732)</f>
        <v>32618.2</v>
      </c>
      <c r="L733" s="53"/>
      <c r="M733" s="53"/>
      <c r="N733" s="53"/>
      <c r="O733" s="53"/>
      <c r="P733" s="53"/>
      <c r="Q733" s="53"/>
      <c r="R733" s="53"/>
      <c r="S733" s="53"/>
      <c r="T733" s="53"/>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c r="DG733" s="36"/>
      <c r="DH733" s="36"/>
      <c r="DI733" s="36"/>
      <c r="DJ733" s="36"/>
      <c r="DK733" s="36"/>
      <c r="DL733" s="36"/>
      <c r="DM733" s="36"/>
      <c r="DN733" s="36"/>
      <c r="DO733" s="36"/>
      <c r="DP733" s="36"/>
      <c r="DQ733" s="36"/>
      <c r="DR733" s="36"/>
      <c r="DS733" s="36"/>
      <c r="DT733" s="36"/>
      <c r="DU733" s="36"/>
      <c r="DV733" s="36"/>
      <c r="DW733" s="36"/>
      <c r="DX733" s="36"/>
      <c r="DY733" s="36"/>
      <c r="DZ733" s="36"/>
      <c r="EA733" s="36"/>
      <c r="EB733" s="36"/>
      <c r="EC733" s="36"/>
      <c r="ED733" s="36"/>
      <c r="EE733" s="36"/>
      <c r="EF733" s="36"/>
      <c r="EG733" s="36"/>
      <c r="EH733" s="36"/>
      <c r="EI733" s="36"/>
      <c r="EJ733" s="36"/>
      <c r="EK733" s="36"/>
      <c r="EL733" s="36"/>
      <c r="EM733" s="36"/>
      <c r="EN733" s="36"/>
      <c r="EO733" s="36"/>
      <c r="EP733" s="36"/>
      <c r="EQ733" s="36"/>
      <c r="ER733" s="36"/>
      <c r="ES733" s="36"/>
      <c r="ET733" s="36"/>
      <c r="EU733" s="36"/>
      <c r="EV733" s="36"/>
      <c r="EW733" s="36"/>
      <c r="EX733" s="36"/>
      <c r="EY733" s="36"/>
      <c r="EZ733" s="36"/>
      <c r="FA733" s="36"/>
      <c r="FB733" s="36"/>
      <c r="FC733" s="36"/>
      <c r="FD733" s="36"/>
      <c r="FE733" s="36"/>
      <c r="FF733" s="36"/>
      <c r="FG733" s="36"/>
      <c r="FH733" s="36"/>
      <c r="FI733" s="36"/>
      <c r="FJ733" s="36"/>
      <c r="FK733" s="36"/>
      <c r="FL733" s="36"/>
      <c r="FM733" s="36"/>
      <c r="FN733" s="36"/>
      <c r="FO733" s="36"/>
      <c r="FP733" s="36"/>
      <c r="FQ733" s="36"/>
      <c r="FR733" s="36"/>
      <c r="FS733" s="36"/>
      <c r="FT733" s="36"/>
      <c r="FU733" s="36"/>
      <c r="FV733" s="36"/>
      <c r="FW733" s="36"/>
      <c r="FX733" s="36"/>
      <c r="FY733" s="36"/>
      <c r="FZ733" s="36"/>
      <c r="GA733" s="36"/>
      <c r="GB733" s="36"/>
      <c r="GC733" s="36"/>
      <c r="GD733" s="36"/>
      <c r="GE733" s="36"/>
      <c r="GF733" s="36"/>
      <c r="GG733" s="36"/>
      <c r="GH733" s="36"/>
      <c r="GI733" s="36"/>
      <c r="GJ733" s="36"/>
      <c r="GK733" s="36"/>
      <c r="GL733" s="36"/>
      <c r="GM733" s="36"/>
      <c r="GN733" s="36"/>
      <c r="GO733" s="36"/>
      <c r="GP733" s="36"/>
      <c r="GQ733" s="36"/>
      <c r="GR733" s="36"/>
      <c r="GS733" s="36"/>
      <c r="GT733" s="36"/>
      <c r="GU733" s="36"/>
      <c r="GV733" s="36"/>
      <c r="GW733" s="36"/>
      <c r="GX733" s="36"/>
      <c r="GY733" s="36"/>
      <c r="GZ733" s="36"/>
      <c r="HA733" s="36"/>
      <c r="HB733" s="36"/>
      <c r="HC733" s="36"/>
      <c r="HD733" s="36"/>
      <c r="HE733" s="36"/>
      <c r="HF733" s="36"/>
      <c r="XCK733" s="62"/>
    </row>
    <row r="734" s="54" customFormat="1" ht="28.5" outlineLevel="2" spans="1:214 16313:16313">
      <c r="A734" s="11">
        <v>701</v>
      </c>
      <c r="B734" s="11" t="s">
        <v>2539</v>
      </c>
      <c r="C734" s="11" t="s">
        <v>5108</v>
      </c>
      <c r="D734" s="11" t="s">
        <v>115</v>
      </c>
      <c r="E734" s="11" t="s">
        <v>3853</v>
      </c>
      <c r="F734" s="11" t="s">
        <v>5109</v>
      </c>
      <c r="G734" s="11" t="s">
        <v>137</v>
      </c>
      <c r="H734" s="11" t="s">
        <v>1320</v>
      </c>
      <c r="I734" s="29">
        <v>1238.05</v>
      </c>
      <c r="J734" s="30">
        <v>1399</v>
      </c>
      <c r="K734" s="30">
        <v>209.85</v>
      </c>
      <c r="L734" s="53"/>
      <c r="M734" s="53"/>
      <c r="N734" s="53"/>
      <c r="O734" s="53"/>
      <c r="P734" s="53"/>
      <c r="Q734" s="53"/>
      <c r="R734" s="53"/>
      <c r="S734" s="53"/>
      <c r="T734" s="53"/>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c r="DG734" s="36"/>
      <c r="DH734" s="36"/>
      <c r="DI734" s="36"/>
      <c r="DJ734" s="36"/>
      <c r="DK734" s="36"/>
      <c r="DL734" s="36"/>
      <c r="DM734" s="36"/>
      <c r="DN734" s="36"/>
      <c r="DO734" s="36"/>
      <c r="DP734" s="36"/>
      <c r="DQ734" s="36"/>
      <c r="DR734" s="36"/>
      <c r="DS734" s="36"/>
      <c r="DT734" s="36"/>
      <c r="DU734" s="36"/>
      <c r="DV734" s="36"/>
      <c r="DW734" s="36"/>
      <c r="DX734" s="36"/>
      <c r="DY734" s="36"/>
      <c r="DZ734" s="36"/>
      <c r="EA734" s="36"/>
      <c r="EB734" s="36"/>
      <c r="EC734" s="36"/>
      <c r="ED734" s="36"/>
      <c r="EE734" s="36"/>
      <c r="EF734" s="36"/>
      <c r="EG734" s="36"/>
      <c r="EH734" s="36"/>
      <c r="EI734" s="36"/>
      <c r="EJ734" s="36"/>
      <c r="EK734" s="36"/>
      <c r="EL734" s="36"/>
      <c r="EM734" s="36"/>
      <c r="EN734" s="36"/>
      <c r="EO734" s="36"/>
      <c r="EP734" s="36"/>
      <c r="EQ734" s="36"/>
      <c r="ER734" s="36"/>
      <c r="ES734" s="36"/>
      <c r="ET734" s="36"/>
      <c r="EU734" s="36"/>
      <c r="EV734" s="36"/>
      <c r="EW734" s="36"/>
      <c r="EX734" s="36"/>
      <c r="EY734" s="36"/>
      <c r="EZ734" s="36"/>
      <c r="FA734" s="36"/>
      <c r="FB734" s="36"/>
      <c r="FC734" s="36"/>
      <c r="FD734" s="36"/>
      <c r="FE734" s="36"/>
      <c r="FF734" s="36"/>
      <c r="FG734" s="36"/>
      <c r="FH734" s="36"/>
      <c r="FI734" s="36"/>
      <c r="FJ734" s="36"/>
      <c r="FK734" s="36"/>
      <c r="FL734" s="36"/>
      <c r="FM734" s="36"/>
      <c r="FN734" s="36"/>
      <c r="FO734" s="36"/>
      <c r="FP734" s="36"/>
      <c r="FQ734" s="36"/>
      <c r="FR734" s="36"/>
      <c r="FS734" s="36"/>
      <c r="FT734" s="36"/>
      <c r="FU734" s="36"/>
      <c r="FV734" s="36"/>
      <c r="FW734" s="36"/>
      <c r="FX734" s="36"/>
      <c r="FY734" s="36"/>
      <c r="FZ734" s="36"/>
      <c r="GA734" s="36"/>
      <c r="GB734" s="36"/>
      <c r="GC734" s="36"/>
      <c r="GD734" s="36"/>
      <c r="GE734" s="36"/>
      <c r="GF734" s="36"/>
      <c r="GG734" s="36"/>
      <c r="GH734" s="36"/>
      <c r="GI734" s="36"/>
      <c r="GJ734" s="36"/>
      <c r="GK734" s="36"/>
      <c r="GL734" s="36"/>
      <c r="GM734" s="36"/>
      <c r="GN734" s="36"/>
      <c r="GO734" s="36"/>
      <c r="GP734" s="36"/>
      <c r="GQ734" s="36"/>
      <c r="GR734" s="36"/>
      <c r="GS734" s="36"/>
      <c r="GT734" s="36"/>
      <c r="GU734" s="36"/>
      <c r="GV734" s="36"/>
      <c r="GW734" s="36"/>
      <c r="GX734" s="36"/>
      <c r="GY734" s="36"/>
      <c r="GZ734" s="36"/>
      <c r="HA734" s="36"/>
      <c r="HB734" s="36"/>
      <c r="HC734" s="36"/>
      <c r="HD734" s="36"/>
      <c r="HE734" s="36"/>
      <c r="HF734" s="36"/>
      <c r="XCK734" s="62"/>
    </row>
    <row r="735" s="54" customFormat="1" ht="28.5" outlineLevel="2" spans="1:214 16313:16313">
      <c r="A735" s="11">
        <v>702</v>
      </c>
      <c r="B735" s="11" t="s">
        <v>5110</v>
      </c>
      <c r="C735" s="11" t="s">
        <v>5111</v>
      </c>
      <c r="D735" s="11" t="s">
        <v>115</v>
      </c>
      <c r="E735" s="11" t="s">
        <v>3853</v>
      </c>
      <c r="F735" s="11" t="s">
        <v>4081</v>
      </c>
      <c r="G735" s="11" t="s">
        <v>137</v>
      </c>
      <c r="H735" s="11" t="s">
        <v>3299</v>
      </c>
      <c r="I735" s="29">
        <v>2653.98</v>
      </c>
      <c r="J735" s="30">
        <v>2999</v>
      </c>
      <c r="K735" s="30">
        <v>449.85</v>
      </c>
      <c r="L735" s="53"/>
      <c r="M735" s="53"/>
      <c r="N735" s="53"/>
      <c r="O735" s="53"/>
      <c r="P735" s="53"/>
      <c r="Q735" s="53"/>
      <c r="R735" s="53"/>
      <c r="S735" s="53"/>
      <c r="T735" s="53"/>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6"/>
      <c r="CU735" s="36"/>
      <c r="CV735" s="36"/>
      <c r="CW735" s="36"/>
      <c r="CX735" s="36"/>
      <c r="CY735" s="36"/>
      <c r="CZ735" s="36"/>
      <c r="DA735" s="36"/>
      <c r="DB735" s="36"/>
      <c r="DC735" s="36"/>
      <c r="DD735" s="36"/>
      <c r="DE735" s="36"/>
      <c r="DF735" s="36"/>
      <c r="DG735" s="36"/>
      <c r="DH735" s="36"/>
      <c r="DI735" s="36"/>
      <c r="DJ735" s="36"/>
      <c r="DK735" s="36"/>
      <c r="DL735" s="36"/>
      <c r="DM735" s="36"/>
      <c r="DN735" s="36"/>
      <c r="DO735" s="36"/>
      <c r="DP735" s="36"/>
      <c r="DQ735" s="36"/>
      <c r="DR735" s="36"/>
      <c r="DS735" s="36"/>
      <c r="DT735" s="36"/>
      <c r="DU735" s="36"/>
      <c r="DV735" s="36"/>
      <c r="DW735" s="36"/>
      <c r="DX735" s="36"/>
      <c r="DY735" s="36"/>
      <c r="DZ735" s="36"/>
      <c r="EA735" s="36"/>
      <c r="EB735" s="36"/>
      <c r="EC735" s="36"/>
      <c r="ED735" s="36"/>
      <c r="EE735" s="36"/>
      <c r="EF735" s="36"/>
      <c r="EG735" s="36"/>
      <c r="EH735" s="36"/>
      <c r="EI735" s="36"/>
      <c r="EJ735" s="36"/>
      <c r="EK735" s="36"/>
      <c r="EL735" s="36"/>
      <c r="EM735" s="36"/>
      <c r="EN735" s="36"/>
      <c r="EO735" s="36"/>
      <c r="EP735" s="36"/>
      <c r="EQ735" s="36"/>
      <c r="ER735" s="36"/>
      <c r="ES735" s="36"/>
      <c r="ET735" s="36"/>
      <c r="EU735" s="36"/>
      <c r="EV735" s="36"/>
      <c r="EW735" s="36"/>
      <c r="EX735" s="36"/>
      <c r="EY735" s="36"/>
      <c r="EZ735" s="36"/>
      <c r="FA735" s="36"/>
      <c r="FB735" s="36"/>
      <c r="FC735" s="36"/>
      <c r="FD735" s="36"/>
      <c r="FE735" s="36"/>
      <c r="FF735" s="36"/>
      <c r="FG735" s="36"/>
      <c r="FH735" s="36"/>
      <c r="FI735" s="36"/>
      <c r="FJ735" s="36"/>
      <c r="FK735" s="36"/>
      <c r="FL735" s="36"/>
      <c r="FM735" s="36"/>
      <c r="FN735" s="36"/>
      <c r="FO735" s="36"/>
      <c r="FP735" s="36"/>
      <c r="FQ735" s="36"/>
      <c r="FR735" s="36"/>
      <c r="FS735" s="36"/>
      <c r="FT735" s="36"/>
      <c r="FU735" s="36"/>
      <c r="FV735" s="36"/>
      <c r="FW735" s="36"/>
      <c r="FX735" s="36"/>
      <c r="FY735" s="36"/>
      <c r="FZ735" s="36"/>
      <c r="GA735" s="36"/>
      <c r="GB735" s="36"/>
      <c r="GC735" s="36"/>
      <c r="GD735" s="36"/>
      <c r="GE735" s="36"/>
      <c r="GF735" s="36"/>
      <c r="GG735" s="36"/>
      <c r="GH735" s="36"/>
      <c r="GI735" s="36"/>
      <c r="GJ735" s="36"/>
      <c r="GK735" s="36"/>
      <c r="GL735" s="36"/>
      <c r="GM735" s="36"/>
      <c r="GN735" s="36"/>
      <c r="GO735" s="36"/>
      <c r="GP735" s="36"/>
      <c r="GQ735" s="36"/>
      <c r="GR735" s="36"/>
      <c r="GS735" s="36"/>
      <c r="GT735" s="36"/>
      <c r="GU735" s="36"/>
      <c r="GV735" s="36"/>
      <c r="GW735" s="36"/>
      <c r="GX735" s="36"/>
      <c r="GY735" s="36"/>
      <c r="GZ735" s="36"/>
      <c r="HA735" s="36"/>
      <c r="HB735" s="36"/>
      <c r="HC735" s="36"/>
      <c r="HD735" s="36"/>
      <c r="HE735" s="36"/>
      <c r="HF735" s="36"/>
      <c r="XCK735" s="62"/>
    </row>
    <row r="736" s="54" customFormat="1" ht="28.5" outlineLevel="2" spans="1:214 16313:16313">
      <c r="A736" s="11">
        <v>703</v>
      </c>
      <c r="B736" s="11" t="s">
        <v>1335</v>
      </c>
      <c r="C736" s="11" t="s">
        <v>4984</v>
      </c>
      <c r="D736" s="11" t="s">
        <v>115</v>
      </c>
      <c r="E736" s="11" t="s">
        <v>3858</v>
      </c>
      <c r="F736" s="11" t="s">
        <v>2273</v>
      </c>
      <c r="G736" s="11" t="s">
        <v>137</v>
      </c>
      <c r="H736" s="11" t="s">
        <v>3983</v>
      </c>
      <c r="I736" s="29">
        <v>884.07</v>
      </c>
      <c r="J736" s="30">
        <v>999</v>
      </c>
      <c r="K736" s="30">
        <v>149.85</v>
      </c>
      <c r="L736" s="53"/>
      <c r="M736" s="53"/>
      <c r="N736" s="53"/>
      <c r="O736" s="53"/>
      <c r="P736" s="53"/>
      <c r="Q736" s="53"/>
      <c r="R736" s="53"/>
      <c r="S736" s="53"/>
      <c r="T736" s="53"/>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c r="DG736" s="36"/>
      <c r="DH736" s="36"/>
      <c r="DI736" s="36"/>
      <c r="DJ736" s="36"/>
      <c r="DK736" s="36"/>
      <c r="DL736" s="36"/>
      <c r="DM736" s="36"/>
      <c r="DN736" s="36"/>
      <c r="DO736" s="36"/>
      <c r="DP736" s="36"/>
      <c r="DQ736" s="36"/>
      <c r="DR736" s="36"/>
      <c r="DS736" s="36"/>
      <c r="DT736" s="36"/>
      <c r="DU736" s="36"/>
      <c r="DV736" s="36"/>
      <c r="DW736" s="36"/>
      <c r="DX736" s="36"/>
      <c r="DY736" s="36"/>
      <c r="DZ736" s="36"/>
      <c r="EA736" s="36"/>
      <c r="EB736" s="36"/>
      <c r="EC736" s="36"/>
      <c r="ED736" s="36"/>
      <c r="EE736" s="36"/>
      <c r="EF736" s="36"/>
      <c r="EG736" s="36"/>
      <c r="EH736" s="36"/>
      <c r="EI736" s="36"/>
      <c r="EJ736" s="36"/>
      <c r="EK736" s="36"/>
      <c r="EL736" s="36"/>
      <c r="EM736" s="36"/>
      <c r="EN736" s="36"/>
      <c r="EO736" s="36"/>
      <c r="EP736" s="36"/>
      <c r="EQ736" s="36"/>
      <c r="ER736" s="36"/>
      <c r="ES736" s="36"/>
      <c r="ET736" s="36"/>
      <c r="EU736" s="36"/>
      <c r="EV736" s="36"/>
      <c r="EW736" s="36"/>
      <c r="EX736" s="36"/>
      <c r="EY736" s="36"/>
      <c r="EZ736" s="36"/>
      <c r="FA736" s="36"/>
      <c r="FB736" s="36"/>
      <c r="FC736" s="36"/>
      <c r="FD736" s="36"/>
      <c r="FE736" s="36"/>
      <c r="FF736" s="36"/>
      <c r="FG736" s="36"/>
      <c r="FH736" s="36"/>
      <c r="FI736" s="36"/>
      <c r="FJ736" s="36"/>
      <c r="FK736" s="36"/>
      <c r="FL736" s="36"/>
      <c r="FM736" s="36"/>
      <c r="FN736" s="36"/>
      <c r="FO736" s="36"/>
      <c r="FP736" s="36"/>
      <c r="FQ736" s="36"/>
      <c r="FR736" s="36"/>
      <c r="FS736" s="36"/>
      <c r="FT736" s="36"/>
      <c r="FU736" s="36"/>
      <c r="FV736" s="36"/>
      <c r="FW736" s="36"/>
      <c r="FX736" s="36"/>
      <c r="FY736" s="36"/>
      <c r="FZ736" s="36"/>
      <c r="GA736" s="36"/>
      <c r="GB736" s="36"/>
      <c r="GC736" s="36"/>
      <c r="GD736" s="36"/>
      <c r="GE736" s="36"/>
      <c r="GF736" s="36"/>
      <c r="GG736" s="36"/>
      <c r="GH736" s="36"/>
      <c r="GI736" s="36"/>
      <c r="GJ736" s="36"/>
      <c r="GK736" s="36"/>
      <c r="GL736" s="36"/>
      <c r="GM736" s="36"/>
      <c r="GN736" s="36"/>
      <c r="GO736" s="36"/>
      <c r="GP736" s="36"/>
      <c r="GQ736" s="36"/>
      <c r="GR736" s="36"/>
      <c r="GS736" s="36"/>
      <c r="GT736" s="36"/>
      <c r="GU736" s="36"/>
      <c r="GV736" s="36"/>
      <c r="GW736" s="36"/>
      <c r="GX736" s="36"/>
      <c r="GY736" s="36"/>
      <c r="GZ736" s="36"/>
      <c r="HA736" s="36"/>
      <c r="HB736" s="36"/>
      <c r="HC736" s="36"/>
      <c r="HD736" s="36"/>
      <c r="HE736" s="36"/>
      <c r="HF736" s="36"/>
      <c r="XCK736" s="62"/>
    </row>
    <row r="737" s="54" customFormat="1" ht="28.5" outlineLevel="2" spans="1:214 16313:16313">
      <c r="A737" s="11">
        <v>704</v>
      </c>
      <c r="B737" s="11" t="s">
        <v>5112</v>
      </c>
      <c r="C737" s="11" t="s">
        <v>5113</v>
      </c>
      <c r="D737" s="11" t="s">
        <v>115</v>
      </c>
      <c r="E737" s="11" t="s">
        <v>3853</v>
      </c>
      <c r="F737" s="11" t="s">
        <v>689</v>
      </c>
      <c r="G737" s="11" t="s">
        <v>137</v>
      </c>
      <c r="H737" s="11" t="s">
        <v>4214</v>
      </c>
      <c r="I737" s="29">
        <v>2476.99</v>
      </c>
      <c r="J737" s="30">
        <v>2799</v>
      </c>
      <c r="K737" s="30">
        <v>419.85</v>
      </c>
      <c r="L737" s="53"/>
      <c r="M737" s="53"/>
      <c r="N737" s="53"/>
      <c r="O737" s="53"/>
      <c r="P737" s="53"/>
      <c r="Q737" s="53"/>
      <c r="R737" s="53"/>
      <c r="S737" s="53"/>
      <c r="T737" s="53"/>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6"/>
      <c r="CU737" s="36"/>
      <c r="CV737" s="36"/>
      <c r="CW737" s="36"/>
      <c r="CX737" s="36"/>
      <c r="CY737" s="36"/>
      <c r="CZ737" s="36"/>
      <c r="DA737" s="36"/>
      <c r="DB737" s="36"/>
      <c r="DC737" s="36"/>
      <c r="DD737" s="36"/>
      <c r="DE737" s="36"/>
      <c r="DF737" s="36"/>
      <c r="DG737" s="36"/>
      <c r="DH737" s="36"/>
      <c r="DI737" s="36"/>
      <c r="DJ737" s="36"/>
      <c r="DK737" s="36"/>
      <c r="DL737" s="36"/>
      <c r="DM737" s="36"/>
      <c r="DN737" s="36"/>
      <c r="DO737" s="36"/>
      <c r="DP737" s="36"/>
      <c r="DQ737" s="36"/>
      <c r="DR737" s="36"/>
      <c r="DS737" s="36"/>
      <c r="DT737" s="36"/>
      <c r="DU737" s="36"/>
      <c r="DV737" s="36"/>
      <c r="DW737" s="36"/>
      <c r="DX737" s="36"/>
      <c r="DY737" s="36"/>
      <c r="DZ737" s="36"/>
      <c r="EA737" s="36"/>
      <c r="EB737" s="36"/>
      <c r="EC737" s="36"/>
      <c r="ED737" s="36"/>
      <c r="EE737" s="36"/>
      <c r="EF737" s="36"/>
      <c r="EG737" s="36"/>
      <c r="EH737" s="36"/>
      <c r="EI737" s="36"/>
      <c r="EJ737" s="36"/>
      <c r="EK737" s="36"/>
      <c r="EL737" s="36"/>
      <c r="EM737" s="36"/>
      <c r="EN737" s="36"/>
      <c r="EO737" s="36"/>
      <c r="EP737" s="36"/>
      <c r="EQ737" s="36"/>
      <c r="ER737" s="36"/>
      <c r="ES737" s="36"/>
      <c r="ET737" s="36"/>
      <c r="EU737" s="36"/>
      <c r="EV737" s="36"/>
      <c r="EW737" s="36"/>
      <c r="EX737" s="36"/>
      <c r="EY737" s="36"/>
      <c r="EZ737" s="36"/>
      <c r="FA737" s="36"/>
      <c r="FB737" s="36"/>
      <c r="FC737" s="36"/>
      <c r="FD737" s="36"/>
      <c r="FE737" s="36"/>
      <c r="FF737" s="36"/>
      <c r="FG737" s="36"/>
      <c r="FH737" s="36"/>
      <c r="FI737" s="36"/>
      <c r="FJ737" s="36"/>
      <c r="FK737" s="36"/>
      <c r="FL737" s="36"/>
      <c r="FM737" s="36"/>
      <c r="FN737" s="36"/>
      <c r="FO737" s="36"/>
      <c r="FP737" s="36"/>
      <c r="FQ737" s="36"/>
      <c r="FR737" s="36"/>
      <c r="FS737" s="36"/>
      <c r="FT737" s="36"/>
      <c r="FU737" s="36"/>
      <c r="FV737" s="36"/>
      <c r="FW737" s="36"/>
      <c r="FX737" s="36"/>
      <c r="FY737" s="36"/>
      <c r="FZ737" s="36"/>
      <c r="GA737" s="36"/>
      <c r="GB737" s="36"/>
      <c r="GC737" s="36"/>
      <c r="GD737" s="36"/>
      <c r="GE737" s="36"/>
      <c r="GF737" s="36"/>
      <c r="GG737" s="36"/>
      <c r="GH737" s="36"/>
      <c r="GI737" s="36"/>
      <c r="GJ737" s="36"/>
      <c r="GK737" s="36"/>
      <c r="GL737" s="36"/>
      <c r="GM737" s="36"/>
      <c r="GN737" s="36"/>
      <c r="GO737" s="36"/>
      <c r="GP737" s="36"/>
      <c r="GQ737" s="36"/>
      <c r="GR737" s="36"/>
      <c r="GS737" s="36"/>
      <c r="GT737" s="36"/>
      <c r="GU737" s="36"/>
      <c r="GV737" s="36"/>
      <c r="GW737" s="36"/>
      <c r="GX737" s="36"/>
      <c r="GY737" s="36"/>
      <c r="GZ737" s="36"/>
      <c r="HA737" s="36"/>
      <c r="HB737" s="36"/>
      <c r="HC737" s="36"/>
      <c r="HD737" s="36"/>
      <c r="HE737" s="36"/>
      <c r="HF737" s="36"/>
      <c r="XCK737" s="62"/>
    </row>
    <row r="738" s="54" customFormat="1" ht="28.5" outlineLevel="2" spans="1:214 16313:16313">
      <c r="A738" s="11">
        <v>705</v>
      </c>
      <c r="B738" s="11" t="s">
        <v>5114</v>
      </c>
      <c r="C738" s="11" t="s">
        <v>1379</v>
      </c>
      <c r="D738" s="11" t="s">
        <v>115</v>
      </c>
      <c r="E738" s="11" t="s">
        <v>3858</v>
      </c>
      <c r="F738" s="11" t="s">
        <v>3865</v>
      </c>
      <c r="G738" s="11" t="s">
        <v>137</v>
      </c>
      <c r="H738" s="11" t="s">
        <v>1730</v>
      </c>
      <c r="I738" s="29">
        <v>1493.81</v>
      </c>
      <c r="J738" s="30">
        <v>1688</v>
      </c>
      <c r="K738" s="30">
        <v>253.2</v>
      </c>
      <c r="L738" s="53"/>
      <c r="M738" s="53"/>
      <c r="N738" s="53"/>
      <c r="O738" s="53"/>
      <c r="P738" s="53"/>
      <c r="Q738" s="53"/>
      <c r="R738" s="53"/>
      <c r="S738" s="53"/>
      <c r="T738" s="53"/>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6"/>
      <c r="CU738" s="36"/>
      <c r="CV738" s="36"/>
      <c r="CW738" s="36"/>
      <c r="CX738" s="36"/>
      <c r="CY738" s="36"/>
      <c r="CZ738" s="36"/>
      <c r="DA738" s="36"/>
      <c r="DB738" s="36"/>
      <c r="DC738" s="36"/>
      <c r="DD738" s="36"/>
      <c r="DE738" s="36"/>
      <c r="DF738" s="36"/>
      <c r="DG738" s="36"/>
      <c r="DH738" s="36"/>
      <c r="DI738" s="36"/>
      <c r="DJ738" s="36"/>
      <c r="DK738" s="36"/>
      <c r="DL738" s="36"/>
      <c r="DM738" s="36"/>
      <c r="DN738" s="36"/>
      <c r="DO738" s="36"/>
      <c r="DP738" s="36"/>
      <c r="DQ738" s="36"/>
      <c r="DR738" s="36"/>
      <c r="DS738" s="36"/>
      <c r="DT738" s="36"/>
      <c r="DU738" s="36"/>
      <c r="DV738" s="36"/>
      <c r="DW738" s="36"/>
      <c r="DX738" s="36"/>
      <c r="DY738" s="36"/>
      <c r="DZ738" s="36"/>
      <c r="EA738" s="36"/>
      <c r="EB738" s="36"/>
      <c r="EC738" s="36"/>
      <c r="ED738" s="36"/>
      <c r="EE738" s="36"/>
      <c r="EF738" s="36"/>
      <c r="EG738" s="36"/>
      <c r="EH738" s="36"/>
      <c r="EI738" s="36"/>
      <c r="EJ738" s="36"/>
      <c r="EK738" s="36"/>
      <c r="EL738" s="36"/>
      <c r="EM738" s="36"/>
      <c r="EN738" s="36"/>
      <c r="EO738" s="36"/>
      <c r="EP738" s="36"/>
      <c r="EQ738" s="36"/>
      <c r="ER738" s="36"/>
      <c r="ES738" s="36"/>
      <c r="ET738" s="36"/>
      <c r="EU738" s="36"/>
      <c r="EV738" s="36"/>
      <c r="EW738" s="36"/>
      <c r="EX738" s="36"/>
      <c r="EY738" s="36"/>
      <c r="EZ738" s="36"/>
      <c r="FA738" s="36"/>
      <c r="FB738" s="36"/>
      <c r="FC738" s="36"/>
      <c r="FD738" s="36"/>
      <c r="FE738" s="36"/>
      <c r="FF738" s="36"/>
      <c r="FG738" s="36"/>
      <c r="FH738" s="36"/>
      <c r="FI738" s="36"/>
      <c r="FJ738" s="36"/>
      <c r="FK738" s="36"/>
      <c r="FL738" s="36"/>
      <c r="FM738" s="36"/>
      <c r="FN738" s="36"/>
      <c r="FO738" s="36"/>
      <c r="FP738" s="36"/>
      <c r="FQ738" s="36"/>
      <c r="FR738" s="36"/>
      <c r="FS738" s="36"/>
      <c r="FT738" s="36"/>
      <c r="FU738" s="36"/>
      <c r="FV738" s="36"/>
      <c r="FW738" s="36"/>
      <c r="FX738" s="36"/>
      <c r="FY738" s="36"/>
      <c r="FZ738" s="36"/>
      <c r="GA738" s="36"/>
      <c r="GB738" s="36"/>
      <c r="GC738" s="36"/>
      <c r="GD738" s="36"/>
      <c r="GE738" s="36"/>
      <c r="GF738" s="36"/>
      <c r="GG738" s="36"/>
      <c r="GH738" s="36"/>
      <c r="GI738" s="36"/>
      <c r="GJ738" s="36"/>
      <c r="GK738" s="36"/>
      <c r="GL738" s="36"/>
      <c r="GM738" s="36"/>
      <c r="GN738" s="36"/>
      <c r="GO738" s="36"/>
      <c r="GP738" s="36"/>
      <c r="GQ738" s="36"/>
      <c r="GR738" s="36"/>
      <c r="GS738" s="36"/>
      <c r="GT738" s="36"/>
      <c r="GU738" s="36"/>
      <c r="GV738" s="36"/>
      <c r="GW738" s="36"/>
      <c r="GX738" s="36"/>
      <c r="GY738" s="36"/>
      <c r="GZ738" s="36"/>
      <c r="HA738" s="36"/>
      <c r="HB738" s="36"/>
      <c r="HC738" s="36"/>
      <c r="HD738" s="36"/>
      <c r="HE738" s="36"/>
      <c r="HF738" s="36"/>
      <c r="XCK738" s="62"/>
    </row>
    <row r="739" s="54" customFormat="1" ht="28.5" outlineLevel="2" spans="1:214 16313:16313">
      <c r="A739" s="11">
        <v>706</v>
      </c>
      <c r="B739" s="11" t="s">
        <v>5115</v>
      </c>
      <c r="C739" s="11" t="s">
        <v>5116</v>
      </c>
      <c r="D739" s="11" t="s">
        <v>115</v>
      </c>
      <c r="E739" s="11" t="s">
        <v>3853</v>
      </c>
      <c r="F739" s="11" t="s">
        <v>3865</v>
      </c>
      <c r="G739" s="11" t="s">
        <v>137</v>
      </c>
      <c r="H739" s="11" t="s">
        <v>1730</v>
      </c>
      <c r="I739" s="29">
        <v>3273.45</v>
      </c>
      <c r="J739" s="30">
        <v>3699</v>
      </c>
      <c r="K739" s="30">
        <v>500</v>
      </c>
      <c r="L739" s="53"/>
      <c r="M739" s="53"/>
      <c r="N739" s="53"/>
      <c r="O739" s="53"/>
      <c r="P739" s="53"/>
      <c r="Q739" s="53"/>
      <c r="R739" s="53"/>
      <c r="S739" s="53"/>
      <c r="T739" s="53"/>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6"/>
      <c r="CU739" s="36"/>
      <c r="CV739" s="36"/>
      <c r="CW739" s="36"/>
      <c r="CX739" s="36"/>
      <c r="CY739" s="36"/>
      <c r="CZ739" s="36"/>
      <c r="DA739" s="36"/>
      <c r="DB739" s="36"/>
      <c r="DC739" s="36"/>
      <c r="DD739" s="36"/>
      <c r="DE739" s="36"/>
      <c r="DF739" s="36"/>
      <c r="DG739" s="36"/>
      <c r="DH739" s="36"/>
      <c r="DI739" s="36"/>
      <c r="DJ739" s="36"/>
      <c r="DK739" s="36"/>
      <c r="DL739" s="36"/>
      <c r="DM739" s="36"/>
      <c r="DN739" s="36"/>
      <c r="DO739" s="36"/>
      <c r="DP739" s="36"/>
      <c r="DQ739" s="36"/>
      <c r="DR739" s="36"/>
      <c r="DS739" s="36"/>
      <c r="DT739" s="36"/>
      <c r="DU739" s="36"/>
      <c r="DV739" s="36"/>
      <c r="DW739" s="36"/>
      <c r="DX739" s="36"/>
      <c r="DY739" s="36"/>
      <c r="DZ739" s="36"/>
      <c r="EA739" s="36"/>
      <c r="EB739" s="36"/>
      <c r="EC739" s="36"/>
      <c r="ED739" s="36"/>
      <c r="EE739" s="36"/>
      <c r="EF739" s="36"/>
      <c r="EG739" s="36"/>
      <c r="EH739" s="36"/>
      <c r="EI739" s="36"/>
      <c r="EJ739" s="36"/>
      <c r="EK739" s="36"/>
      <c r="EL739" s="36"/>
      <c r="EM739" s="36"/>
      <c r="EN739" s="36"/>
      <c r="EO739" s="36"/>
      <c r="EP739" s="36"/>
      <c r="EQ739" s="36"/>
      <c r="ER739" s="36"/>
      <c r="ES739" s="36"/>
      <c r="ET739" s="36"/>
      <c r="EU739" s="36"/>
      <c r="EV739" s="36"/>
      <c r="EW739" s="36"/>
      <c r="EX739" s="36"/>
      <c r="EY739" s="36"/>
      <c r="EZ739" s="36"/>
      <c r="FA739" s="36"/>
      <c r="FB739" s="36"/>
      <c r="FC739" s="36"/>
      <c r="FD739" s="36"/>
      <c r="FE739" s="36"/>
      <c r="FF739" s="36"/>
      <c r="FG739" s="36"/>
      <c r="FH739" s="36"/>
      <c r="FI739" s="36"/>
      <c r="FJ739" s="36"/>
      <c r="FK739" s="36"/>
      <c r="FL739" s="36"/>
      <c r="FM739" s="36"/>
      <c r="FN739" s="36"/>
      <c r="FO739" s="36"/>
      <c r="FP739" s="36"/>
      <c r="FQ739" s="36"/>
      <c r="FR739" s="36"/>
      <c r="FS739" s="36"/>
      <c r="FT739" s="36"/>
      <c r="FU739" s="36"/>
      <c r="FV739" s="36"/>
      <c r="FW739" s="36"/>
      <c r="FX739" s="36"/>
      <c r="FY739" s="36"/>
      <c r="FZ739" s="36"/>
      <c r="GA739" s="36"/>
      <c r="GB739" s="36"/>
      <c r="GC739" s="36"/>
      <c r="GD739" s="36"/>
      <c r="GE739" s="36"/>
      <c r="GF739" s="36"/>
      <c r="GG739" s="36"/>
      <c r="GH739" s="36"/>
      <c r="GI739" s="36"/>
      <c r="GJ739" s="36"/>
      <c r="GK739" s="36"/>
      <c r="GL739" s="36"/>
      <c r="GM739" s="36"/>
      <c r="GN739" s="36"/>
      <c r="GO739" s="36"/>
      <c r="GP739" s="36"/>
      <c r="GQ739" s="36"/>
      <c r="GR739" s="36"/>
      <c r="GS739" s="36"/>
      <c r="GT739" s="36"/>
      <c r="GU739" s="36"/>
      <c r="GV739" s="36"/>
      <c r="GW739" s="36"/>
      <c r="GX739" s="36"/>
      <c r="GY739" s="36"/>
      <c r="GZ739" s="36"/>
      <c r="HA739" s="36"/>
      <c r="HB739" s="36"/>
      <c r="HC739" s="36"/>
      <c r="HD739" s="36"/>
      <c r="HE739" s="36"/>
      <c r="HF739" s="36"/>
      <c r="XCK739" s="62"/>
    </row>
    <row r="740" s="54" customFormat="1" ht="28.5" outlineLevel="2" spans="1:214 16313:16313">
      <c r="A740" s="11">
        <v>707</v>
      </c>
      <c r="B740" s="11" t="s">
        <v>5114</v>
      </c>
      <c r="C740" s="11" t="s">
        <v>1379</v>
      </c>
      <c r="D740" s="11" t="s">
        <v>115</v>
      </c>
      <c r="E740" s="11" t="s">
        <v>3853</v>
      </c>
      <c r="F740" s="11" t="s">
        <v>3865</v>
      </c>
      <c r="G740" s="11" t="s">
        <v>137</v>
      </c>
      <c r="H740" s="11" t="s">
        <v>1730</v>
      </c>
      <c r="I740" s="29">
        <v>2919.47</v>
      </c>
      <c r="J740" s="30">
        <v>3299</v>
      </c>
      <c r="K740" s="30">
        <v>494.85</v>
      </c>
      <c r="L740" s="53"/>
      <c r="M740" s="53"/>
      <c r="N740" s="53"/>
      <c r="O740" s="53"/>
      <c r="P740" s="53"/>
      <c r="Q740" s="53"/>
      <c r="R740" s="53"/>
      <c r="S740" s="53"/>
      <c r="T740" s="53"/>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c r="CX740" s="36"/>
      <c r="CY740" s="36"/>
      <c r="CZ740" s="36"/>
      <c r="DA740" s="36"/>
      <c r="DB740" s="36"/>
      <c r="DC740" s="36"/>
      <c r="DD740" s="36"/>
      <c r="DE740" s="36"/>
      <c r="DF740" s="36"/>
      <c r="DG740" s="36"/>
      <c r="DH740" s="36"/>
      <c r="DI740" s="36"/>
      <c r="DJ740" s="36"/>
      <c r="DK740" s="36"/>
      <c r="DL740" s="36"/>
      <c r="DM740" s="36"/>
      <c r="DN740" s="36"/>
      <c r="DO740" s="36"/>
      <c r="DP740" s="36"/>
      <c r="DQ740" s="36"/>
      <c r="DR740" s="36"/>
      <c r="DS740" s="36"/>
      <c r="DT740" s="36"/>
      <c r="DU740" s="36"/>
      <c r="DV740" s="36"/>
      <c r="DW740" s="36"/>
      <c r="DX740" s="36"/>
      <c r="DY740" s="36"/>
      <c r="DZ740" s="36"/>
      <c r="EA740" s="36"/>
      <c r="EB740" s="36"/>
      <c r="EC740" s="36"/>
      <c r="ED740" s="36"/>
      <c r="EE740" s="36"/>
      <c r="EF740" s="36"/>
      <c r="EG740" s="36"/>
      <c r="EH740" s="36"/>
      <c r="EI740" s="36"/>
      <c r="EJ740" s="36"/>
      <c r="EK740" s="36"/>
      <c r="EL740" s="36"/>
      <c r="EM740" s="36"/>
      <c r="EN740" s="36"/>
      <c r="EO740" s="36"/>
      <c r="EP740" s="36"/>
      <c r="EQ740" s="36"/>
      <c r="ER740" s="36"/>
      <c r="ES740" s="36"/>
      <c r="ET740" s="36"/>
      <c r="EU740" s="36"/>
      <c r="EV740" s="36"/>
      <c r="EW740" s="36"/>
      <c r="EX740" s="36"/>
      <c r="EY740" s="36"/>
      <c r="EZ740" s="36"/>
      <c r="FA740" s="36"/>
      <c r="FB740" s="36"/>
      <c r="FC740" s="36"/>
      <c r="FD740" s="36"/>
      <c r="FE740" s="36"/>
      <c r="FF740" s="36"/>
      <c r="FG740" s="36"/>
      <c r="FH740" s="36"/>
      <c r="FI740" s="36"/>
      <c r="FJ740" s="36"/>
      <c r="FK740" s="36"/>
      <c r="FL740" s="36"/>
      <c r="FM740" s="36"/>
      <c r="FN740" s="36"/>
      <c r="FO740" s="36"/>
      <c r="FP740" s="36"/>
      <c r="FQ740" s="36"/>
      <c r="FR740" s="36"/>
      <c r="FS740" s="36"/>
      <c r="FT740" s="36"/>
      <c r="FU740" s="36"/>
      <c r="FV740" s="36"/>
      <c r="FW740" s="36"/>
      <c r="FX740" s="36"/>
      <c r="FY740" s="36"/>
      <c r="FZ740" s="36"/>
      <c r="GA740" s="36"/>
      <c r="GB740" s="36"/>
      <c r="GC740" s="36"/>
      <c r="GD740" s="36"/>
      <c r="GE740" s="36"/>
      <c r="GF740" s="36"/>
      <c r="GG740" s="36"/>
      <c r="GH740" s="36"/>
      <c r="GI740" s="36"/>
      <c r="GJ740" s="36"/>
      <c r="GK740" s="36"/>
      <c r="GL740" s="36"/>
      <c r="GM740" s="36"/>
      <c r="GN740" s="36"/>
      <c r="GO740" s="36"/>
      <c r="GP740" s="36"/>
      <c r="GQ740" s="36"/>
      <c r="GR740" s="36"/>
      <c r="GS740" s="36"/>
      <c r="GT740" s="36"/>
      <c r="GU740" s="36"/>
      <c r="GV740" s="36"/>
      <c r="GW740" s="36"/>
      <c r="GX740" s="36"/>
      <c r="GY740" s="36"/>
      <c r="GZ740" s="36"/>
      <c r="HA740" s="36"/>
      <c r="HB740" s="36"/>
      <c r="HC740" s="36"/>
      <c r="HD740" s="36"/>
      <c r="HE740" s="36"/>
      <c r="HF740" s="36"/>
      <c r="XCK740" s="62"/>
    </row>
    <row r="741" s="54" customFormat="1" ht="28.5" outlineLevel="2" spans="1:214 16313:16313">
      <c r="A741" s="11">
        <v>708</v>
      </c>
      <c r="B741" s="11" t="s">
        <v>5117</v>
      </c>
      <c r="C741" s="11" t="s">
        <v>5118</v>
      </c>
      <c r="D741" s="11" t="s">
        <v>115</v>
      </c>
      <c r="E741" s="11" t="s">
        <v>3853</v>
      </c>
      <c r="F741" s="11" t="s">
        <v>235</v>
      </c>
      <c r="G741" s="11" t="s">
        <v>137</v>
      </c>
      <c r="H741" s="11" t="s">
        <v>1730</v>
      </c>
      <c r="I741" s="29">
        <v>1742.48</v>
      </c>
      <c r="J741" s="30">
        <v>1969</v>
      </c>
      <c r="K741" s="30">
        <v>295.35</v>
      </c>
      <c r="L741" s="53"/>
      <c r="M741" s="53"/>
      <c r="N741" s="53"/>
      <c r="O741" s="53"/>
      <c r="P741" s="53"/>
      <c r="Q741" s="53"/>
      <c r="R741" s="53"/>
      <c r="S741" s="53"/>
      <c r="T741" s="53"/>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6"/>
      <c r="CU741" s="36"/>
      <c r="CV741" s="36"/>
      <c r="CW741" s="36"/>
      <c r="CX741" s="36"/>
      <c r="CY741" s="36"/>
      <c r="CZ741" s="36"/>
      <c r="DA741" s="36"/>
      <c r="DB741" s="36"/>
      <c r="DC741" s="36"/>
      <c r="DD741" s="36"/>
      <c r="DE741" s="36"/>
      <c r="DF741" s="36"/>
      <c r="DG741" s="36"/>
      <c r="DH741" s="36"/>
      <c r="DI741" s="36"/>
      <c r="DJ741" s="36"/>
      <c r="DK741" s="36"/>
      <c r="DL741" s="36"/>
      <c r="DM741" s="36"/>
      <c r="DN741" s="36"/>
      <c r="DO741" s="36"/>
      <c r="DP741" s="36"/>
      <c r="DQ741" s="36"/>
      <c r="DR741" s="36"/>
      <c r="DS741" s="36"/>
      <c r="DT741" s="36"/>
      <c r="DU741" s="36"/>
      <c r="DV741" s="36"/>
      <c r="DW741" s="36"/>
      <c r="DX741" s="36"/>
      <c r="DY741" s="36"/>
      <c r="DZ741" s="36"/>
      <c r="EA741" s="36"/>
      <c r="EB741" s="36"/>
      <c r="EC741" s="36"/>
      <c r="ED741" s="36"/>
      <c r="EE741" s="36"/>
      <c r="EF741" s="36"/>
      <c r="EG741" s="36"/>
      <c r="EH741" s="36"/>
      <c r="EI741" s="36"/>
      <c r="EJ741" s="36"/>
      <c r="EK741" s="36"/>
      <c r="EL741" s="36"/>
      <c r="EM741" s="36"/>
      <c r="EN741" s="36"/>
      <c r="EO741" s="36"/>
      <c r="EP741" s="36"/>
      <c r="EQ741" s="36"/>
      <c r="ER741" s="36"/>
      <c r="ES741" s="36"/>
      <c r="ET741" s="36"/>
      <c r="EU741" s="36"/>
      <c r="EV741" s="36"/>
      <c r="EW741" s="36"/>
      <c r="EX741" s="36"/>
      <c r="EY741" s="36"/>
      <c r="EZ741" s="36"/>
      <c r="FA741" s="36"/>
      <c r="FB741" s="36"/>
      <c r="FC741" s="36"/>
      <c r="FD741" s="36"/>
      <c r="FE741" s="36"/>
      <c r="FF741" s="36"/>
      <c r="FG741" s="36"/>
      <c r="FH741" s="36"/>
      <c r="FI741" s="36"/>
      <c r="FJ741" s="36"/>
      <c r="FK741" s="36"/>
      <c r="FL741" s="36"/>
      <c r="FM741" s="36"/>
      <c r="FN741" s="36"/>
      <c r="FO741" s="36"/>
      <c r="FP741" s="36"/>
      <c r="FQ741" s="36"/>
      <c r="FR741" s="36"/>
      <c r="FS741" s="36"/>
      <c r="FT741" s="36"/>
      <c r="FU741" s="36"/>
      <c r="FV741" s="36"/>
      <c r="FW741" s="36"/>
      <c r="FX741" s="36"/>
      <c r="FY741" s="36"/>
      <c r="FZ741" s="36"/>
      <c r="GA741" s="36"/>
      <c r="GB741" s="36"/>
      <c r="GC741" s="36"/>
      <c r="GD741" s="36"/>
      <c r="GE741" s="36"/>
      <c r="GF741" s="36"/>
      <c r="GG741" s="36"/>
      <c r="GH741" s="36"/>
      <c r="GI741" s="36"/>
      <c r="GJ741" s="36"/>
      <c r="GK741" s="36"/>
      <c r="GL741" s="36"/>
      <c r="GM741" s="36"/>
      <c r="GN741" s="36"/>
      <c r="GO741" s="36"/>
      <c r="GP741" s="36"/>
      <c r="GQ741" s="36"/>
      <c r="GR741" s="36"/>
      <c r="GS741" s="36"/>
      <c r="GT741" s="36"/>
      <c r="GU741" s="36"/>
      <c r="GV741" s="36"/>
      <c r="GW741" s="36"/>
      <c r="GX741" s="36"/>
      <c r="GY741" s="36"/>
      <c r="GZ741" s="36"/>
      <c r="HA741" s="36"/>
      <c r="HB741" s="36"/>
      <c r="HC741" s="36"/>
      <c r="HD741" s="36"/>
      <c r="HE741" s="36"/>
      <c r="HF741" s="36"/>
      <c r="XCK741" s="62"/>
    </row>
    <row r="742" s="54" customFormat="1" ht="28.5" outlineLevel="2" spans="1:214 16313:16313">
      <c r="A742" s="11">
        <v>709</v>
      </c>
      <c r="B742" s="11" t="s">
        <v>5115</v>
      </c>
      <c r="C742" s="11" t="s">
        <v>5116</v>
      </c>
      <c r="D742" s="11" t="s">
        <v>115</v>
      </c>
      <c r="E742" s="11" t="s">
        <v>3864</v>
      </c>
      <c r="F742" s="11" t="s">
        <v>235</v>
      </c>
      <c r="G742" s="11" t="s">
        <v>137</v>
      </c>
      <c r="H742" s="11" t="s">
        <v>1730</v>
      </c>
      <c r="I742" s="29">
        <v>2830.97</v>
      </c>
      <c r="J742" s="30">
        <v>3199</v>
      </c>
      <c r="K742" s="30">
        <v>479.85</v>
      </c>
      <c r="L742" s="53"/>
      <c r="M742" s="53"/>
      <c r="N742" s="53"/>
      <c r="O742" s="53"/>
      <c r="P742" s="53"/>
      <c r="Q742" s="53"/>
      <c r="R742" s="53"/>
      <c r="S742" s="53"/>
      <c r="T742" s="53"/>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c r="DG742" s="36"/>
      <c r="DH742" s="36"/>
      <c r="DI742" s="36"/>
      <c r="DJ742" s="36"/>
      <c r="DK742" s="36"/>
      <c r="DL742" s="36"/>
      <c r="DM742" s="36"/>
      <c r="DN742" s="36"/>
      <c r="DO742" s="36"/>
      <c r="DP742" s="36"/>
      <c r="DQ742" s="36"/>
      <c r="DR742" s="36"/>
      <c r="DS742" s="36"/>
      <c r="DT742" s="36"/>
      <c r="DU742" s="36"/>
      <c r="DV742" s="36"/>
      <c r="DW742" s="36"/>
      <c r="DX742" s="36"/>
      <c r="DY742" s="36"/>
      <c r="DZ742" s="36"/>
      <c r="EA742" s="36"/>
      <c r="EB742" s="36"/>
      <c r="EC742" s="36"/>
      <c r="ED742" s="36"/>
      <c r="EE742" s="36"/>
      <c r="EF742" s="36"/>
      <c r="EG742" s="36"/>
      <c r="EH742" s="36"/>
      <c r="EI742" s="36"/>
      <c r="EJ742" s="36"/>
      <c r="EK742" s="36"/>
      <c r="EL742" s="36"/>
      <c r="EM742" s="36"/>
      <c r="EN742" s="36"/>
      <c r="EO742" s="36"/>
      <c r="EP742" s="36"/>
      <c r="EQ742" s="36"/>
      <c r="ER742" s="36"/>
      <c r="ES742" s="36"/>
      <c r="ET742" s="36"/>
      <c r="EU742" s="36"/>
      <c r="EV742" s="36"/>
      <c r="EW742" s="36"/>
      <c r="EX742" s="36"/>
      <c r="EY742" s="36"/>
      <c r="EZ742" s="36"/>
      <c r="FA742" s="36"/>
      <c r="FB742" s="36"/>
      <c r="FC742" s="36"/>
      <c r="FD742" s="36"/>
      <c r="FE742" s="36"/>
      <c r="FF742" s="36"/>
      <c r="FG742" s="36"/>
      <c r="FH742" s="36"/>
      <c r="FI742" s="36"/>
      <c r="FJ742" s="36"/>
      <c r="FK742" s="36"/>
      <c r="FL742" s="36"/>
      <c r="FM742" s="36"/>
      <c r="FN742" s="36"/>
      <c r="FO742" s="36"/>
      <c r="FP742" s="36"/>
      <c r="FQ742" s="36"/>
      <c r="FR742" s="36"/>
      <c r="FS742" s="36"/>
      <c r="FT742" s="36"/>
      <c r="FU742" s="36"/>
      <c r="FV742" s="36"/>
      <c r="FW742" s="36"/>
      <c r="FX742" s="36"/>
      <c r="FY742" s="36"/>
      <c r="FZ742" s="36"/>
      <c r="GA742" s="36"/>
      <c r="GB742" s="36"/>
      <c r="GC742" s="36"/>
      <c r="GD742" s="36"/>
      <c r="GE742" s="36"/>
      <c r="GF742" s="36"/>
      <c r="GG742" s="36"/>
      <c r="GH742" s="36"/>
      <c r="GI742" s="36"/>
      <c r="GJ742" s="36"/>
      <c r="GK742" s="36"/>
      <c r="GL742" s="36"/>
      <c r="GM742" s="36"/>
      <c r="GN742" s="36"/>
      <c r="GO742" s="36"/>
      <c r="GP742" s="36"/>
      <c r="GQ742" s="36"/>
      <c r="GR742" s="36"/>
      <c r="GS742" s="36"/>
      <c r="GT742" s="36"/>
      <c r="GU742" s="36"/>
      <c r="GV742" s="36"/>
      <c r="GW742" s="36"/>
      <c r="GX742" s="36"/>
      <c r="GY742" s="36"/>
      <c r="GZ742" s="36"/>
      <c r="HA742" s="36"/>
      <c r="HB742" s="36"/>
      <c r="HC742" s="36"/>
      <c r="HD742" s="36"/>
      <c r="HE742" s="36"/>
      <c r="HF742" s="36"/>
      <c r="XCK742" s="62"/>
    </row>
    <row r="743" s="54" customFormat="1" ht="28.5" outlineLevel="2" spans="1:214 16313:16313">
      <c r="A743" s="11">
        <v>710</v>
      </c>
      <c r="B743" s="11" t="s">
        <v>5119</v>
      </c>
      <c r="C743" s="11" t="s">
        <v>5120</v>
      </c>
      <c r="D743" s="11" t="s">
        <v>115</v>
      </c>
      <c r="E743" s="11" t="s">
        <v>3853</v>
      </c>
      <c r="F743" s="11" t="s">
        <v>3870</v>
      </c>
      <c r="G743" s="11" t="s">
        <v>137</v>
      </c>
      <c r="H743" s="11" t="s">
        <v>1730</v>
      </c>
      <c r="I743" s="29">
        <v>2052.21</v>
      </c>
      <c r="J743" s="30">
        <v>2319</v>
      </c>
      <c r="K743" s="30">
        <v>347.85</v>
      </c>
      <c r="L743" s="53"/>
      <c r="M743" s="53"/>
      <c r="N743" s="53"/>
      <c r="O743" s="53"/>
      <c r="P743" s="53"/>
      <c r="Q743" s="53"/>
      <c r="R743" s="53"/>
      <c r="S743" s="53"/>
      <c r="T743" s="53"/>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6"/>
      <c r="CU743" s="36"/>
      <c r="CV743" s="36"/>
      <c r="CW743" s="36"/>
      <c r="CX743" s="36"/>
      <c r="CY743" s="36"/>
      <c r="CZ743" s="36"/>
      <c r="DA743" s="36"/>
      <c r="DB743" s="36"/>
      <c r="DC743" s="36"/>
      <c r="DD743" s="36"/>
      <c r="DE743" s="36"/>
      <c r="DF743" s="36"/>
      <c r="DG743" s="36"/>
      <c r="DH743" s="36"/>
      <c r="DI743" s="36"/>
      <c r="DJ743" s="36"/>
      <c r="DK743" s="36"/>
      <c r="DL743" s="36"/>
      <c r="DM743" s="36"/>
      <c r="DN743" s="36"/>
      <c r="DO743" s="36"/>
      <c r="DP743" s="36"/>
      <c r="DQ743" s="36"/>
      <c r="DR743" s="36"/>
      <c r="DS743" s="36"/>
      <c r="DT743" s="36"/>
      <c r="DU743" s="36"/>
      <c r="DV743" s="36"/>
      <c r="DW743" s="36"/>
      <c r="DX743" s="36"/>
      <c r="DY743" s="36"/>
      <c r="DZ743" s="36"/>
      <c r="EA743" s="36"/>
      <c r="EB743" s="36"/>
      <c r="EC743" s="36"/>
      <c r="ED743" s="36"/>
      <c r="EE743" s="36"/>
      <c r="EF743" s="36"/>
      <c r="EG743" s="36"/>
      <c r="EH743" s="36"/>
      <c r="EI743" s="36"/>
      <c r="EJ743" s="36"/>
      <c r="EK743" s="36"/>
      <c r="EL743" s="36"/>
      <c r="EM743" s="36"/>
      <c r="EN743" s="36"/>
      <c r="EO743" s="36"/>
      <c r="EP743" s="36"/>
      <c r="EQ743" s="36"/>
      <c r="ER743" s="36"/>
      <c r="ES743" s="36"/>
      <c r="ET743" s="36"/>
      <c r="EU743" s="36"/>
      <c r="EV743" s="36"/>
      <c r="EW743" s="36"/>
      <c r="EX743" s="36"/>
      <c r="EY743" s="36"/>
      <c r="EZ743" s="36"/>
      <c r="FA743" s="36"/>
      <c r="FB743" s="36"/>
      <c r="FC743" s="36"/>
      <c r="FD743" s="36"/>
      <c r="FE743" s="36"/>
      <c r="FF743" s="36"/>
      <c r="FG743" s="36"/>
      <c r="FH743" s="36"/>
      <c r="FI743" s="36"/>
      <c r="FJ743" s="36"/>
      <c r="FK743" s="36"/>
      <c r="FL743" s="36"/>
      <c r="FM743" s="36"/>
      <c r="FN743" s="36"/>
      <c r="FO743" s="36"/>
      <c r="FP743" s="36"/>
      <c r="FQ743" s="36"/>
      <c r="FR743" s="36"/>
      <c r="FS743" s="36"/>
      <c r="FT743" s="36"/>
      <c r="FU743" s="36"/>
      <c r="FV743" s="36"/>
      <c r="FW743" s="36"/>
      <c r="FX743" s="36"/>
      <c r="FY743" s="36"/>
      <c r="FZ743" s="36"/>
      <c r="GA743" s="36"/>
      <c r="GB743" s="36"/>
      <c r="GC743" s="36"/>
      <c r="GD743" s="36"/>
      <c r="GE743" s="36"/>
      <c r="GF743" s="36"/>
      <c r="GG743" s="36"/>
      <c r="GH743" s="36"/>
      <c r="GI743" s="36"/>
      <c r="GJ743" s="36"/>
      <c r="GK743" s="36"/>
      <c r="GL743" s="36"/>
      <c r="GM743" s="36"/>
      <c r="GN743" s="36"/>
      <c r="GO743" s="36"/>
      <c r="GP743" s="36"/>
      <c r="GQ743" s="36"/>
      <c r="GR743" s="36"/>
      <c r="GS743" s="36"/>
      <c r="GT743" s="36"/>
      <c r="GU743" s="36"/>
      <c r="GV743" s="36"/>
      <c r="GW743" s="36"/>
      <c r="GX743" s="36"/>
      <c r="GY743" s="36"/>
      <c r="GZ743" s="36"/>
      <c r="HA743" s="36"/>
      <c r="HB743" s="36"/>
      <c r="HC743" s="36"/>
      <c r="HD743" s="36"/>
      <c r="HE743" s="36"/>
      <c r="HF743" s="36"/>
      <c r="XCK743" s="62"/>
    </row>
    <row r="744" s="54" customFormat="1" ht="28.5" outlineLevel="2" spans="1:214 16313:16313">
      <c r="A744" s="11">
        <v>711</v>
      </c>
      <c r="B744" s="11" t="s">
        <v>5121</v>
      </c>
      <c r="C744" s="11" t="s">
        <v>5122</v>
      </c>
      <c r="D744" s="11" t="s">
        <v>115</v>
      </c>
      <c r="E744" s="11" t="s">
        <v>3853</v>
      </c>
      <c r="F744" s="11" t="s">
        <v>3870</v>
      </c>
      <c r="G744" s="11" t="s">
        <v>137</v>
      </c>
      <c r="H744" s="11" t="s">
        <v>1730</v>
      </c>
      <c r="I744" s="29">
        <v>2184.96</v>
      </c>
      <c r="J744" s="30">
        <v>2469</v>
      </c>
      <c r="K744" s="30">
        <v>370.35</v>
      </c>
      <c r="L744" s="53"/>
      <c r="M744" s="53"/>
      <c r="N744" s="53"/>
      <c r="O744" s="53"/>
      <c r="P744" s="53"/>
      <c r="Q744" s="53"/>
      <c r="R744" s="53"/>
      <c r="S744" s="53"/>
      <c r="T744" s="53"/>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6"/>
      <c r="CU744" s="36"/>
      <c r="CV744" s="36"/>
      <c r="CW744" s="36"/>
      <c r="CX744" s="36"/>
      <c r="CY744" s="36"/>
      <c r="CZ744" s="36"/>
      <c r="DA744" s="36"/>
      <c r="DB744" s="36"/>
      <c r="DC744" s="36"/>
      <c r="DD744" s="36"/>
      <c r="DE744" s="36"/>
      <c r="DF744" s="36"/>
      <c r="DG744" s="36"/>
      <c r="DH744" s="36"/>
      <c r="DI744" s="36"/>
      <c r="DJ744" s="36"/>
      <c r="DK744" s="36"/>
      <c r="DL744" s="36"/>
      <c r="DM744" s="36"/>
      <c r="DN744" s="36"/>
      <c r="DO744" s="36"/>
      <c r="DP744" s="36"/>
      <c r="DQ744" s="36"/>
      <c r="DR744" s="36"/>
      <c r="DS744" s="36"/>
      <c r="DT744" s="36"/>
      <c r="DU744" s="36"/>
      <c r="DV744" s="36"/>
      <c r="DW744" s="36"/>
      <c r="DX744" s="36"/>
      <c r="DY744" s="36"/>
      <c r="DZ744" s="36"/>
      <c r="EA744" s="36"/>
      <c r="EB744" s="36"/>
      <c r="EC744" s="36"/>
      <c r="ED744" s="36"/>
      <c r="EE744" s="36"/>
      <c r="EF744" s="36"/>
      <c r="EG744" s="36"/>
      <c r="EH744" s="36"/>
      <c r="EI744" s="36"/>
      <c r="EJ744" s="36"/>
      <c r="EK744" s="36"/>
      <c r="EL744" s="36"/>
      <c r="EM744" s="36"/>
      <c r="EN744" s="36"/>
      <c r="EO744" s="36"/>
      <c r="EP744" s="36"/>
      <c r="EQ744" s="36"/>
      <c r="ER744" s="36"/>
      <c r="ES744" s="36"/>
      <c r="ET744" s="36"/>
      <c r="EU744" s="36"/>
      <c r="EV744" s="36"/>
      <c r="EW744" s="36"/>
      <c r="EX744" s="36"/>
      <c r="EY744" s="36"/>
      <c r="EZ744" s="36"/>
      <c r="FA744" s="36"/>
      <c r="FB744" s="36"/>
      <c r="FC744" s="36"/>
      <c r="FD744" s="36"/>
      <c r="FE744" s="36"/>
      <c r="FF744" s="36"/>
      <c r="FG744" s="36"/>
      <c r="FH744" s="36"/>
      <c r="FI744" s="36"/>
      <c r="FJ744" s="36"/>
      <c r="FK744" s="36"/>
      <c r="FL744" s="36"/>
      <c r="FM744" s="36"/>
      <c r="FN744" s="36"/>
      <c r="FO744" s="36"/>
      <c r="FP744" s="36"/>
      <c r="FQ744" s="36"/>
      <c r="FR744" s="36"/>
      <c r="FS744" s="36"/>
      <c r="FT744" s="36"/>
      <c r="FU744" s="36"/>
      <c r="FV744" s="36"/>
      <c r="FW744" s="36"/>
      <c r="FX744" s="36"/>
      <c r="FY744" s="36"/>
      <c r="FZ744" s="36"/>
      <c r="GA744" s="36"/>
      <c r="GB744" s="36"/>
      <c r="GC744" s="36"/>
      <c r="GD744" s="36"/>
      <c r="GE744" s="36"/>
      <c r="GF744" s="36"/>
      <c r="GG744" s="36"/>
      <c r="GH744" s="36"/>
      <c r="GI744" s="36"/>
      <c r="GJ744" s="36"/>
      <c r="GK744" s="36"/>
      <c r="GL744" s="36"/>
      <c r="GM744" s="36"/>
      <c r="GN744" s="36"/>
      <c r="GO744" s="36"/>
      <c r="GP744" s="36"/>
      <c r="GQ744" s="36"/>
      <c r="GR744" s="36"/>
      <c r="GS744" s="36"/>
      <c r="GT744" s="36"/>
      <c r="GU744" s="36"/>
      <c r="GV744" s="36"/>
      <c r="GW744" s="36"/>
      <c r="GX744" s="36"/>
      <c r="GY744" s="36"/>
      <c r="GZ744" s="36"/>
      <c r="HA744" s="36"/>
      <c r="HB744" s="36"/>
      <c r="HC744" s="36"/>
      <c r="HD744" s="36"/>
      <c r="HE744" s="36"/>
      <c r="HF744" s="36"/>
      <c r="XCK744" s="62"/>
    </row>
    <row r="745" s="54" customFormat="1" ht="28.5" outlineLevel="2" spans="1:214 16313:16313">
      <c r="A745" s="11">
        <v>712</v>
      </c>
      <c r="B745" s="11" t="s">
        <v>391</v>
      </c>
      <c r="C745" s="11" t="s">
        <v>5123</v>
      </c>
      <c r="D745" s="11" t="s">
        <v>115</v>
      </c>
      <c r="E745" s="11" t="s">
        <v>3858</v>
      </c>
      <c r="F745" s="11" t="s">
        <v>3870</v>
      </c>
      <c r="G745" s="11" t="s">
        <v>137</v>
      </c>
      <c r="H745" s="11" t="s">
        <v>1730</v>
      </c>
      <c r="I745" s="29">
        <v>1272.57</v>
      </c>
      <c r="J745" s="30">
        <v>1438</v>
      </c>
      <c r="K745" s="30">
        <v>215.7</v>
      </c>
      <c r="L745" s="53"/>
      <c r="M745" s="53"/>
      <c r="N745" s="53"/>
      <c r="O745" s="53"/>
      <c r="P745" s="53"/>
      <c r="Q745" s="53"/>
      <c r="R745" s="53"/>
      <c r="S745" s="53"/>
      <c r="T745" s="53"/>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6"/>
      <c r="CU745" s="36"/>
      <c r="CV745" s="36"/>
      <c r="CW745" s="36"/>
      <c r="CX745" s="36"/>
      <c r="CY745" s="36"/>
      <c r="CZ745" s="36"/>
      <c r="DA745" s="36"/>
      <c r="DB745" s="36"/>
      <c r="DC745" s="36"/>
      <c r="DD745" s="36"/>
      <c r="DE745" s="36"/>
      <c r="DF745" s="36"/>
      <c r="DG745" s="36"/>
      <c r="DH745" s="36"/>
      <c r="DI745" s="36"/>
      <c r="DJ745" s="36"/>
      <c r="DK745" s="36"/>
      <c r="DL745" s="36"/>
      <c r="DM745" s="36"/>
      <c r="DN745" s="36"/>
      <c r="DO745" s="36"/>
      <c r="DP745" s="36"/>
      <c r="DQ745" s="36"/>
      <c r="DR745" s="36"/>
      <c r="DS745" s="36"/>
      <c r="DT745" s="36"/>
      <c r="DU745" s="36"/>
      <c r="DV745" s="36"/>
      <c r="DW745" s="36"/>
      <c r="DX745" s="36"/>
      <c r="DY745" s="36"/>
      <c r="DZ745" s="36"/>
      <c r="EA745" s="36"/>
      <c r="EB745" s="36"/>
      <c r="EC745" s="36"/>
      <c r="ED745" s="36"/>
      <c r="EE745" s="36"/>
      <c r="EF745" s="36"/>
      <c r="EG745" s="36"/>
      <c r="EH745" s="36"/>
      <c r="EI745" s="36"/>
      <c r="EJ745" s="36"/>
      <c r="EK745" s="36"/>
      <c r="EL745" s="36"/>
      <c r="EM745" s="36"/>
      <c r="EN745" s="36"/>
      <c r="EO745" s="36"/>
      <c r="EP745" s="36"/>
      <c r="EQ745" s="36"/>
      <c r="ER745" s="36"/>
      <c r="ES745" s="36"/>
      <c r="ET745" s="36"/>
      <c r="EU745" s="36"/>
      <c r="EV745" s="36"/>
      <c r="EW745" s="36"/>
      <c r="EX745" s="36"/>
      <c r="EY745" s="36"/>
      <c r="EZ745" s="36"/>
      <c r="FA745" s="36"/>
      <c r="FB745" s="36"/>
      <c r="FC745" s="36"/>
      <c r="FD745" s="36"/>
      <c r="FE745" s="36"/>
      <c r="FF745" s="36"/>
      <c r="FG745" s="36"/>
      <c r="FH745" s="36"/>
      <c r="FI745" s="36"/>
      <c r="FJ745" s="36"/>
      <c r="FK745" s="36"/>
      <c r="FL745" s="36"/>
      <c r="FM745" s="36"/>
      <c r="FN745" s="36"/>
      <c r="FO745" s="36"/>
      <c r="FP745" s="36"/>
      <c r="FQ745" s="36"/>
      <c r="FR745" s="36"/>
      <c r="FS745" s="36"/>
      <c r="FT745" s="36"/>
      <c r="FU745" s="36"/>
      <c r="FV745" s="36"/>
      <c r="FW745" s="36"/>
      <c r="FX745" s="36"/>
      <c r="FY745" s="36"/>
      <c r="FZ745" s="36"/>
      <c r="GA745" s="36"/>
      <c r="GB745" s="36"/>
      <c r="GC745" s="36"/>
      <c r="GD745" s="36"/>
      <c r="GE745" s="36"/>
      <c r="GF745" s="36"/>
      <c r="GG745" s="36"/>
      <c r="GH745" s="36"/>
      <c r="GI745" s="36"/>
      <c r="GJ745" s="36"/>
      <c r="GK745" s="36"/>
      <c r="GL745" s="36"/>
      <c r="GM745" s="36"/>
      <c r="GN745" s="36"/>
      <c r="GO745" s="36"/>
      <c r="GP745" s="36"/>
      <c r="GQ745" s="36"/>
      <c r="GR745" s="36"/>
      <c r="GS745" s="36"/>
      <c r="GT745" s="36"/>
      <c r="GU745" s="36"/>
      <c r="GV745" s="36"/>
      <c r="GW745" s="36"/>
      <c r="GX745" s="36"/>
      <c r="GY745" s="36"/>
      <c r="GZ745" s="36"/>
      <c r="HA745" s="36"/>
      <c r="HB745" s="36"/>
      <c r="HC745" s="36"/>
      <c r="HD745" s="36"/>
      <c r="HE745" s="36"/>
      <c r="HF745" s="36"/>
      <c r="XCK745" s="62"/>
    </row>
    <row r="746" s="54" customFormat="1" ht="28.5" outlineLevel="2" spans="1:214 16313:16313">
      <c r="A746" s="11">
        <v>713</v>
      </c>
      <c r="B746" s="11" t="s">
        <v>5124</v>
      </c>
      <c r="C746" s="11" t="s">
        <v>5125</v>
      </c>
      <c r="D746" s="11" t="s">
        <v>115</v>
      </c>
      <c r="E746" s="11" t="s">
        <v>3853</v>
      </c>
      <c r="F746" s="11" t="s">
        <v>1730</v>
      </c>
      <c r="G746" s="11" t="s">
        <v>137</v>
      </c>
      <c r="H746" s="11" t="s">
        <v>1751</v>
      </c>
      <c r="I746" s="29">
        <v>3538.94</v>
      </c>
      <c r="J746" s="30">
        <v>3999</v>
      </c>
      <c r="K746" s="30">
        <v>500</v>
      </c>
      <c r="L746" s="53"/>
      <c r="M746" s="53"/>
      <c r="N746" s="53"/>
      <c r="O746" s="53"/>
      <c r="P746" s="53"/>
      <c r="Q746" s="53"/>
      <c r="R746" s="53"/>
      <c r="S746" s="53"/>
      <c r="T746" s="53"/>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c r="DG746" s="36"/>
      <c r="DH746" s="36"/>
      <c r="DI746" s="36"/>
      <c r="DJ746" s="36"/>
      <c r="DK746" s="36"/>
      <c r="DL746" s="36"/>
      <c r="DM746" s="36"/>
      <c r="DN746" s="36"/>
      <c r="DO746" s="36"/>
      <c r="DP746" s="36"/>
      <c r="DQ746" s="36"/>
      <c r="DR746" s="36"/>
      <c r="DS746" s="36"/>
      <c r="DT746" s="36"/>
      <c r="DU746" s="36"/>
      <c r="DV746" s="36"/>
      <c r="DW746" s="36"/>
      <c r="DX746" s="36"/>
      <c r="DY746" s="36"/>
      <c r="DZ746" s="36"/>
      <c r="EA746" s="36"/>
      <c r="EB746" s="36"/>
      <c r="EC746" s="36"/>
      <c r="ED746" s="36"/>
      <c r="EE746" s="36"/>
      <c r="EF746" s="36"/>
      <c r="EG746" s="36"/>
      <c r="EH746" s="36"/>
      <c r="EI746" s="36"/>
      <c r="EJ746" s="36"/>
      <c r="EK746" s="36"/>
      <c r="EL746" s="36"/>
      <c r="EM746" s="36"/>
      <c r="EN746" s="36"/>
      <c r="EO746" s="36"/>
      <c r="EP746" s="36"/>
      <c r="EQ746" s="36"/>
      <c r="ER746" s="36"/>
      <c r="ES746" s="36"/>
      <c r="ET746" s="36"/>
      <c r="EU746" s="36"/>
      <c r="EV746" s="36"/>
      <c r="EW746" s="36"/>
      <c r="EX746" s="36"/>
      <c r="EY746" s="36"/>
      <c r="EZ746" s="36"/>
      <c r="FA746" s="36"/>
      <c r="FB746" s="36"/>
      <c r="FC746" s="36"/>
      <c r="FD746" s="36"/>
      <c r="FE746" s="36"/>
      <c r="FF746" s="36"/>
      <c r="FG746" s="36"/>
      <c r="FH746" s="36"/>
      <c r="FI746" s="36"/>
      <c r="FJ746" s="36"/>
      <c r="FK746" s="36"/>
      <c r="FL746" s="36"/>
      <c r="FM746" s="36"/>
      <c r="FN746" s="36"/>
      <c r="FO746" s="36"/>
      <c r="FP746" s="36"/>
      <c r="FQ746" s="36"/>
      <c r="FR746" s="36"/>
      <c r="FS746" s="36"/>
      <c r="FT746" s="36"/>
      <c r="FU746" s="36"/>
      <c r="FV746" s="36"/>
      <c r="FW746" s="36"/>
      <c r="FX746" s="36"/>
      <c r="FY746" s="36"/>
      <c r="FZ746" s="36"/>
      <c r="GA746" s="36"/>
      <c r="GB746" s="36"/>
      <c r="GC746" s="36"/>
      <c r="GD746" s="36"/>
      <c r="GE746" s="36"/>
      <c r="GF746" s="36"/>
      <c r="GG746" s="36"/>
      <c r="GH746" s="36"/>
      <c r="GI746" s="36"/>
      <c r="GJ746" s="36"/>
      <c r="GK746" s="36"/>
      <c r="GL746" s="36"/>
      <c r="GM746" s="36"/>
      <c r="GN746" s="36"/>
      <c r="GO746" s="36"/>
      <c r="GP746" s="36"/>
      <c r="GQ746" s="36"/>
      <c r="GR746" s="36"/>
      <c r="GS746" s="36"/>
      <c r="GT746" s="36"/>
      <c r="GU746" s="36"/>
      <c r="GV746" s="36"/>
      <c r="GW746" s="36"/>
      <c r="GX746" s="36"/>
      <c r="GY746" s="36"/>
      <c r="GZ746" s="36"/>
      <c r="HA746" s="36"/>
      <c r="HB746" s="36"/>
      <c r="HC746" s="36"/>
      <c r="HD746" s="36"/>
      <c r="HE746" s="36"/>
      <c r="HF746" s="36"/>
      <c r="XCK746" s="62"/>
    </row>
    <row r="747" s="54" customFormat="1" ht="28.5" outlineLevel="2" spans="1:214 16313:16313">
      <c r="A747" s="11">
        <v>714</v>
      </c>
      <c r="B747" s="11" t="s">
        <v>5126</v>
      </c>
      <c r="C747" s="11" t="s">
        <v>5127</v>
      </c>
      <c r="D747" s="11" t="s">
        <v>115</v>
      </c>
      <c r="E747" s="11" t="s">
        <v>3853</v>
      </c>
      <c r="F747" s="11" t="s">
        <v>1730</v>
      </c>
      <c r="G747" s="11" t="s">
        <v>137</v>
      </c>
      <c r="H747" s="11" t="s">
        <v>1751</v>
      </c>
      <c r="I747" s="29">
        <v>2211.5</v>
      </c>
      <c r="J747" s="30">
        <v>2499</v>
      </c>
      <c r="K747" s="30">
        <v>374.85</v>
      </c>
      <c r="L747" s="53"/>
      <c r="M747" s="53"/>
      <c r="N747" s="53"/>
      <c r="O747" s="53"/>
      <c r="P747" s="53"/>
      <c r="Q747" s="53"/>
      <c r="R747" s="53"/>
      <c r="S747" s="53"/>
      <c r="T747" s="53"/>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6"/>
      <c r="CU747" s="36"/>
      <c r="CV747" s="36"/>
      <c r="CW747" s="36"/>
      <c r="CX747" s="36"/>
      <c r="CY747" s="36"/>
      <c r="CZ747" s="36"/>
      <c r="DA747" s="36"/>
      <c r="DB747" s="36"/>
      <c r="DC747" s="36"/>
      <c r="DD747" s="36"/>
      <c r="DE747" s="36"/>
      <c r="DF747" s="36"/>
      <c r="DG747" s="36"/>
      <c r="DH747" s="36"/>
      <c r="DI747" s="36"/>
      <c r="DJ747" s="36"/>
      <c r="DK747" s="36"/>
      <c r="DL747" s="36"/>
      <c r="DM747" s="36"/>
      <c r="DN747" s="36"/>
      <c r="DO747" s="36"/>
      <c r="DP747" s="36"/>
      <c r="DQ747" s="36"/>
      <c r="DR747" s="36"/>
      <c r="DS747" s="36"/>
      <c r="DT747" s="36"/>
      <c r="DU747" s="36"/>
      <c r="DV747" s="36"/>
      <c r="DW747" s="36"/>
      <c r="DX747" s="36"/>
      <c r="DY747" s="36"/>
      <c r="DZ747" s="36"/>
      <c r="EA747" s="36"/>
      <c r="EB747" s="36"/>
      <c r="EC747" s="36"/>
      <c r="ED747" s="36"/>
      <c r="EE747" s="36"/>
      <c r="EF747" s="36"/>
      <c r="EG747" s="36"/>
      <c r="EH747" s="36"/>
      <c r="EI747" s="36"/>
      <c r="EJ747" s="36"/>
      <c r="EK747" s="36"/>
      <c r="EL747" s="36"/>
      <c r="EM747" s="36"/>
      <c r="EN747" s="36"/>
      <c r="EO747" s="36"/>
      <c r="EP747" s="36"/>
      <c r="EQ747" s="36"/>
      <c r="ER747" s="36"/>
      <c r="ES747" s="36"/>
      <c r="ET747" s="36"/>
      <c r="EU747" s="36"/>
      <c r="EV747" s="36"/>
      <c r="EW747" s="36"/>
      <c r="EX747" s="36"/>
      <c r="EY747" s="36"/>
      <c r="EZ747" s="36"/>
      <c r="FA747" s="36"/>
      <c r="FB747" s="36"/>
      <c r="FC747" s="36"/>
      <c r="FD747" s="36"/>
      <c r="FE747" s="36"/>
      <c r="FF747" s="36"/>
      <c r="FG747" s="36"/>
      <c r="FH747" s="36"/>
      <c r="FI747" s="36"/>
      <c r="FJ747" s="36"/>
      <c r="FK747" s="36"/>
      <c r="FL747" s="36"/>
      <c r="FM747" s="36"/>
      <c r="FN747" s="36"/>
      <c r="FO747" s="36"/>
      <c r="FP747" s="36"/>
      <c r="FQ747" s="36"/>
      <c r="FR747" s="36"/>
      <c r="FS747" s="36"/>
      <c r="FT747" s="36"/>
      <c r="FU747" s="36"/>
      <c r="FV747" s="36"/>
      <c r="FW747" s="36"/>
      <c r="FX747" s="36"/>
      <c r="FY747" s="36"/>
      <c r="FZ747" s="36"/>
      <c r="GA747" s="36"/>
      <c r="GB747" s="36"/>
      <c r="GC747" s="36"/>
      <c r="GD747" s="36"/>
      <c r="GE747" s="36"/>
      <c r="GF747" s="36"/>
      <c r="GG747" s="36"/>
      <c r="GH747" s="36"/>
      <c r="GI747" s="36"/>
      <c r="GJ747" s="36"/>
      <c r="GK747" s="36"/>
      <c r="GL747" s="36"/>
      <c r="GM747" s="36"/>
      <c r="GN747" s="36"/>
      <c r="GO747" s="36"/>
      <c r="GP747" s="36"/>
      <c r="GQ747" s="36"/>
      <c r="GR747" s="36"/>
      <c r="GS747" s="36"/>
      <c r="GT747" s="36"/>
      <c r="GU747" s="36"/>
      <c r="GV747" s="36"/>
      <c r="GW747" s="36"/>
      <c r="GX747" s="36"/>
      <c r="GY747" s="36"/>
      <c r="GZ747" s="36"/>
      <c r="HA747" s="36"/>
      <c r="HB747" s="36"/>
      <c r="HC747" s="36"/>
      <c r="HD747" s="36"/>
      <c r="HE747" s="36"/>
      <c r="HF747" s="36"/>
      <c r="XCK747" s="62"/>
    </row>
    <row r="748" s="54" customFormat="1" ht="28.5" outlineLevel="2" spans="1:214 16313:16313">
      <c r="A748" s="11">
        <v>715</v>
      </c>
      <c r="B748" s="11" t="s">
        <v>5128</v>
      </c>
      <c r="C748" s="11" t="s">
        <v>5129</v>
      </c>
      <c r="D748" s="11" t="s">
        <v>115</v>
      </c>
      <c r="E748" s="11" t="s">
        <v>3853</v>
      </c>
      <c r="F748" s="11" t="s">
        <v>1730</v>
      </c>
      <c r="G748" s="11" t="s">
        <v>137</v>
      </c>
      <c r="H748" s="11" t="s">
        <v>1751</v>
      </c>
      <c r="I748" s="29">
        <v>5308.85</v>
      </c>
      <c r="J748" s="30">
        <v>5999</v>
      </c>
      <c r="K748" s="30">
        <v>500</v>
      </c>
      <c r="L748" s="53"/>
      <c r="M748" s="53"/>
      <c r="N748" s="53"/>
      <c r="O748" s="53"/>
      <c r="P748" s="53"/>
      <c r="Q748" s="53"/>
      <c r="R748" s="53"/>
      <c r="S748" s="53"/>
      <c r="T748" s="53"/>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6"/>
      <c r="CU748" s="36"/>
      <c r="CV748" s="36"/>
      <c r="CW748" s="36"/>
      <c r="CX748" s="36"/>
      <c r="CY748" s="36"/>
      <c r="CZ748" s="36"/>
      <c r="DA748" s="36"/>
      <c r="DB748" s="36"/>
      <c r="DC748" s="36"/>
      <c r="DD748" s="36"/>
      <c r="DE748" s="36"/>
      <c r="DF748" s="36"/>
      <c r="DG748" s="36"/>
      <c r="DH748" s="36"/>
      <c r="DI748" s="36"/>
      <c r="DJ748" s="36"/>
      <c r="DK748" s="36"/>
      <c r="DL748" s="36"/>
      <c r="DM748" s="36"/>
      <c r="DN748" s="36"/>
      <c r="DO748" s="36"/>
      <c r="DP748" s="36"/>
      <c r="DQ748" s="36"/>
      <c r="DR748" s="36"/>
      <c r="DS748" s="36"/>
      <c r="DT748" s="36"/>
      <c r="DU748" s="36"/>
      <c r="DV748" s="36"/>
      <c r="DW748" s="36"/>
      <c r="DX748" s="36"/>
      <c r="DY748" s="36"/>
      <c r="DZ748" s="36"/>
      <c r="EA748" s="36"/>
      <c r="EB748" s="36"/>
      <c r="EC748" s="36"/>
      <c r="ED748" s="36"/>
      <c r="EE748" s="36"/>
      <c r="EF748" s="36"/>
      <c r="EG748" s="36"/>
      <c r="EH748" s="36"/>
      <c r="EI748" s="36"/>
      <c r="EJ748" s="36"/>
      <c r="EK748" s="36"/>
      <c r="EL748" s="36"/>
      <c r="EM748" s="36"/>
      <c r="EN748" s="36"/>
      <c r="EO748" s="36"/>
      <c r="EP748" s="36"/>
      <c r="EQ748" s="36"/>
      <c r="ER748" s="36"/>
      <c r="ES748" s="36"/>
      <c r="ET748" s="36"/>
      <c r="EU748" s="36"/>
      <c r="EV748" s="36"/>
      <c r="EW748" s="36"/>
      <c r="EX748" s="36"/>
      <c r="EY748" s="36"/>
      <c r="EZ748" s="36"/>
      <c r="FA748" s="36"/>
      <c r="FB748" s="36"/>
      <c r="FC748" s="36"/>
      <c r="FD748" s="36"/>
      <c r="FE748" s="36"/>
      <c r="FF748" s="36"/>
      <c r="FG748" s="36"/>
      <c r="FH748" s="36"/>
      <c r="FI748" s="36"/>
      <c r="FJ748" s="36"/>
      <c r="FK748" s="36"/>
      <c r="FL748" s="36"/>
      <c r="FM748" s="36"/>
      <c r="FN748" s="36"/>
      <c r="FO748" s="36"/>
      <c r="FP748" s="36"/>
      <c r="FQ748" s="36"/>
      <c r="FR748" s="36"/>
      <c r="FS748" s="36"/>
      <c r="FT748" s="36"/>
      <c r="FU748" s="36"/>
      <c r="FV748" s="36"/>
      <c r="FW748" s="36"/>
      <c r="FX748" s="36"/>
      <c r="FY748" s="36"/>
      <c r="FZ748" s="36"/>
      <c r="GA748" s="36"/>
      <c r="GB748" s="36"/>
      <c r="GC748" s="36"/>
      <c r="GD748" s="36"/>
      <c r="GE748" s="36"/>
      <c r="GF748" s="36"/>
      <c r="GG748" s="36"/>
      <c r="GH748" s="36"/>
      <c r="GI748" s="36"/>
      <c r="GJ748" s="36"/>
      <c r="GK748" s="36"/>
      <c r="GL748" s="36"/>
      <c r="GM748" s="36"/>
      <c r="GN748" s="36"/>
      <c r="GO748" s="36"/>
      <c r="GP748" s="36"/>
      <c r="GQ748" s="36"/>
      <c r="GR748" s="36"/>
      <c r="GS748" s="36"/>
      <c r="GT748" s="36"/>
      <c r="GU748" s="36"/>
      <c r="GV748" s="36"/>
      <c r="GW748" s="36"/>
      <c r="GX748" s="36"/>
      <c r="GY748" s="36"/>
      <c r="GZ748" s="36"/>
      <c r="HA748" s="36"/>
      <c r="HB748" s="36"/>
      <c r="HC748" s="36"/>
      <c r="HD748" s="36"/>
      <c r="HE748" s="36"/>
      <c r="HF748" s="36"/>
      <c r="XCK748" s="62"/>
    </row>
    <row r="749" s="54" customFormat="1" ht="28.5" outlineLevel="2" spans="1:214 16313:16313">
      <c r="A749" s="11">
        <v>716</v>
      </c>
      <c r="B749" s="11" t="s">
        <v>5130</v>
      </c>
      <c r="C749" s="11" t="s">
        <v>5131</v>
      </c>
      <c r="D749" s="11" t="s">
        <v>115</v>
      </c>
      <c r="E749" s="11" t="s">
        <v>3853</v>
      </c>
      <c r="F749" s="11" t="s">
        <v>1751</v>
      </c>
      <c r="G749" s="11" t="s">
        <v>137</v>
      </c>
      <c r="H749" s="11" t="s">
        <v>3881</v>
      </c>
      <c r="I749" s="29">
        <v>2192.92</v>
      </c>
      <c r="J749" s="30">
        <v>2478</v>
      </c>
      <c r="K749" s="30">
        <v>371.7</v>
      </c>
      <c r="L749" s="53"/>
      <c r="M749" s="53"/>
      <c r="N749" s="53"/>
      <c r="O749" s="53"/>
      <c r="P749" s="53"/>
      <c r="Q749" s="53"/>
      <c r="R749" s="53"/>
      <c r="S749" s="53"/>
      <c r="T749" s="53"/>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6"/>
      <c r="CU749" s="36"/>
      <c r="CV749" s="36"/>
      <c r="CW749" s="36"/>
      <c r="CX749" s="36"/>
      <c r="CY749" s="36"/>
      <c r="CZ749" s="36"/>
      <c r="DA749" s="36"/>
      <c r="DB749" s="36"/>
      <c r="DC749" s="36"/>
      <c r="DD749" s="36"/>
      <c r="DE749" s="36"/>
      <c r="DF749" s="36"/>
      <c r="DG749" s="36"/>
      <c r="DH749" s="36"/>
      <c r="DI749" s="36"/>
      <c r="DJ749" s="36"/>
      <c r="DK749" s="36"/>
      <c r="DL749" s="36"/>
      <c r="DM749" s="36"/>
      <c r="DN749" s="36"/>
      <c r="DO749" s="36"/>
      <c r="DP749" s="36"/>
      <c r="DQ749" s="36"/>
      <c r="DR749" s="36"/>
      <c r="DS749" s="36"/>
      <c r="DT749" s="36"/>
      <c r="DU749" s="36"/>
      <c r="DV749" s="36"/>
      <c r="DW749" s="36"/>
      <c r="DX749" s="36"/>
      <c r="DY749" s="36"/>
      <c r="DZ749" s="36"/>
      <c r="EA749" s="36"/>
      <c r="EB749" s="36"/>
      <c r="EC749" s="36"/>
      <c r="ED749" s="36"/>
      <c r="EE749" s="36"/>
      <c r="EF749" s="36"/>
      <c r="EG749" s="36"/>
      <c r="EH749" s="36"/>
      <c r="EI749" s="36"/>
      <c r="EJ749" s="36"/>
      <c r="EK749" s="36"/>
      <c r="EL749" s="36"/>
      <c r="EM749" s="36"/>
      <c r="EN749" s="36"/>
      <c r="EO749" s="36"/>
      <c r="EP749" s="36"/>
      <c r="EQ749" s="36"/>
      <c r="ER749" s="36"/>
      <c r="ES749" s="36"/>
      <c r="ET749" s="36"/>
      <c r="EU749" s="36"/>
      <c r="EV749" s="36"/>
      <c r="EW749" s="36"/>
      <c r="EX749" s="36"/>
      <c r="EY749" s="36"/>
      <c r="EZ749" s="36"/>
      <c r="FA749" s="36"/>
      <c r="FB749" s="36"/>
      <c r="FC749" s="36"/>
      <c r="FD749" s="36"/>
      <c r="FE749" s="36"/>
      <c r="FF749" s="36"/>
      <c r="FG749" s="36"/>
      <c r="FH749" s="36"/>
      <c r="FI749" s="36"/>
      <c r="FJ749" s="36"/>
      <c r="FK749" s="36"/>
      <c r="FL749" s="36"/>
      <c r="FM749" s="36"/>
      <c r="FN749" s="36"/>
      <c r="FO749" s="36"/>
      <c r="FP749" s="36"/>
      <c r="FQ749" s="36"/>
      <c r="FR749" s="36"/>
      <c r="FS749" s="36"/>
      <c r="FT749" s="36"/>
      <c r="FU749" s="36"/>
      <c r="FV749" s="36"/>
      <c r="FW749" s="36"/>
      <c r="FX749" s="36"/>
      <c r="FY749" s="36"/>
      <c r="FZ749" s="36"/>
      <c r="GA749" s="36"/>
      <c r="GB749" s="36"/>
      <c r="GC749" s="36"/>
      <c r="GD749" s="36"/>
      <c r="GE749" s="36"/>
      <c r="GF749" s="36"/>
      <c r="GG749" s="36"/>
      <c r="GH749" s="36"/>
      <c r="GI749" s="36"/>
      <c r="GJ749" s="36"/>
      <c r="GK749" s="36"/>
      <c r="GL749" s="36"/>
      <c r="GM749" s="36"/>
      <c r="GN749" s="36"/>
      <c r="GO749" s="36"/>
      <c r="GP749" s="36"/>
      <c r="GQ749" s="36"/>
      <c r="GR749" s="36"/>
      <c r="GS749" s="36"/>
      <c r="GT749" s="36"/>
      <c r="GU749" s="36"/>
      <c r="GV749" s="36"/>
      <c r="GW749" s="36"/>
      <c r="GX749" s="36"/>
      <c r="GY749" s="36"/>
      <c r="GZ749" s="36"/>
      <c r="HA749" s="36"/>
      <c r="HB749" s="36"/>
      <c r="HC749" s="36"/>
      <c r="HD749" s="36"/>
      <c r="HE749" s="36"/>
      <c r="HF749" s="36"/>
      <c r="XCK749" s="62"/>
    </row>
    <row r="750" s="54" customFormat="1" ht="28.5" outlineLevel="2" spans="1:214 16313:16313">
      <c r="A750" s="11">
        <v>717</v>
      </c>
      <c r="B750" s="11" t="s">
        <v>5115</v>
      </c>
      <c r="C750" s="11" t="s">
        <v>5116</v>
      </c>
      <c r="D750" s="11" t="s">
        <v>115</v>
      </c>
      <c r="E750" s="11" t="s">
        <v>3858</v>
      </c>
      <c r="F750" s="11" t="s">
        <v>3658</v>
      </c>
      <c r="G750" s="11" t="s">
        <v>137</v>
      </c>
      <c r="H750" s="11" t="s">
        <v>3881</v>
      </c>
      <c r="I750" s="29">
        <v>1493.81</v>
      </c>
      <c r="J750" s="30">
        <v>1688</v>
      </c>
      <c r="K750" s="30">
        <v>253.2</v>
      </c>
      <c r="L750" s="53"/>
      <c r="M750" s="53"/>
      <c r="N750" s="53"/>
      <c r="O750" s="53"/>
      <c r="P750" s="53"/>
      <c r="Q750" s="53"/>
      <c r="R750" s="53"/>
      <c r="S750" s="53"/>
      <c r="T750" s="53"/>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c r="DG750" s="36"/>
      <c r="DH750" s="36"/>
      <c r="DI750" s="36"/>
      <c r="DJ750" s="36"/>
      <c r="DK750" s="36"/>
      <c r="DL750" s="36"/>
      <c r="DM750" s="36"/>
      <c r="DN750" s="36"/>
      <c r="DO750" s="36"/>
      <c r="DP750" s="36"/>
      <c r="DQ750" s="36"/>
      <c r="DR750" s="36"/>
      <c r="DS750" s="36"/>
      <c r="DT750" s="36"/>
      <c r="DU750" s="36"/>
      <c r="DV750" s="36"/>
      <c r="DW750" s="36"/>
      <c r="DX750" s="36"/>
      <c r="DY750" s="36"/>
      <c r="DZ750" s="36"/>
      <c r="EA750" s="36"/>
      <c r="EB750" s="36"/>
      <c r="EC750" s="36"/>
      <c r="ED750" s="36"/>
      <c r="EE750" s="36"/>
      <c r="EF750" s="36"/>
      <c r="EG750" s="36"/>
      <c r="EH750" s="36"/>
      <c r="EI750" s="36"/>
      <c r="EJ750" s="36"/>
      <c r="EK750" s="36"/>
      <c r="EL750" s="36"/>
      <c r="EM750" s="36"/>
      <c r="EN750" s="36"/>
      <c r="EO750" s="36"/>
      <c r="EP750" s="36"/>
      <c r="EQ750" s="36"/>
      <c r="ER750" s="36"/>
      <c r="ES750" s="36"/>
      <c r="ET750" s="36"/>
      <c r="EU750" s="36"/>
      <c r="EV750" s="36"/>
      <c r="EW750" s="36"/>
      <c r="EX750" s="36"/>
      <c r="EY750" s="36"/>
      <c r="EZ750" s="36"/>
      <c r="FA750" s="36"/>
      <c r="FB750" s="36"/>
      <c r="FC750" s="36"/>
      <c r="FD750" s="36"/>
      <c r="FE750" s="36"/>
      <c r="FF750" s="36"/>
      <c r="FG750" s="36"/>
      <c r="FH750" s="36"/>
      <c r="FI750" s="36"/>
      <c r="FJ750" s="36"/>
      <c r="FK750" s="36"/>
      <c r="FL750" s="36"/>
      <c r="FM750" s="36"/>
      <c r="FN750" s="36"/>
      <c r="FO750" s="36"/>
      <c r="FP750" s="36"/>
      <c r="FQ750" s="36"/>
      <c r="FR750" s="36"/>
      <c r="FS750" s="36"/>
      <c r="FT750" s="36"/>
      <c r="FU750" s="36"/>
      <c r="FV750" s="36"/>
      <c r="FW750" s="36"/>
      <c r="FX750" s="36"/>
      <c r="FY750" s="36"/>
      <c r="FZ750" s="36"/>
      <c r="GA750" s="36"/>
      <c r="GB750" s="36"/>
      <c r="GC750" s="36"/>
      <c r="GD750" s="36"/>
      <c r="GE750" s="36"/>
      <c r="GF750" s="36"/>
      <c r="GG750" s="36"/>
      <c r="GH750" s="36"/>
      <c r="GI750" s="36"/>
      <c r="GJ750" s="36"/>
      <c r="GK750" s="36"/>
      <c r="GL750" s="36"/>
      <c r="GM750" s="36"/>
      <c r="GN750" s="36"/>
      <c r="GO750" s="36"/>
      <c r="GP750" s="36"/>
      <c r="GQ750" s="36"/>
      <c r="GR750" s="36"/>
      <c r="GS750" s="36"/>
      <c r="GT750" s="36"/>
      <c r="GU750" s="36"/>
      <c r="GV750" s="36"/>
      <c r="GW750" s="36"/>
      <c r="GX750" s="36"/>
      <c r="GY750" s="36"/>
      <c r="GZ750" s="36"/>
      <c r="HA750" s="36"/>
      <c r="HB750" s="36"/>
      <c r="HC750" s="36"/>
      <c r="HD750" s="36"/>
      <c r="HE750" s="36"/>
      <c r="HF750" s="36"/>
      <c r="XCK750" s="62"/>
    </row>
    <row r="751" s="54" customFormat="1" ht="28.5" outlineLevel="2" spans="1:214 16313:16313">
      <c r="A751" s="11">
        <v>718</v>
      </c>
      <c r="B751" s="11" t="s">
        <v>5132</v>
      </c>
      <c r="C751" s="11" t="s">
        <v>5133</v>
      </c>
      <c r="D751" s="11" t="s">
        <v>115</v>
      </c>
      <c r="E751" s="11" t="s">
        <v>3853</v>
      </c>
      <c r="F751" s="11" t="s">
        <v>3873</v>
      </c>
      <c r="G751" s="11" t="s">
        <v>137</v>
      </c>
      <c r="H751" s="11" t="s">
        <v>3881</v>
      </c>
      <c r="I751" s="29">
        <v>4335.4</v>
      </c>
      <c r="J751" s="30">
        <v>4899</v>
      </c>
      <c r="K751" s="30">
        <v>500</v>
      </c>
      <c r="L751" s="53"/>
      <c r="M751" s="53"/>
      <c r="N751" s="53"/>
      <c r="O751" s="53"/>
      <c r="P751" s="53"/>
      <c r="Q751" s="53"/>
      <c r="R751" s="53"/>
      <c r="S751" s="53"/>
      <c r="T751" s="53"/>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c r="DG751" s="36"/>
      <c r="DH751" s="36"/>
      <c r="DI751" s="36"/>
      <c r="DJ751" s="36"/>
      <c r="DK751" s="36"/>
      <c r="DL751" s="36"/>
      <c r="DM751" s="36"/>
      <c r="DN751" s="36"/>
      <c r="DO751" s="36"/>
      <c r="DP751" s="36"/>
      <c r="DQ751" s="36"/>
      <c r="DR751" s="36"/>
      <c r="DS751" s="36"/>
      <c r="DT751" s="36"/>
      <c r="DU751" s="36"/>
      <c r="DV751" s="36"/>
      <c r="DW751" s="36"/>
      <c r="DX751" s="36"/>
      <c r="DY751" s="36"/>
      <c r="DZ751" s="36"/>
      <c r="EA751" s="36"/>
      <c r="EB751" s="36"/>
      <c r="EC751" s="36"/>
      <c r="ED751" s="36"/>
      <c r="EE751" s="36"/>
      <c r="EF751" s="36"/>
      <c r="EG751" s="36"/>
      <c r="EH751" s="36"/>
      <c r="EI751" s="36"/>
      <c r="EJ751" s="36"/>
      <c r="EK751" s="36"/>
      <c r="EL751" s="36"/>
      <c r="EM751" s="36"/>
      <c r="EN751" s="36"/>
      <c r="EO751" s="36"/>
      <c r="EP751" s="36"/>
      <c r="EQ751" s="36"/>
      <c r="ER751" s="36"/>
      <c r="ES751" s="36"/>
      <c r="ET751" s="36"/>
      <c r="EU751" s="36"/>
      <c r="EV751" s="36"/>
      <c r="EW751" s="36"/>
      <c r="EX751" s="36"/>
      <c r="EY751" s="36"/>
      <c r="EZ751" s="36"/>
      <c r="FA751" s="36"/>
      <c r="FB751" s="36"/>
      <c r="FC751" s="36"/>
      <c r="FD751" s="36"/>
      <c r="FE751" s="36"/>
      <c r="FF751" s="36"/>
      <c r="FG751" s="36"/>
      <c r="FH751" s="36"/>
      <c r="FI751" s="36"/>
      <c r="FJ751" s="36"/>
      <c r="FK751" s="36"/>
      <c r="FL751" s="36"/>
      <c r="FM751" s="36"/>
      <c r="FN751" s="36"/>
      <c r="FO751" s="36"/>
      <c r="FP751" s="36"/>
      <c r="FQ751" s="36"/>
      <c r="FR751" s="36"/>
      <c r="FS751" s="36"/>
      <c r="FT751" s="36"/>
      <c r="FU751" s="36"/>
      <c r="FV751" s="36"/>
      <c r="FW751" s="36"/>
      <c r="FX751" s="36"/>
      <c r="FY751" s="36"/>
      <c r="FZ751" s="36"/>
      <c r="GA751" s="36"/>
      <c r="GB751" s="36"/>
      <c r="GC751" s="36"/>
      <c r="GD751" s="36"/>
      <c r="GE751" s="36"/>
      <c r="GF751" s="36"/>
      <c r="GG751" s="36"/>
      <c r="GH751" s="36"/>
      <c r="GI751" s="36"/>
      <c r="GJ751" s="36"/>
      <c r="GK751" s="36"/>
      <c r="GL751" s="36"/>
      <c r="GM751" s="36"/>
      <c r="GN751" s="36"/>
      <c r="GO751" s="36"/>
      <c r="GP751" s="36"/>
      <c r="GQ751" s="36"/>
      <c r="GR751" s="36"/>
      <c r="GS751" s="36"/>
      <c r="GT751" s="36"/>
      <c r="GU751" s="36"/>
      <c r="GV751" s="36"/>
      <c r="GW751" s="36"/>
      <c r="GX751" s="36"/>
      <c r="GY751" s="36"/>
      <c r="GZ751" s="36"/>
      <c r="HA751" s="36"/>
      <c r="HB751" s="36"/>
      <c r="HC751" s="36"/>
      <c r="HD751" s="36"/>
      <c r="HE751" s="36"/>
      <c r="HF751" s="36"/>
      <c r="XCK751" s="62"/>
    </row>
    <row r="752" s="54" customFormat="1" ht="28.5" outlineLevel="2" spans="1:214 16313:16313">
      <c r="A752" s="11">
        <v>719</v>
      </c>
      <c r="B752" s="11" t="s">
        <v>3616</v>
      </c>
      <c r="C752" s="11" t="s">
        <v>5134</v>
      </c>
      <c r="D752" s="11" t="s">
        <v>115</v>
      </c>
      <c r="E752" s="11" t="s">
        <v>3853</v>
      </c>
      <c r="F752" s="11" t="s">
        <v>3873</v>
      </c>
      <c r="G752" s="11" t="s">
        <v>137</v>
      </c>
      <c r="H752" s="11" t="s">
        <v>3881</v>
      </c>
      <c r="I752" s="29">
        <v>1388.5</v>
      </c>
      <c r="J752" s="30">
        <v>1569</v>
      </c>
      <c r="K752" s="30">
        <v>235.35</v>
      </c>
      <c r="L752" s="53"/>
      <c r="M752" s="53"/>
      <c r="N752" s="53"/>
      <c r="O752" s="53"/>
      <c r="P752" s="53"/>
      <c r="Q752" s="53"/>
      <c r="R752" s="53"/>
      <c r="S752" s="53"/>
      <c r="T752" s="53"/>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6"/>
      <c r="CU752" s="36"/>
      <c r="CV752" s="36"/>
      <c r="CW752" s="36"/>
      <c r="CX752" s="36"/>
      <c r="CY752" s="36"/>
      <c r="CZ752" s="36"/>
      <c r="DA752" s="36"/>
      <c r="DB752" s="36"/>
      <c r="DC752" s="36"/>
      <c r="DD752" s="36"/>
      <c r="DE752" s="36"/>
      <c r="DF752" s="36"/>
      <c r="DG752" s="36"/>
      <c r="DH752" s="36"/>
      <c r="DI752" s="36"/>
      <c r="DJ752" s="36"/>
      <c r="DK752" s="36"/>
      <c r="DL752" s="36"/>
      <c r="DM752" s="36"/>
      <c r="DN752" s="36"/>
      <c r="DO752" s="36"/>
      <c r="DP752" s="36"/>
      <c r="DQ752" s="36"/>
      <c r="DR752" s="36"/>
      <c r="DS752" s="36"/>
      <c r="DT752" s="36"/>
      <c r="DU752" s="36"/>
      <c r="DV752" s="36"/>
      <c r="DW752" s="36"/>
      <c r="DX752" s="36"/>
      <c r="DY752" s="36"/>
      <c r="DZ752" s="36"/>
      <c r="EA752" s="36"/>
      <c r="EB752" s="36"/>
      <c r="EC752" s="36"/>
      <c r="ED752" s="36"/>
      <c r="EE752" s="36"/>
      <c r="EF752" s="36"/>
      <c r="EG752" s="36"/>
      <c r="EH752" s="36"/>
      <c r="EI752" s="36"/>
      <c r="EJ752" s="36"/>
      <c r="EK752" s="36"/>
      <c r="EL752" s="36"/>
      <c r="EM752" s="36"/>
      <c r="EN752" s="36"/>
      <c r="EO752" s="36"/>
      <c r="EP752" s="36"/>
      <c r="EQ752" s="36"/>
      <c r="ER752" s="36"/>
      <c r="ES752" s="36"/>
      <c r="ET752" s="36"/>
      <c r="EU752" s="36"/>
      <c r="EV752" s="36"/>
      <c r="EW752" s="36"/>
      <c r="EX752" s="36"/>
      <c r="EY752" s="36"/>
      <c r="EZ752" s="36"/>
      <c r="FA752" s="36"/>
      <c r="FB752" s="36"/>
      <c r="FC752" s="36"/>
      <c r="FD752" s="36"/>
      <c r="FE752" s="36"/>
      <c r="FF752" s="36"/>
      <c r="FG752" s="36"/>
      <c r="FH752" s="36"/>
      <c r="FI752" s="36"/>
      <c r="FJ752" s="36"/>
      <c r="FK752" s="36"/>
      <c r="FL752" s="36"/>
      <c r="FM752" s="36"/>
      <c r="FN752" s="36"/>
      <c r="FO752" s="36"/>
      <c r="FP752" s="36"/>
      <c r="FQ752" s="36"/>
      <c r="FR752" s="36"/>
      <c r="FS752" s="36"/>
      <c r="FT752" s="36"/>
      <c r="FU752" s="36"/>
      <c r="FV752" s="36"/>
      <c r="FW752" s="36"/>
      <c r="FX752" s="36"/>
      <c r="FY752" s="36"/>
      <c r="FZ752" s="36"/>
      <c r="GA752" s="36"/>
      <c r="GB752" s="36"/>
      <c r="GC752" s="36"/>
      <c r="GD752" s="36"/>
      <c r="GE752" s="36"/>
      <c r="GF752" s="36"/>
      <c r="GG752" s="36"/>
      <c r="GH752" s="36"/>
      <c r="GI752" s="36"/>
      <c r="GJ752" s="36"/>
      <c r="GK752" s="36"/>
      <c r="GL752" s="36"/>
      <c r="GM752" s="36"/>
      <c r="GN752" s="36"/>
      <c r="GO752" s="36"/>
      <c r="GP752" s="36"/>
      <c r="GQ752" s="36"/>
      <c r="GR752" s="36"/>
      <c r="GS752" s="36"/>
      <c r="GT752" s="36"/>
      <c r="GU752" s="36"/>
      <c r="GV752" s="36"/>
      <c r="GW752" s="36"/>
      <c r="GX752" s="36"/>
      <c r="GY752" s="36"/>
      <c r="GZ752" s="36"/>
      <c r="HA752" s="36"/>
      <c r="HB752" s="36"/>
      <c r="HC752" s="36"/>
      <c r="HD752" s="36"/>
      <c r="HE752" s="36"/>
      <c r="HF752" s="36"/>
      <c r="XCK752" s="62"/>
    </row>
    <row r="753" s="54" customFormat="1" ht="28.5" outlineLevel="2" spans="1:214 16313:16313">
      <c r="A753" s="11">
        <v>720</v>
      </c>
      <c r="B753" s="11" t="s">
        <v>5135</v>
      </c>
      <c r="C753" s="11" t="s">
        <v>5136</v>
      </c>
      <c r="D753" s="11" t="s">
        <v>115</v>
      </c>
      <c r="E753" s="11" t="s">
        <v>3853</v>
      </c>
      <c r="F753" s="11" t="s">
        <v>3873</v>
      </c>
      <c r="G753" s="11" t="s">
        <v>137</v>
      </c>
      <c r="H753" s="11" t="s">
        <v>3881</v>
      </c>
      <c r="I753" s="29">
        <v>2476.99</v>
      </c>
      <c r="J753" s="30">
        <v>2799</v>
      </c>
      <c r="K753" s="30">
        <v>419.85</v>
      </c>
      <c r="L753" s="53"/>
      <c r="M753" s="53"/>
      <c r="N753" s="53"/>
      <c r="O753" s="53"/>
      <c r="P753" s="53"/>
      <c r="Q753" s="53"/>
      <c r="R753" s="53"/>
      <c r="S753" s="53"/>
      <c r="T753" s="53"/>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c r="CX753" s="36"/>
      <c r="CY753" s="36"/>
      <c r="CZ753" s="36"/>
      <c r="DA753" s="36"/>
      <c r="DB753" s="36"/>
      <c r="DC753" s="36"/>
      <c r="DD753" s="36"/>
      <c r="DE753" s="36"/>
      <c r="DF753" s="36"/>
      <c r="DG753" s="36"/>
      <c r="DH753" s="36"/>
      <c r="DI753" s="36"/>
      <c r="DJ753" s="36"/>
      <c r="DK753" s="36"/>
      <c r="DL753" s="36"/>
      <c r="DM753" s="36"/>
      <c r="DN753" s="36"/>
      <c r="DO753" s="36"/>
      <c r="DP753" s="36"/>
      <c r="DQ753" s="36"/>
      <c r="DR753" s="36"/>
      <c r="DS753" s="36"/>
      <c r="DT753" s="36"/>
      <c r="DU753" s="36"/>
      <c r="DV753" s="36"/>
      <c r="DW753" s="36"/>
      <c r="DX753" s="36"/>
      <c r="DY753" s="36"/>
      <c r="DZ753" s="36"/>
      <c r="EA753" s="36"/>
      <c r="EB753" s="36"/>
      <c r="EC753" s="36"/>
      <c r="ED753" s="36"/>
      <c r="EE753" s="36"/>
      <c r="EF753" s="36"/>
      <c r="EG753" s="36"/>
      <c r="EH753" s="36"/>
      <c r="EI753" s="36"/>
      <c r="EJ753" s="36"/>
      <c r="EK753" s="36"/>
      <c r="EL753" s="36"/>
      <c r="EM753" s="36"/>
      <c r="EN753" s="36"/>
      <c r="EO753" s="36"/>
      <c r="EP753" s="36"/>
      <c r="EQ753" s="36"/>
      <c r="ER753" s="36"/>
      <c r="ES753" s="36"/>
      <c r="ET753" s="36"/>
      <c r="EU753" s="36"/>
      <c r="EV753" s="36"/>
      <c r="EW753" s="36"/>
      <c r="EX753" s="36"/>
      <c r="EY753" s="36"/>
      <c r="EZ753" s="36"/>
      <c r="FA753" s="36"/>
      <c r="FB753" s="36"/>
      <c r="FC753" s="36"/>
      <c r="FD753" s="36"/>
      <c r="FE753" s="36"/>
      <c r="FF753" s="36"/>
      <c r="FG753" s="36"/>
      <c r="FH753" s="36"/>
      <c r="FI753" s="36"/>
      <c r="FJ753" s="36"/>
      <c r="FK753" s="36"/>
      <c r="FL753" s="36"/>
      <c r="FM753" s="36"/>
      <c r="FN753" s="36"/>
      <c r="FO753" s="36"/>
      <c r="FP753" s="36"/>
      <c r="FQ753" s="36"/>
      <c r="FR753" s="36"/>
      <c r="FS753" s="36"/>
      <c r="FT753" s="36"/>
      <c r="FU753" s="36"/>
      <c r="FV753" s="36"/>
      <c r="FW753" s="36"/>
      <c r="FX753" s="36"/>
      <c r="FY753" s="36"/>
      <c r="FZ753" s="36"/>
      <c r="GA753" s="36"/>
      <c r="GB753" s="36"/>
      <c r="GC753" s="36"/>
      <c r="GD753" s="36"/>
      <c r="GE753" s="36"/>
      <c r="GF753" s="36"/>
      <c r="GG753" s="36"/>
      <c r="GH753" s="36"/>
      <c r="GI753" s="36"/>
      <c r="GJ753" s="36"/>
      <c r="GK753" s="36"/>
      <c r="GL753" s="36"/>
      <c r="GM753" s="36"/>
      <c r="GN753" s="36"/>
      <c r="GO753" s="36"/>
      <c r="GP753" s="36"/>
      <c r="GQ753" s="36"/>
      <c r="GR753" s="36"/>
      <c r="GS753" s="36"/>
      <c r="GT753" s="36"/>
      <c r="GU753" s="36"/>
      <c r="GV753" s="36"/>
      <c r="GW753" s="36"/>
      <c r="GX753" s="36"/>
      <c r="GY753" s="36"/>
      <c r="GZ753" s="36"/>
      <c r="HA753" s="36"/>
      <c r="HB753" s="36"/>
      <c r="HC753" s="36"/>
      <c r="HD753" s="36"/>
      <c r="HE753" s="36"/>
      <c r="HF753" s="36"/>
      <c r="XCK753" s="62"/>
    </row>
    <row r="754" s="54" customFormat="1" ht="28.5" outlineLevel="2" spans="1:214 16313:16313">
      <c r="A754" s="11">
        <v>721</v>
      </c>
      <c r="B754" s="11" t="s">
        <v>5137</v>
      </c>
      <c r="C754" s="11" t="s">
        <v>5138</v>
      </c>
      <c r="D754" s="11" t="s">
        <v>115</v>
      </c>
      <c r="E754" s="11" t="s">
        <v>3853</v>
      </c>
      <c r="F754" s="11" t="s">
        <v>3881</v>
      </c>
      <c r="G754" s="11" t="s">
        <v>137</v>
      </c>
      <c r="H754" s="11" t="s">
        <v>3855</v>
      </c>
      <c r="I754" s="29">
        <v>2211.5</v>
      </c>
      <c r="J754" s="30">
        <v>2499</v>
      </c>
      <c r="K754" s="30">
        <v>374.85</v>
      </c>
      <c r="L754" s="53"/>
      <c r="M754" s="53"/>
      <c r="N754" s="53"/>
      <c r="O754" s="53"/>
      <c r="P754" s="53"/>
      <c r="Q754" s="53"/>
      <c r="R754" s="53"/>
      <c r="S754" s="53"/>
      <c r="T754" s="53"/>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6"/>
      <c r="CU754" s="36"/>
      <c r="CV754" s="36"/>
      <c r="CW754" s="36"/>
      <c r="CX754" s="36"/>
      <c r="CY754" s="36"/>
      <c r="CZ754" s="36"/>
      <c r="DA754" s="36"/>
      <c r="DB754" s="36"/>
      <c r="DC754" s="36"/>
      <c r="DD754" s="36"/>
      <c r="DE754" s="36"/>
      <c r="DF754" s="36"/>
      <c r="DG754" s="36"/>
      <c r="DH754" s="36"/>
      <c r="DI754" s="36"/>
      <c r="DJ754" s="36"/>
      <c r="DK754" s="36"/>
      <c r="DL754" s="36"/>
      <c r="DM754" s="36"/>
      <c r="DN754" s="36"/>
      <c r="DO754" s="36"/>
      <c r="DP754" s="36"/>
      <c r="DQ754" s="36"/>
      <c r="DR754" s="36"/>
      <c r="DS754" s="36"/>
      <c r="DT754" s="36"/>
      <c r="DU754" s="36"/>
      <c r="DV754" s="36"/>
      <c r="DW754" s="36"/>
      <c r="DX754" s="36"/>
      <c r="DY754" s="36"/>
      <c r="DZ754" s="36"/>
      <c r="EA754" s="36"/>
      <c r="EB754" s="36"/>
      <c r="EC754" s="36"/>
      <c r="ED754" s="36"/>
      <c r="EE754" s="36"/>
      <c r="EF754" s="36"/>
      <c r="EG754" s="36"/>
      <c r="EH754" s="36"/>
      <c r="EI754" s="36"/>
      <c r="EJ754" s="36"/>
      <c r="EK754" s="36"/>
      <c r="EL754" s="36"/>
      <c r="EM754" s="36"/>
      <c r="EN754" s="36"/>
      <c r="EO754" s="36"/>
      <c r="EP754" s="36"/>
      <c r="EQ754" s="36"/>
      <c r="ER754" s="36"/>
      <c r="ES754" s="36"/>
      <c r="ET754" s="36"/>
      <c r="EU754" s="36"/>
      <c r="EV754" s="36"/>
      <c r="EW754" s="36"/>
      <c r="EX754" s="36"/>
      <c r="EY754" s="36"/>
      <c r="EZ754" s="36"/>
      <c r="FA754" s="36"/>
      <c r="FB754" s="36"/>
      <c r="FC754" s="36"/>
      <c r="FD754" s="36"/>
      <c r="FE754" s="36"/>
      <c r="FF754" s="36"/>
      <c r="FG754" s="36"/>
      <c r="FH754" s="36"/>
      <c r="FI754" s="36"/>
      <c r="FJ754" s="36"/>
      <c r="FK754" s="36"/>
      <c r="FL754" s="36"/>
      <c r="FM754" s="36"/>
      <c r="FN754" s="36"/>
      <c r="FO754" s="36"/>
      <c r="FP754" s="36"/>
      <c r="FQ754" s="36"/>
      <c r="FR754" s="36"/>
      <c r="FS754" s="36"/>
      <c r="FT754" s="36"/>
      <c r="FU754" s="36"/>
      <c r="FV754" s="36"/>
      <c r="FW754" s="36"/>
      <c r="FX754" s="36"/>
      <c r="FY754" s="36"/>
      <c r="FZ754" s="36"/>
      <c r="GA754" s="36"/>
      <c r="GB754" s="36"/>
      <c r="GC754" s="36"/>
      <c r="GD754" s="36"/>
      <c r="GE754" s="36"/>
      <c r="GF754" s="36"/>
      <c r="GG754" s="36"/>
      <c r="GH754" s="36"/>
      <c r="GI754" s="36"/>
      <c r="GJ754" s="36"/>
      <c r="GK754" s="36"/>
      <c r="GL754" s="36"/>
      <c r="GM754" s="36"/>
      <c r="GN754" s="36"/>
      <c r="GO754" s="36"/>
      <c r="GP754" s="36"/>
      <c r="GQ754" s="36"/>
      <c r="GR754" s="36"/>
      <c r="GS754" s="36"/>
      <c r="GT754" s="36"/>
      <c r="GU754" s="36"/>
      <c r="GV754" s="36"/>
      <c r="GW754" s="36"/>
      <c r="GX754" s="36"/>
      <c r="GY754" s="36"/>
      <c r="GZ754" s="36"/>
      <c r="HA754" s="36"/>
      <c r="HB754" s="36"/>
      <c r="HC754" s="36"/>
      <c r="HD754" s="36"/>
      <c r="HE754" s="36"/>
      <c r="HF754" s="36"/>
      <c r="XCK754" s="62"/>
    </row>
    <row r="755" s="54" customFormat="1" ht="28.5" outlineLevel="2" spans="1:214 16313:16313">
      <c r="A755" s="11">
        <v>722</v>
      </c>
      <c r="B755" s="11" t="s">
        <v>5139</v>
      </c>
      <c r="C755" s="11" t="s">
        <v>5140</v>
      </c>
      <c r="D755" s="11" t="s">
        <v>115</v>
      </c>
      <c r="E755" s="11" t="s">
        <v>3858</v>
      </c>
      <c r="F755" s="11" t="s">
        <v>3881</v>
      </c>
      <c r="G755" s="11" t="s">
        <v>137</v>
      </c>
      <c r="H755" s="11" t="s">
        <v>3241</v>
      </c>
      <c r="I755" s="29">
        <v>2388.5</v>
      </c>
      <c r="J755" s="30">
        <v>2699</v>
      </c>
      <c r="K755" s="30">
        <v>404.85</v>
      </c>
      <c r="L755" s="53"/>
      <c r="M755" s="53"/>
      <c r="N755" s="53"/>
      <c r="O755" s="53"/>
      <c r="P755" s="53"/>
      <c r="Q755" s="53"/>
      <c r="R755" s="53"/>
      <c r="S755" s="53"/>
      <c r="T755" s="53"/>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6"/>
      <c r="CU755" s="36"/>
      <c r="CV755" s="36"/>
      <c r="CW755" s="36"/>
      <c r="CX755" s="36"/>
      <c r="CY755" s="36"/>
      <c r="CZ755" s="36"/>
      <c r="DA755" s="36"/>
      <c r="DB755" s="36"/>
      <c r="DC755" s="36"/>
      <c r="DD755" s="36"/>
      <c r="DE755" s="36"/>
      <c r="DF755" s="36"/>
      <c r="DG755" s="36"/>
      <c r="DH755" s="36"/>
      <c r="DI755" s="36"/>
      <c r="DJ755" s="36"/>
      <c r="DK755" s="36"/>
      <c r="DL755" s="36"/>
      <c r="DM755" s="36"/>
      <c r="DN755" s="36"/>
      <c r="DO755" s="36"/>
      <c r="DP755" s="36"/>
      <c r="DQ755" s="36"/>
      <c r="DR755" s="36"/>
      <c r="DS755" s="36"/>
      <c r="DT755" s="36"/>
      <c r="DU755" s="36"/>
      <c r="DV755" s="36"/>
      <c r="DW755" s="36"/>
      <c r="DX755" s="36"/>
      <c r="DY755" s="36"/>
      <c r="DZ755" s="36"/>
      <c r="EA755" s="36"/>
      <c r="EB755" s="36"/>
      <c r="EC755" s="36"/>
      <c r="ED755" s="36"/>
      <c r="EE755" s="36"/>
      <c r="EF755" s="36"/>
      <c r="EG755" s="36"/>
      <c r="EH755" s="36"/>
      <c r="EI755" s="36"/>
      <c r="EJ755" s="36"/>
      <c r="EK755" s="36"/>
      <c r="EL755" s="36"/>
      <c r="EM755" s="36"/>
      <c r="EN755" s="36"/>
      <c r="EO755" s="36"/>
      <c r="EP755" s="36"/>
      <c r="EQ755" s="36"/>
      <c r="ER755" s="36"/>
      <c r="ES755" s="36"/>
      <c r="ET755" s="36"/>
      <c r="EU755" s="36"/>
      <c r="EV755" s="36"/>
      <c r="EW755" s="36"/>
      <c r="EX755" s="36"/>
      <c r="EY755" s="36"/>
      <c r="EZ755" s="36"/>
      <c r="FA755" s="36"/>
      <c r="FB755" s="36"/>
      <c r="FC755" s="36"/>
      <c r="FD755" s="36"/>
      <c r="FE755" s="36"/>
      <c r="FF755" s="36"/>
      <c r="FG755" s="36"/>
      <c r="FH755" s="36"/>
      <c r="FI755" s="36"/>
      <c r="FJ755" s="36"/>
      <c r="FK755" s="36"/>
      <c r="FL755" s="36"/>
      <c r="FM755" s="36"/>
      <c r="FN755" s="36"/>
      <c r="FO755" s="36"/>
      <c r="FP755" s="36"/>
      <c r="FQ755" s="36"/>
      <c r="FR755" s="36"/>
      <c r="FS755" s="36"/>
      <c r="FT755" s="36"/>
      <c r="FU755" s="36"/>
      <c r="FV755" s="36"/>
      <c r="FW755" s="36"/>
      <c r="FX755" s="36"/>
      <c r="FY755" s="36"/>
      <c r="FZ755" s="36"/>
      <c r="GA755" s="36"/>
      <c r="GB755" s="36"/>
      <c r="GC755" s="36"/>
      <c r="GD755" s="36"/>
      <c r="GE755" s="36"/>
      <c r="GF755" s="36"/>
      <c r="GG755" s="36"/>
      <c r="GH755" s="36"/>
      <c r="GI755" s="36"/>
      <c r="GJ755" s="36"/>
      <c r="GK755" s="36"/>
      <c r="GL755" s="36"/>
      <c r="GM755" s="36"/>
      <c r="GN755" s="36"/>
      <c r="GO755" s="36"/>
      <c r="GP755" s="36"/>
      <c r="GQ755" s="36"/>
      <c r="GR755" s="36"/>
      <c r="GS755" s="36"/>
      <c r="GT755" s="36"/>
      <c r="GU755" s="36"/>
      <c r="GV755" s="36"/>
      <c r="GW755" s="36"/>
      <c r="GX755" s="36"/>
      <c r="GY755" s="36"/>
      <c r="GZ755" s="36"/>
      <c r="HA755" s="36"/>
      <c r="HB755" s="36"/>
      <c r="HC755" s="36"/>
      <c r="HD755" s="36"/>
      <c r="HE755" s="36"/>
      <c r="HF755" s="36"/>
      <c r="XCK755" s="62"/>
    </row>
    <row r="756" s="54" customFormat="1" ht="28.5" outlineLevel="2" spans="1:214 16313:16313">
      <c r="A756" s="11">
        <v>723</v>
      </c>
      <c r="B756" s="11" t="s">
        <v>5068</v>
      </c>
      <c r="C756" s="11" t="s">
        <v>5141</v>
      </c>
      <c r="D756" s="11" t="s">
        <v>115</v>
      </c>
      <c r="E756" s="11" t="s">
        <v>3853</v>
      </c>
      <c r="F756" s="11" t="s">
        <v>2870</v>
      </c>
      <c r="G756" s="11" t="s">
        <v>137</v>
      </c>
      <c r="H756" s="11" t="s">
        <v>3855</v>
      </c>
      <c r="I756" s="29">
        <v>2211.5</v>
      </c>
      <c r="J756" s="30">
        <v>2499</v>
      </c>
      <c r="K756" s="30">
        <v>374.85</v>
      </c>
      <c r="L756" s="53"/>
      <c r="M756" s="53"/>
      <c r="N756" s="53"/>
      <c r="O756" s="53"/>
      <c r="P756" s="53"/>
      <c r="Q756" s="53"/>
      <c r="R756" s="53"/>
      <c r="S756" s="53"/>
      <c r="T756" s="53"/>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c r="DG756" s="36"/>
      <c r="DH756" s="36"/>
      <c r="DI756" s="36"/>
      <c r="DJ756" s="36"/>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c r="EH756" s="36"/>
      <c r="EI756" s="36"/>
      <c r="EJ756" s="36"/>
      <c r="EK756" s="36"/>
      <c r="EL756" s="36"/>
      <c r="EM756" s="36"/>
      <c r="EN756" s="36"/>
      <c r="EO756" s="36"/>
      <c r="EP756" s="36"/>
      <c r="EQ756" s="36"/>
      <c r="ER756" s="36"/>
      <c r="ES756" s="36"/>
      <c r="ET756" s="36"/>
      <c r="EU756" s="36"/>
      <c r="EV756" s="36"/>
      <c r="EW756" s="36"/>
      <c r="EX756" s="36"/>
      <c r="EY756" s="36"/>
      <c r="EZ756" s="36"/>
      <c r="FA756" s="36"/>
      <c r="FB756" s="36"/>
      <c r="FC756" s="36"/>
      <c r="FD756" s="36"/>
      <c r="FE756" s="36"/>
      <c r="FF756" s="36"/>
      <c r="FG756" s="36"/>
      <c r="FH756" s="36"/>
      <c r="FI756" s="36"/>
      <c r="FJ756" s="36"/>
      <c r="FK756" s="36"/>
      <c r="FL756" s="36"/>
      <c r="FM756" s="36"/>
      <c r="FN756" s="36"/>
      <c r="FO756" s="36"/>
      <c r="FP756" s="36"/>
      <c r="FQ756" s="36"/>
      <c r="FR756" s="36"/>
      <c r="FS756" s="36"/>
      <c r="FT756" s="36"/>
      <c r="FU756" s="36"/>
      <c r="FV756" s="36"/>
      <c r="FW756" s="36"/>
      <c r="FX756" s="36"/>
      <c r="FY756" s="36"/>
      <c r="FZ756" s="36"/>
      <c r="GA756" s="36"/>
      <c r="GB756" s="36"/>
      <c r="GC756" s="36"/>
      <c r="GD756" s="36"/>
      <c r="GE756" s="36"/>
      <c r="GF756" s="36"/>
      <c r="GG756" s="36"/>
      <c r="GH756" s="36"/>
      <c r="GI756" s="36"/>
      <c r="GJ756" s="36"/>
      <c r="GK756" s="36"/>
      <c r="GL756" s="36"/>
      <c r="GM756" s="36"/>
      <c r="GN756" s="36"/>
      <c r="GO756" s="36"/>
      <c r="GP756" s="36"/>
      <c r="GQ756" s="36"/>
      <c r="GR756" s="36"/>
      <c r="GS756" s="36"/>
      <c r="GT756" s="36"/>
      <c r="GU756" s="36"/>
      <c r="GV756" s="36"/>
      <c r="GW756" s="36"/>
      <c r="GX756" s="36"/>
      <c r="GY756" s="36"/>
      <c r="GZ756" s="36"/>
      <c r="HA756" s="36"/>
      <c r="HB756" s="36"/>
      <c r="HC756" s="36"/>
      <c r="HD756" s="36"/>
      <c r="HE756" s="36"/>
      <c r="HF756" s="36"/>
      <c r="XCK756" s="62"/>
    </row>
    <row r="757" s="54" customFormat="1" ht="28.5" outlineLevel="2" spans="1:214 16313:16313">
      <c r="A757" s="11">
        <v>724</v>
      </c>
      <c r="B757" s="11" t="s">
        <v>5142</v>
      </c>
      <c r="C757" s="11" t="s">
        <v>5143</v>
      </c>
      <c r="D757" s="11" t="s">
        <v>115</v>
      </c>
      <c r="E757" s="11" t="s">
        <v>3853</v>
      </c>
      <c r="F757" s="11" t="s">
        <v>2870</v>
      </c>
      <c r="G757" s="11" t="s">
        <v>137</v>
      </c>
      <c r="H757" s="11" t="s">
        <v>3855</v>
      </c>
      <c r="I757" s="29">
        <v>2344.25</v>
      </c>
      <c r="J757" s="30">
        <v>2649</v>
      </c>
      <c r="K757" s="30">
        <v>397.35</v>
      </c>
      <c r="L757" s="53"/>
      <c r="M757" s="53"/>
      <c r="N757" s="53"/>
      <c r="O757" s="53"/>
      <c r="P757" s="53"/>
      <c r="Q757" s="53"/>
      <c r="R757" s="53"/>
      <c r="S757" s="53"/>
      <c r="T757" s="53"/>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6"/>
      <c r="CU757" s="36"/>
      <c r="CV757" s="36"/>
      <c r="CW757" s="36"/>
      <c r="CX757" s="36"/>
      <c r="CY757" s="36"/>
      <c r="CZ757" s="36"/>
      <c r="DA757" s="36"/>
      <c r="DB757" s="36"/>
      <c r="DC757" s="36"/>
      <c r="DD757" s="36"/>
      <c r="DE757" s="36"/>
      <c r="DF757" s="36"/>
      <c r="DG757" s="36"/>
      <c r="DH757" s="36"/>
      <c r="DI757" s="36"/>
      <c r="DJ757" s="36"/>
      <c r="DK757" s="36"/>
      <c r="DL757" s="36"/>
      <c r="DM757" s="36"/>
      <c r="DN757" s="36"/>
      <c r="DO757" s="36"/>
      <c r="DP757" s="36"/>
      <c r="DQ757" s="36"/>
      <c r="DR757" s="36"/>
      <c r="DS757" s="36"/>
      <c r="DT757" s="36"/>
      <c r="DU757" s="36"/>
      <c r="DV757" s="36"/>
      <c r="DW757" s="36"/>
      <c r="DX757" s="36"/>
      <c r="DY757" s="36"/>
      <c r="DZ757" s="36"/>
      <c r="EA757" s="36"/>
      <c r="EB757" s="36"/>
      <c r="EC757" s="36"/>
      <c r="ED757" s="36"/>
      <c r="EE757" s="36"/>
      <c r="EF757" s="36"/>
      <c r="EG757" s="36"/>
      <c r="EH757" s="36"/>
      <c r="EI757" s="36"/>
      <c r="EJ757" s="36"/>
      <c r="EK757" s="36"/>
      <c r="EL757" s="36"/>
      <c r="EM757" s="36"/>
      <c r="EN757" s="36"/>
      <c r="EO757" s="36"/>
      <c r="EP757" s="36"/>
      <c r="EQ757" s="36"/>
      <c r="ER757" s="36"/>
      <c r="ES757" s="36"/>
      <c r="ET757" s="36"/>
      <c r="EU757" s="36"/>
      <c r="EV757" s="36"/>
      <c r="EW757" s="36"/>
      <c r="EX757" s="36"/>
      <c r="EY757" s="36"/>
      <c r="EZ757" s="36"/>
      <c r="FA757" s="36"/>
      <c r="FB757" s="36"/>
      <c r="FC757" s="36"/>
      <c r="FD757" s="36"/>
      <c r="FE757" s="36"/>
      <c r="FF757" s="36"/>
      <c r="FG757" s="36"/>
      <c r="FH757" s="36"/>
      <c r="FI757" s="36"/>
      <c r="FJ757" s="36"/>
      <c r="FK757" s="36"/>
      <c r="FL757" s="36"/>
      <c r="FM757" s="36"/>
      <c r="FN757" s="36"/>
      <c r="FO757" s="36"/>
      <c r="FP757" s="36"/>
      <c r="FQ757" s="36"/>
      <c r="FR757" s="36"/>
      <c r="FS757" s="36"/>
      <c r="FT757" s="36"/>
      <c r="FU757" s="36"/>
      <c r="FV757" s="36"/>
      <c r="FW757" s="36"/>
      <c r="FX757" s="36"/>
      <c r="FY757" s="36"/>
      <c r="FZ757" s="36"/>
      <c r="GA757" s="36"/>
      <c r="GB757" s="36"/>
      <c r="GC757" s="36"/>
      <c r="GD757" s="36"/>
      <c r="GE757" s="36"/>
      <c r="GF757" s="36"/>
      <c r="GG757" s="36"/>
      <c r="GH757" s="36"/>
      <c r="GI757" s="36"/>
      <c r="GJ757" s="36"/>
      <c r="GK757" s="36"/>
      <c r="GL757" s="36"/>
      <c r="GM757" s="36"/>
      <c r="GN757" s="36"/>
      <c r="GO757" s="36"/>
      <c r="GP757" s="36"/>
      <c r="GQ757" s="36"/>
      <c r="GR757" s="36"/>
      <c r="GS757" s="36"/>
      <c r="GT757" s="36"/>
      <c r="GU757" s="36"/>
      <c r="GV757" s="36"/>
      <c r="GW757" s="36"/>
      <c r="GX757" s="36"/>
      <c r="GY757" s="36"/>
      <c r="GZ757" s="36"/>
      <c r="HA757" s="36"/>
      <c r="HB757" s="36"/>
      <c r="HC757" s="36"/>
      <c r="HD757" s="36"/>
      <c r="HE757" s="36"/>
      <c r="HF757" s="36"/>
      <c r="XCK757" s="62"/>
    </row>
    <row r="758" s="54" customFormat="1" ht="28.5" outlineLevel="2" spans="1:214 16313:16313">
      <c r="A758" s="11">
        <v>725</v>
      </c>
      <c r="B758" s="11" t="s">
        <v>5144</v>
      </c>
      <c r="C758" s="11" t="s">
        <v>5145</v>
      </c>
      <c r="D758" s="11" t="s">
        <v>115</v>
      </c>
      <c r="E758" s="11" t="s">
        <v>3853</v>
      </c>
      <c r="F758" s="11" t="s">
        <v>3241</v>
      </c>
      <c r="G758" s="11" t="s">
        <v>137</v>
      </c>
      <c r="H758" s="11" t="s">
        <v>3855</v>
      </c>
      <c r="I758" s="29">
        <v>1769.03</v>
      </c>
      <c r="J758" s="30">
        <v>1999</v>
      </c>
      <c r="K758" s="30">
        <v>299.85</v>
      </c>
      <c r="L758" s="53"/>
      <c r="M758" s="53"/>
      <c r="N758" s="53"/>
      <c r="O758" s="53"/>
      <c r="P758" s="53"/>
      <c r="Q758" s="53"/>
      <c r="R758" s="53"/>
      <c r="S758" s="53"/>
      <c r="T758" s="53"/>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c r="DG758" s="36"/>
      <c r="DH758" s="36"/>
      <c r="DI758" s="36"/>
      <c r="DJ758" s="36"/>
      <c r="DK758" s="36"/>
      <c r="DL758" s="36"/>
      <c r="DM758" s="36"/>
      <c r="DN758" s="36"/>
      <c r="DO758" s="36"/>
      <c r="DP758" s="36"/>
      <c r="DQ758" s="36"/>
      <c r="DR758" s="36"/>
      <c r="DS758" s="36"/>
      <c r="DT758" s="36"/>
      <c r="DU758" s="36"/>
      <c r="DV758" s="36"/>
      <c r="DW758" s="36"/>
      <c r="DX758" s="36"/>
      <c r="DY758" s="36"/>
      <c r="DZ758" s="36"/>
      <c r="EA758" s="36"/>
      <c r="EB758" s="36"/>
      <c r="EC758" s="36"/>
      <c r="ED758" s="36"/>
      <c r="EE758" s="36"/>
      <c r="EF758" s="36"/>
      <c r="EG758" s="36"/>
      <c r="EH758" s="36"/>
      <c r="EI758" s="36"/>
      <c r="EJ758" s="36"/>
      <c r="EK758" s="36"/>
      <c r="EL758" s="36"/>
      <c r="EM758" s="36"/>
      <c r="EN758" s="36"/>
      <c r="EO758" s="36"/>
      <c r="EP758" s="36"/>
      <c r="EQ758" s="36"/>
      <c r="ER758" s="36"/>
      <c r="ES758" s="36"/>
      <c r="ET758" s="36"/>
      <c r="EU758" s="36"/>
      <c r="EV758" s="36"/>
      <c r="EW758" s="36"/>
      <c r="EX758" s="36"/>
      <c r="EY758" s="36"/>
      <c r="EZ758" s="36"/>
      <c r="FA758" s="36"/>
      <c r="FB758" s="36"/>
      <c r="FC758" s="36"/>
      <c r="FD758" s="36"/>
      <c r="FE758" s="36"/>
      <c r="FF758" s="36"/>
      <c r="FG758" s="36"/>
      <c r="FH758" s="36"/>
      <c r="FI758" s="36"/>
      <c r="FJ758" s="36"/>
      <c r="FK758" s="36"/>
      <c r="FL758" s="36"/>
      <c r="FM758" s="36"/>
      <c r="FN758" s="36"/>
      <c r="FO758" s="36"/>
      <c r="FP758" s="36"/>
      <c r="FQ758" s="36"/>
      <c r="FR758" s="36"/>
      <c r="FS758" s="36"/>
      <c r="FT758" s="36"/>
      <c r="FU758" s="36"/>
      <c r="FV758" s="36"/>
      <c r="FW758" s="36"/>
      <c r="FX758" s="36"/>
      <c r="FY758" s="36"/>
      <c r="FZ758" s="36"/>
      <c r="GA758" s="36"/>
      <c r="GB758" s="36"/>
      <c r="GC758" s="36"/>
      <c r="GD758" s="36"/>
      <c r="GE758" s="36"/>
      <c r="GF758" s="36"/>
      <c r="GG758" s="36"/>
      <c r="GH758" s="36"/>
      <c r="GI758" s="36"/>
      <c r="GJ758" s="36"/>
      <c r="GK758" s="36"/>
      <c r="GL758" s="36"/>
      <c r="GM758" s="36"/>
      <c r="GN758" s="36"/>
      <c r="GO758" s="36"/>
      <c r="GP758" s="36"/>
      <c r="GQ758" s="36"/>
      <c r="GR758" s="36"/>
      <c r="GS758" s="36"/>
      <c r="GT758" s="36"/>
      <c r="GU758" s="36"/>
      <c r="GV758" s="36"/>
      <c r="GW758" s="36"/>
      <c r="GX758" s="36"/>
      <c r="GY758" s="36"/>
      <c r="GZ758" s="36"/>
      <c r="HA758" s="36"/>
      <c r="HB758" s="36"/>
      <c r="HC758" s="36"/>
      <c r="HD758" s="36"/>
      <c r="HE758" s="36"/>
      <c r="HF758" s="36"/>
      <c r="XCK758" s="62"/>
    </row>
    <row r="759" s="54" customFormat="1" ht="28.5" outlineLevel="2" spans="1:214 16313:16313">
      <c r="A759" s="11">
        <v>726</v>
      </c>
      <c r="B759" s="11" t="s">
        <v>5146</v>
      </c>
      <c r="C759" s="11" t="s">
        <v>5147</v>
      </c>
      <c r="D759" s="11" t="s">
        <v>115</v>
      </c>
      <c r="E759" s="11" t="s">
        <v>3853</v>
      </c>
      <c r="F759" s="11" t="s">
        <v>3855</v>
      </c>
      <c r="G759" s="11" t="s">
        <v>137</v>
      </c>
      <c r="H759" s="11" t="s">
        <v>2158</v>
      </c>
      <c r="I759" s="29">
        <v>5308.85</v>
      </c>
      <c r="J759" s="30">
        <v>5999</v>
      </c>
      <c r="K759" s="30">
        <v>500</v>
      </c>
      <c r="L759" s="53"/>
      <c r="M759" s="53"/>
      <c r="N759" s="53"/>
      <c r="O759" s="53"/>
      <c r="P759" s="53"/>
      <c r="Q759" s="53"/>
      <c r="R759" s="53"/>
      <c r="S759" s="53"/>
      <c r="T759" s="53"/>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c r="DG759" s="36"/>
      <c r="DH759" s="36"/>
      <c r="DI759" s="36"/>
      <c r="DJ759" s="36"/>
      <c r="DK759" s="36"/>
      <c r="DL759" s="36"/>
      <c r="DM759" s="36"/>
      <c r="DN759" s="36"/>
      <c r="DO759" s="36"/>
      <c r="DP759" s="36"/>
      <c r="DQ759" s="36"/>
      <c r="DR759" s="36"/>
      <c r="DS759" s="36"/>
      <c r="DT759" s="36"/>
      <c r="DU759" s="36"/>
      <c r="DV759" s="36"/>
      <c r="DW759" s="36"/>
      <c r="DX759" s="36"/>
      <c r="DY759" s="36"/>
      <c r="DZ759" s="36"/>
      <c r="EA759" s="36"/>
      <c r="EB759" s="36"/>
      <c r="EC759" s="36"/>
      <c r="ED759" s="36"/>
      <c r="EE759" s="36"/>
      <c r="EF759" s="36"/>
      <c r="EG759" s="36"/>
      <c r="EH759" s="36"/>
      <c r="EI759" s="36"/>
      <c r="EJ759" s="36"/>
      <c r="EK759" s="36"/>
      <c r="EL759" s="36"/>
      <c r="EM759" s="36"/>
      <c r="EN759" s="36"/>
      <c r="EO759" s="36"/>
      <c r="EP759" s="36"/>
      <c r="EQ759" s="36"/>
      <c r="ER759" s="36"/>
      <c r="ES759" s="36"/>
      <c r="ET759" s="36"/>
      <c r="EU759" s="36"/>
      <c r="EV759" s="36"/>
      <c r="EW759" s="36"/>
      <c r="EX759" s="36"/>
      <c r="EY759" s="36"/>
      <c r="EZ759" s="36"/>
      <c r="FA759" s="36"/>
      <c r="FB759" s="36"/>
      <c r="FC759" s="36"/>
      <c r="FD759" s="36"/>
      <c r="FE759" s="36"/>
      <c r="FF759" s="36"/>
      <c r="FG759" s="36"/>
      <c r="FH759" s="36"/>
      <c r="FI759" s="36"/>
      <c r="FJ759" s="36"/>
      <c r="FK759" s="36"/>
      <c r="FL759" s="36"/>
      <c r="FM759" s="36"/>
      <c r="FN759" s="36"/>
      <c r="FO759" s="36"/>
      <c r="FP759" s="36"/>
      <c r="FQ759" s="36"/>
      <c r="FR759" s="36"/>
      <c r="FS759" s="36"/>
      <c r="FT759" s="36"/>
      <c r="FU759" s="36"/>
      <c r="FV759" s="36"/>
      <c r="FW759" s="36"/>
      <c r="FX759" s="36"/>
      <c r="FY759" s="36"/>
      <c r="FZ759" s="36"/>
      <c r="GA759" s="36"/>
      <c r="GB759" s="36"/>
      <c r="GC759" s="36"/>
      <c r="GD759" s="36"/>
      <c r="GE759" s="36"/>
      <c r="GF759" s="36"/>
      <c r="GG759" s="36"/>
      <c r="GH759" s="36"/>
      <c r="GI759" s="36"/>
      <c r="GJ759" s="36"/>
      <c r="GK759" s="36"/>
      <c r="GL759" s="36"/>
      <c r="GM759" s="36"/>
      <c r="GN759" s="36"/>
      <c r="GO759" s="36"/>
      <c r="GP759" s="36"/>
      <c r="GQ759" s="36"/>
      <c r="GR759" s="36"/>
      <c r="GS759" s="36"/>
      <c r="GT759" s="36"/>
      <c r="GU759" s="36"/>
      <c r="GV759" s="36"/>
      <c r="GW759" s="36"/>
      <c r="GX759" s="36"/>
      <c r="GY759" s="36"/>
      <c r="GZ759" s="36"/>
      <c r="HA759" s="36"/>
      <c r="HB759" s="36"/>
      <c r="HC759" s="36"/>
      <c r="HD759" s="36"/>
      <c r="HE759" s="36"/>
      <c r="HF759" s="36"/>
      <c r="XCK759" s="62"/>
    </row>
    <row r="760" s="54" customFormat="1" ht="28.5" outlineLevel="2" spans="1:214 16313:16313">
      <c r="A760" s="11">
        <v>727</v>
      </c>
      <c r="B760" s="11" t="s">
        <v>5148</v>
      </c>
      <c r="C760" s="11" t="s">
        <v>5149</v>
      </c>
      <c r="D760" s="11" t="s">
        <v>115</v>
      </c>
      <c r="E760" s="11" t="s">
        <v>3853</v>
      </c>
      <c r="F760" s="11" t="s">
        <v>3855</v>
      </c>
      <c r="G760" s="11" t="s">
        <v>137</v>
      </c>
      <c r="H760" s="11" t="s">
        <v>2158</v>
      </c>
      <c r="I760" s="29">
        <v>3450.44</v>
      </c>
      <c r="J760" s="30">
        <v>3899</v>
      </c>
      <c r="K760" s="30">
        <v>500</v>
      </c>
      <c r="L760" s="53"/>
      <c r="M760" s="53"/>
      <c r="N760" s="53"/>
      <c r="O760" s="53"/>
      <c r="P760" s="53"/>
      <c r="Q760" s="53"/>
      <c r="R760" s="53"/>
      <c r="S760" s="53"/>
      <c r="T760" s="53"/>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6"/>
      <c r="CU760" s="36"/>
      <c r="CV760" s="36"/>
      <c r="CW760" s="36"/>
      <c r="CX760" s="36"/>
      <c r="CY760" s="36"/>
      <c r="CZ760" s="36"/>
      <c r="DA760" s="36"/>
      <c r="DB760" s="36"/>
      <c r="DC760" s="36"/>
      <c r="DD760" s="36"/>
      <c r="DE760" s="36"/>
      <c r="DF760" s="36"/>
      <c r="DG760" s="36"/>
      <c r="DH760" s="36"/>
      <c r="DI760" s="36"/>
      <c r="DJ760" s="36"/>
      <c r="DK760" s="36"/>
      <c r="DL760" s="36"/>
      <c r="DM760" s="36"/>
      <c r="DN760" s="36"/>
      <c r="DO760" s="36"/>
      <c r="DP760" s="36"/>
      <c r="DQ760" s="36"/>
      <c r="DR760" s="36"/>
      <c r="DS760" s="36"/>
      <c r="DT760" s="36"/>
      <c r="DU760" s="36"/>
      <c r="DV760" s="36"/>
      <c r="DW760" s="36"/>
      <c r="DX760" s="36"/>
      <c r="DY760" s="36"/>
      <c r="DZ760" s="36"/>
      <c r="EA760" s="36"/>
      <c r="EB760" s="36"/>
      <c r="EC760" s="36"/>
      <c r="ED760" s="36"/>
      <c r="EE760" s="36"/>
      <c r="EF760" s="36"/>
      <c r="EG760" s="36"/>
      <c r="EH760" s="36"/>
      <c r="EI760" s="36"/>
      <c r="EJ760" s="36"/>
      <c r="EK760" s="36"/>
      <c r="EL760" s="36"/>
      <c r="EM760" s="36"/>
      <c r="EN760" s="36"/>
      <c r="EO760" s="36"/>
      <c r="EP760" s="36"/>
      <c r="EQ760" s="36"/>
      <c r="ER760" s="36"/>
      <c r="ES760" s="36"/>
      <c r="ET760" s="36"/>
      <c r="EU760" s="36"/>
      <c r="EV760" s="36"/>
      <c r="EW760" s="36"/>
      <c r="EX760" s="36"/>
      <c r="EY760" s="36"/>
      <c r="EZ760" s="36"/>
      <c r="FA760" s="36"/>
      <c r="FB760" s="36"/>
      <c r="FC760" s="36"/>
      <c r="FD760" s="36"/>
      <c r="FE760" s="36"/>
      <c r="FF760" s="36"/>
      <c r="FG760" s="36"/>
      <c r="FH760" s="36"/>
      <c r="FI760" s="36"/>
      <c r="FJ760" s="36"/>
      <c r="FK760" s="36"/>
      <c r="FL760" s="36"/>
      <c r="FM760" s="36"/>
      <c r="FN760" s="36"/>
      <c r="FO760" s="36"/>
      <c r="FP760" s="36"/>
      <c r="FQ760" s="36"/>
      <c r="FR760" s="36"/>
      <c r="FS760" s="36"/>
      <c r="FT760" s="36"/>
      <c r="FU760" s="36"/>
      <c r="FV760" s="36"/>
      <c r="FW760" s="36"/>
      <c r="FX760" s="36"/>
      <c r="FY760" s="36"/>
      <c r="FZ760" s="36"/>
      <c r="GA760" s="36"/>
      <c r="GB760" s="36"/>
      <c r="GC760" s="36"/>
      <c r="GD760" s="36"/>
      <c r="GE760" s="36"/>
      <c r="GF760" s="36"/>
      <c r="GG760" s="36"/>
      <c r="GH760" s="36"/>
      <c r="GI760" s="36"/>
      <c r="GJ760" s="36"/>
      <c r="GK760" s="36"/>
      <c r="GL760" s="36"/>
      <c r="GM760" s="36"/>
      <c r="GN760" s="36"/>
      <c r="GO760" s="36"/>
      <c r="GP760" s="36"/>
      <c r="GQ760" s="36"/>
      <c r="GR760" s="36"/>
      <c r="GS760" s="36"/>
      <c r="GT760" s="36"/>
      <c r="GU760" s="36"/>
      <c r="GV760" s="36"/>
      <c r="GW760" s="36"/>
      <c r="GX760" s="36"/>
      <c r="GY760" s="36"/>
      <c r="GZ760" s="36"/>
      <c r="HA760" s="36"/>
      <c r="HB760" s="36"/>
      <c r="HC760" s="36"/>
      <c r="HD760" s="36"/>
      <c r="HE760" s="36"/>
      <c r="HF760" s="36"/>
      <c r="XCK760" s="62"/>
    </row>
    <row r="761" s="54" customFormat="1" ht="28.5" outlineLevel="2" spans="1:214 16313:16313">
      <c r="A761" s="11">
        <v>728</v>
      </c>
      <c r="B761" s="11" t="s">
        <v>5150</v>
      </c>
      <c r="C761" s="11" t="s">
        <v>5151</v>
      </c>
      <c r="D761" s="11" t="s">
        <v>115</v>
      </c>
      <c r="E761" s="11" t="s">
        <v>3853</v>
      </c>
      <c r="F761" s="11" t="s">
        <v>1740</v>
      </c>
      <c r="G761" s="11" t="s">
        <v>137</v>
      </c>
      <c r="H761" s="11" t="s">
        <v>2113</v>
      </c>
      <c r="I761" s="29">
        <v>2211.5</v>
      </c>
      <c r="J761" s="30">
        <v>2499</v>
      </c>
      <c r="K761" s="30">
        <v>374.85</v>
      </c>
      <c r="L761" s="53"/>
      <c r="M761" s="53"/>
      <c r="N761" s="53"/>
      <c r="O761" s="53"/>
      <c r="P761" s="53"/>
      <c r="Q761" s="53"/>
      <c r="R761" s="53"/>
      <c r="S761" s="53"/>
      <c r="T761" s="53"/>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6"/>
      <c r="CU761" s="36"/>
      <c r="CV761" s="36"/>
      <c r="CW761" s="36"/>
      <c r="CX761" s="36"/>
      <c r="CY761" s="36"/>
      <c r="CZ761" s="36"/>
      <c r="DA761" s="36"/>
      <c r="DB761" s="36"/>
      <c r="DC761" s="36"/>
      <c r="DD761" s="36"/>
      <c r="DE761" s="36"/>
      <c r="DF761" s="36"/>
      <c r="DG761" s="36"/>
      <c r="DH761" s="36"/>
      <c r="DI761" s="36"/>
      <c r="DJ761" s="36"/>
      <c r="DK761" s="36"/>
      <c r="DL761" s="36"/>
      <c r="DM761" s="36"/>
      <c r="DN761" s="36"/>
      <c r="DO761" s="36"/>
      <c r="DP761" s="36"/>
      <c r="DQ761" s="36"/>
      <c r="DR761" s="36"/>
      <c r="DS761" s="36"/>
      <c r="DT761" s="36"/>
      <c r="DU761" s="36"/>
      <c r="DV761" s="36"/>
      <c r="DW761" s="36"/>
      <c r="DX761" s="36"/>
      <c r="DY761" s="36"/>
      <c r="DZ761" s="36"/>
      <c r="EA761" s="36"/>
      <c r="EB761" s="36"/>
      <c r="EC761" s="36"/>
      <c r="ED761" s="36"/>
      <c r="EE761" s="36"/>
      <c r="EF761" s="36"/>
      <c r="EG761" s="36"/>
      <c r="EH761" s="36"/>
      <c r="EI761" s="36"/>
      <c r="EJ761" s="36"/>
      <c r="EK761" s="36"/>
      <c r="EL761" s="36"/>
      <c r="EM761" s="36"/>
      <c r="EN761" s="36"/>
      <c r="EO761" s="36"/>
      <c r="EP761" s="36"/>
      <c r="EQ761" s="36"/>
      <c r="ER761" s="36"/>
      <c r="ES761" s="36"/>
      <c r="ET761" s="36"/>
      <c r="EU761" s="36"/>
      <c r="EV761" s="36"/>
      <c r="EW761" s="36"/>
      <c r="EX761" s="36"/>
      <c r="EY761" s="36"/>
      <c r="EZ761" s="36"/>
      <c r="FA761" s="36"/>
      <c r="FB761" s="36"/>
      <c r="FC761" s="36"/>
      <c r="FD761" s="36"/>
      <c r="FE761" s="36"/>
      <c r="FF761" s="36"/>
      <c r="FG761" s="36"/>
      <c r="FH761" s="36"/>
      <c r="FI761" s="36"/>
      <c r="FJ761" s="36"/>
      <c r="FK761" s="36"/>
      <c r="FL761" s="36"/>
      <c r="FM761" s="36"/>
      <c r="FN761" s="36"/>
      <c r="FO761" s="36"/>
      <c r="FP761" s="36"/>
      <c r="FQ761" s="36"/>
      <c r="FR761" s="36"/>
      <c r="FS761" s="36"/>
      <c r="FT761" s="36"/>
      <c r="FU761" s="36"/>
      <c r="FV761" s="36"/>
      <c r="FW761" s="36"/>
      <c r="FX761" s="36"/>
      <c r="FY761" s="36"/>
      <c r="FZ761" s="36"/>
      <c r="GA761" s="36"/>
      <c r="GB761" s="36"/>
      <c r="GC761" s="36"/>
      <c r="GD761" s="36"/>
      <c r="GE761" s="36"/>
      <c r="GF761" s="36"/>
      <c r="GG761" s="36"/>
      <c r="GH761" s="36"/>
      <c r="GI761" s="36"/>
      <c r="GJ761" s="36"/>
      <c r="GK761" s="36"/>
      <c r="GL761" s="36"/>
      <c r="GM761" s="36"/>
      <c r="GN761" s="36"/>
      <c r="GO761" s="36"/>
      <c r="GP761" s="36"/>
      <c r="GQ761" s="36"/>
      <c r="GR761" s="36"/>
      <c r="GS761" s="36"/>
      <c r="GT761" s="36"/>
      <c r="GU761" s="36"/>
      <c r="GV761" s="36"/>
      <c r="GW761" s="36"/>
      <c r="GX761" s="36"/>
      <c r="GY761" s="36"/>
      <c r="GZ761" s="36"/>
      <c r="HA761" s="36"/>
      <c r="HB761" s="36"/>
      <c r="HC761" s="36"/>
      <c r="HD761" s="36"/>
      <c r="HE761" s="36"/>
      <c r="HF761" s="36"/>
      <c r="XCK761" s="62"/>
    </row>
    <row r="762" s="54" customFormat="1" ht="28.5" outlineLevel="2" spans="1:214 16313:16313">
      <c r="A762" s="11">
        <v>729</v>
      </c>
      <c r="B762" s="11" t="s">
        <v>5152</v>
      </c>
      <c r="C762" s="11" t="s">
        <v>5153</v>
      </c>
      <c r="D762" s="11" t="s">
        <v>115</v>
      </c>
      <c r="E762" s="11" t="s">
        <v>3853</v>
      </c>
      <c r="F762" s="11" t="s">
        <v>2158</v>
      </c>
      <c r="G762" s="11" t="s">
        <v>137</v>
      </c>
      <c r="H762" s="11" t="s">
        <v>2113</v>
      </c>
      <c r="I762" s="29">
        <v>3538.94</v>
      </c>
      <c r="J762" s="30">
        <v>3999</v>
      </c>
      <c r="K762" s="30">
        <v>500</v>
      </c>
      <c r="L762" s="53"/>
      <c r="M762" s="53"/>
      <c r="N762" s="53"/>
      <c r="O762" s="53"/>
      <c r="P762" s="53"/>
      <c r="Q762" s="53"/>
      <c r="R762" s="53"/>
      <c r="S762" s="53"/>
      <c r="T762" s="53"/>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6"/>
      <c r="CU762" s="36"/>
      <c r="CV762" s="36"/>
      <c r="CW762" s="36"/>
      <c r="CX762" s="36"/>
      <c r="CY762" s="36"/>
      <c r="CZ762" s="36"/>
      <c r="DA762" s="36"/>
      <c r="DB762" s="36"/>
      <c r="DC762" s="36"/>
      <c r="DD762" s="36"/>
      <c r="DE762" s="36"/>
      <c r="DF762" s="36"/>
      <c r="DG762" s="36"/>
      <c r="DH762" s="36"/>
      <c r="DI762" s="36"/>
      <c r="DJ762" s="36"/>
      <c r="DK762" s="36"/>
      <c r="DL762" s="36"/>
      <c r="DM762" s="36"/>
      <c r="DN762" s="36"/>
      <c r="DO762" s="36"/>
      <c r="DP762" s="36"/>
      <c r="DQ762" s="36"/>
      <c r="DR762" s="36"/>
      <c r="DS762" s="36"/>
      <c r="DT762" s="36"/>
      <c r="DU762" s="36"/>
      <c r="DV762" s="36"/>
      <c r="DW762" s="36"/>
      <c r="DX762" s="36"/>
      <c r="DY762" s="36"/>
      <c r="DZ762" s="36"/>
      <c r="EA762" s="36"/>
      <c r="EB762" s="36"/>
      <c r="EC762" s="36"/>
      <c r="ED762" s="36"/>
      <c r="EE762" s="36"/>
      <c r="EF762" s="36"/>
      <c r="EG762" s="36"/>
      <c r="EH762" s="36"/>
      <c r="EI762" s="36"/>
      <c r="EJ762" s="36"/>
      <c r="EK762" s="36"/>
      <c r="EL762" s="36"/>
      <c r="EM762" s="36"/>
      <c r="EN762" s="36"/>
      <c r="EO762" s="36"/>
      <c r="EP762" s="36"/>
      <c r="EQ762" s="36"/>
      <c r="ER762" s="36"/>
      <c r="ES762" s="36"/>
      <c r="ET762" s="36"/>
      <c r="EU762" s="36"/>
      <c r="EV762" s="36"/>
      <c r="EW762" s="36"/>
      <c r="EX762" s="36"/>
      <c r="EY762" s="36"/>
      <c r="EZ762" s="36"/>
      <c r="FA762" s="36"/>
      <c r="FB762" s="36"/>
      <c r="FC762" s="36"/>
      <c r="FD762" s="36"/>
      <c r="FE762" s="36"/>
      <c r="FF762" s="36"/>
      <c r="FG762" s="36"/>
      <c r="FH762" s="36"/>
      <c r="FI762" s="36"/>
      <c r="FJ762" s="36"/>
      <c r="FK762" s="36"/>
      <c r="FL762" s="36"/>
      <c r="FM762" s="36"/>
      <c r="FN762" s="36"/>
      <c r="FO762" s="36"/>
      <c r="FP762" s="36"/>
      <c r="FQ762" s="36"/>
      <c r="FR762" s="36"/>
      <c r="FS762" s="36"/>
      <c r="FT762" s="36"/>
      <c r="FU762" s="36"/>
      <c r="FV762" s="36"/>
      <c r="FW762" s="36"/>
      <c r="FX762" s="36"/>
      <c r="FY762" s="36"/>
      <c r="FZ762" s="36"/>
      <c r="GA762" s="36"/>
      <c r="GB762" s="36"/>
      <c r="GC762" s="36"/>
      <c r="GD762" s="36"/>
      <c r="GE762" s="36"/>
      <c r="GF762" s="36"/>
      <c r="GG762" s="36"/>
      <c r="GH762" s="36"/>
      <c r="GI762" s="36"/>
      <c r="GJ762" s="36"/>
      <c r="GK762" s="36"/>
      <c r="GL762" s="36"/>
      <c r="GM762" s="36"/>
      <c r="GN762" s="36"/>
      <c r="GO762" s="36"/>
      <c r="GP762" s="36"/>
      <c r="GQ762" s="36"/>
      <c r="GR762" s="36"/>
      <c r="GS762" s="36"/>
      <c r="GT762" s="36"/>
      <c r="GU762" s="36"/>
      <c r="GV762" s="36"/>
      <c r="GW762" s="36"/>
      <c r="GX762" s="36"/>
      <c r="GY762" s="36"/>
      <c r="GZ762" s="36"/>
      <c r="HA762" s="36"/>
      <c r="HB762" s="36"/>
      <c r="HC762" s="36"/>
      <c r="HD762" s="36"/>
      <c r="HE762" s="36"/>
      <c r="HF762" s="36"/>
      <c r="XCK762" s="62"/>
    </row>
    <row r="763" s="54" customFormat="1" ht="28.5" outlineLevel="2" spans="1:214 16313:16313">
      <c r="A763" s="11">
        <v>730</v>
      </c>
      <c r="B763" s="11" t="s">
        <v>5154</v>
      </c>
      <c r="C763" s="11" t="s">
        <v>5155</v>
      </c>
      <c r="D763" s="11" t="s">
        <v>115</v>
      </c>
      <c r="E763" s="11" t="s">
        <v>3853</v>
      </c>
      <c r="F763" s="11" t="s">
        <v>2113</v>
      </c>
      <c r="G763" s="11" t="s">
        <v>137</v>
      </c>
      <c r="H763" s="11" t="s">
        <v>2113</v>
      </c>
      <c r="I763" s="29">
        <v>4945.13</v>
      </c>
      <c r="J763" s="30">
        <v>5588</v>
      </c>
      <c r="K763" s="30">
        <v>500</v>
      </c>
      <c r="L763" s="53"/>
      <c r="M763" s="53"/>
      <c r="N763" s="53"/>
      <c r="O763" s="53"/>
      <c r="P763" s="53"/>
      <c r="Q763" s="53"/>
      <c r="R763" s="53"/>
      <c r="S763" s="53"/>
      <c r="T763" s="53"/>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DQ763" s="36"/>
      <c r="DR763" s="36"/>
      <c r="DS763" s="36"/>
      <c r="DT763" s="36"/>
      <c r="DU763" s="36"/>
      <c r="DV763" s="36"/>
      <c r="DW763" s="36"/>
      <c r="DX763" s="36"/>
      <c r="DY763" s="36"/>
      <c r="DZ763" s="36"/>
      <c r="EA763" s="36"/>
      <c r="EB763" s="36"/>
      <c r="EC763" s="36"/>
      <c r="ED763" s="36"/>
      <c r="EE763" s="36"/>
      <c r="EF763" s="36"/>
      <c r="EG763" s="36"/>
      <c r="EH763" s="36"/>
      <c r="EI763" s="36"/>
      <c r="EJ763" s="36"/>
      <c r="EK763" s="36"/>
      <c r="EL763" s="36"/>
      <c r="EM763" s="36"/>
      <c r="EN763" s="36"/>
      <c r="EO763" s="36"/>
      <c r="EP763" s="36"/>
      <c r="EQ763" s="36"/>
      <c r="ER763" s="36"/>
      <c r="ES763" s="36"/>
      <c r="ET763" s="36"/>
      <c r="EU763" s="36"/>
      <c r="EV763" s="36"/>
      <c r="EW763" s="36"/>
      <c r="EX763" s="36"/>
      <c r="EY763" s="36"/>
      <c r="EZ763" s="36"/>
      <c r="FA763" s="36"/>
      <c r="FB763" s="36"/>
      <c r="FC763" s="36"/>
      <c r="FD763" s="36"/>
      <c r="FE763" s="36"/>
      <c r="FF763" s="36"/>
      <c r="FG763" s="36"/>
      <c r="FH763" s="36"/>
      <c r="FI763" s="36"/>
      <c r="FJ763" s="36"/>
      <c r="FK763" s="36"/>
      <c r="FL763" s="36"/>
      <c r="FM763" s="36"/>
      <c r="FN763" s="36"/>
      <c r="FO763" s="36"/>
      <c r="FP763" s="36"/>
      <c r="FQ763" s="36"/>
      <c r="FR763" s="36"/>
      <c r="FS763" s="36"/>
      <c r="FT763" s="36"/>
      <c r="FU763" s="36"/>
      <c r="FV763" s="36"/>
      <c r="FW763" s="36"/>
      <c r="FX763" s="36"/>
      <c r="FY763" s="36"/>
      <c r="FZ763" s="36"/>
      <c r="GA763" s="36"/>
      <c r="GB763" s="36"/>
      <c r="GC763" s="36"/>
      <c r="GD763" s="36"/>
      <c r="GE763" s="36"/>
      <c r="GF763" s="36"/>
      <c r="GG763" s="36"/>
      <c r="GH763" s="36"/>
      <c r="GI763" s="36"/>
      <c r="GJ763" s="36"/>
      <c r="GK763" s="36"/>
      <c r="GL763" s="36"/>
      <c r="GM763" s="36"/>
      <c r="GN763" s="36"/>
      <c r="GO763" s="36"/>
      <c r="GP763" s="36"/>
      <c r="GQ763" s="36"/>
      <c r="GR763" s="36"/>
      <c r="GS763" s="36"/>
      <c r="GT763" s="36"/>
      <c r="GU763" s="36"/>
      <c r="GV763" s="36"/>
      <c r="GW763" s="36"/>
      <c r="GX763" s="36"/>
      <c r="GY763" s="36"/>
      <c r="GZ763" s="36"/>
      <c r="HA763" s="36"/>
      <c r="HB763" s="36"/>
      <c r="HC763" s="36"/>
      <c r="HD763" s="36"/>
      <c r="HE763" s="36"/>
      <c r="HF763" s="36"/>
      <c r="XCK763" s="62"/>
    </row>
    <row r="764" s="54" customFormat="1" ht="28.5" outlineLevel="2" spans="1:214 16313:16313">
      <c r="A764" s="11">
        <v>731</v>
      </c>
      <c r="B764" s="11" t="s">
        <v>5156</v>
      </c>
      <c r="C764" s="11" t="s">
        <v>5157</v>
      </c>
      <c r="D764" s="11" t="s">
        <v>115</v>
      </c>
      <c r="E764" s="11" t="s">
        <v>3853</v>
      </c>
      <c r="F764" s="11" t="s">
        <v>3296</v>
      </c>
      <c r="G764" s="11" t="s">
        <v>137</v>
      </c>
      <c r="H764" s="11" t="s">
        <v>329</v>
      </c>
      <c r="I764" s="29">
        <v>4246.9</v>
      </c>
      <c r="J764" s="30">
        <v>4799</v>
      </c>
      <c r="K764" s="30">
        <v>500</v>
      </c>
      <c r="L764" s="53"/>
      <c r="M764" s="53"/>
      <c r="N764" s="53"/>
      <c r="O764" s="53"/>
      <c r="P764" s="53"/>
      <c r="Q764" s="53"/>
      <c r="R764" s="53"/>
      <c r="S764" s="53"/>
      <c r="T764" s="53"/>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6"/>
      <c r="CU764" s="36"/>
      <c r="CV764" s="36"/>
      <c r="CW764" s="36"/>
      <c r="CX764" s="36"/>
      <c r="CY764" s="36"/>
      <c r="CZ764" s="36"/>
      <c r="DA764" s="36"/>
      <c r="DB764" s="36"/>
      <c r="DC764" s="36"/>
      <c r="DD764" s="36"/>
      <c r="DE764" s="36"/>
      <c r="DF764" s="36"/>
      <c r="DG764" s="36"/>
      <c r="DH764" s="36"/>
      <c r="DI764" s="36"/>
      <c r="DJ764" s="36"/>
      <c r="DK764" s="36"/>
      <c r="DL764" s="36"/>
      <c r="DM764" s="36"/>
      <c r="DN764" s="36"/>
      <c r="DO764" s="36"/>
      <c r="DP764" s="36"/>
      <c r="DQ764" s="36"/>
      <c r="DR764" s="36"/>
      <c r="DS764" s="36"/>
      <c r="DT764" s="36"/>
      <c r="DU764" s="36"/>
      <c r="DV764" s="36"/>
      <c r="DW764" s="36"/>
      <c r="DX764" s="36"/>
      <c r="DY764" s="36"/>
      <c r="DZ764" s="36"/>
      <c r="EA764" s="36"/>
      <c r="EB764" s="36"/>
      <c r="EC764" s="36"/>
      <c r="ED764" s="36"/>
      <c r="EE764" s="36"/>
      <c r="EF764" s="36"/>
      <c r="EG764" s="36"/>
      <c r="EH764" s="36"/>
      <c r="EI764" s="36"/>
      <c r="EJ764" s="36"/>
      <c r="EK764" s="36"/>
      <c r="EL764" s="36"/>
      <c r="EM764" s="36"/>
      <c r="EN764" s="36"/>
      <c r="EO764" s="36"/>
      <c r="EP764" s="36"/>
      <c r="EQ764" s="36"/>
      <c r="ER764" s="36"/>
      <c r="ES764" s="36"/>
      <c r="ET764" s="36"/>
      <c r="EU764" s="36"/>
      <c r="EV764" s="36"/>
      <c r="EW764" s="36"/>
      <c r="EX764" s="36"/>
      <c r="EY764" s="36"/>
      <c r="EZ764" s="36"/>
      <c r="FA764" s="36"/>
      <c r="FB764" s="36"/>
      <c r="FC764" s="36"/>
      <c r="FD764" s="36"/>
      <c r="FE764" s="36"/>
      <c r="FF764" s="36"/>
      <c r="FG764" s="36"/>
      <c r="FH764" s="36"/>
      <c r="FI764" s="36"/>
      <c r="FJ764" s="36"/>
      <c r="FK764" s="36"/>
      <c r="FL764" s="36"/>
      <c r="FM764" s="36"/>
      <c r="FN764" s="36"/>
      <c r="FO764" s="36"/>
      <c r="FP764" s="36"/>
      <c r="FQ764" s="36"/>
      <c r="FR764" s="36"/>
      <c r="FS764" s="36"/>
      <c r="FT764" s="36"/>
      <c r="FU764" s="36"/>
      <c r="FV764" s="36"/>
      <c r="FW764" s="36"/>
      <c r="FX764" s="36"/>
      <c r="FY764" s="36"/>
      <c r="FZ764" s="36"/>
      <c r="GA764" s="36"/>
      <c r="GB764" s="36"/>
      <c r="GC764" s="36"/>
      <c r="GD764" s="36"/>
      <c r="GE764" s="36"/>
      <c r="GF764" s="36"/>
      <c r="GG764" s="36"/>
      <c r="GH764" s="36"/>
      <c r="GI764" s="36"/>
      <c r="GJ764" s="36"/>
      <c r="GK764" s="36"/>
      <c r="GL764" s="36"/>
      <c r="GM764" s="36"/>
      <c r="GN764" s="36"/>
      <c r="GO764" s="36"/>
      <c r="GP764" s="36"/>
      <c r="GQ764" s="36"/>
      <c r="GR764" s="36"/>
      <c r="GS764" s="36"/>
      <c r="GT764" s="36"/>
      <c r="GU764" s="36"/>
      <c r="GV764" s="36"/>
      <c r="GW764" s="36"/>
      <c r="GX764" s="36"/>
      <c r="GY764" s="36"/>
      <c r="GZ764" s="36"/>
      <c r="HA764" s="36"/>
      <c r="HB764" s="36"/>
      <c r="HC764" s="36"/>
      <c r="HD764" s="36"/>
      <c r="HE764" s="36"/>
      <c r="HF764" s="36"/>
      <c r="XCK764" s="62"/>
    </row>
    <row r="765" s="54" customFormat="1" ht="28.5" outlineLevel="2" spans="1:214 16313:16313">
      <c r="A765" s="11">
        <v>732</v>
      </c>
      <c r="B765" s="11" t="s">
        <v>5158</v>
      </c>
      <c r="C765" s="11" t="s">
        <v>5159</v>
      </c>
      <c r="D765" s="11" t="s">
        <v>115</v>
      </c>
      <c r="E765" s="11" t="s">
        <v>3853</v>
      </c>
      <c r="F765" s="11" t="s">
        <v>885</v>
      </c>
      <c r="G765" s="11" t="s">
        <v>137</v>
      </c>
      <c r="H765" s="11" t="s">
        <v>329</v>
      </c>
      <c r="I765" s="29">
        <v>2653.98</v>
      </c>
      <c r="J765" s="30">
        <v>2999</v>
      </c>
      <c r="K765" s="30">
        <v>449.85</v>
      </c>
      <c r="L765" s="53"/>
      <c r="M765" s="53"/>
      <c r="N765" s="53"/>
      <c r="O765" s="53"/>
      <c r="P765" s="53"/>
      <c r="Q765" s="53"/>
      <c r="R765" s="53"/>
      <c r="S765" s="53"/>
      <c r="T765" s="53"/>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c r="DG765" s="36"/>
      <c r="DH765" s="36"/>
      <c r="DI765" s="36"/>
      <c r="DJ765" s="36"/>
      <c r="DK765" s="36"/>
      <c r="DL765" s="36"/>
      <c r="DM765" s="36"/>
      <c r="DN765" s="36"/>
      <c r="DO765" s="36"/>
      <c r="DP765" s="36"/>
      <c r="DQ765" s="36"/>
      <c r="DR765" s="36"/>
      <c r="DS765" s="36"/>
      <c r="DT765" s="36"/>
      <c r="DU765" s="36"/>
      <c r="DV765" s="36"/>
      <c r="DW765" s="36"/>
      <c r="DX765" s="36"/>
      <c r="DY765" s="36"/>
      <c r="DZ765" s="36"/>
      <c r="EA765" s="36"/>
      <c r="EB765" s="36"/>
      <c r="EC765" s="36"/>
      <c r="ED765" s="36"/>
      <c r="EE765" s="36"/>
      <c r="EF765" s="36"/>
      <c r="EG765" s="36"/>
      <c r="EH765" s="36"/>
      <c r="EI765" s="36"/>
      <c r="EJ765" s="36"/>
      <c r="EK765" s="36"/>
      <c r="EL765" s="36"/>
      <c r="EM765" s="36"/>
      <c r="EN765" s="36"/>
      <c r="EO765" s="36"/>
      <c r="EP765" s="36"/>
      <c r="EQ765" s="36"/>
      <c r="ER765" s="36"/>
      <c r="ES765" s="36"/>
      <c r="ET765" s="36"/>
      <c r="EU765" s="36"/>
      <c r="EV765" s="36"/>
      <c r="EW765" s="36"/>
      <c r="EX765" s="36"/>
      <c r="EY765" s="36"/>
      <c r="EZ765" s="36"/>
      <c r="FA765" s="36"/>
      <c r="FB765" s="36"/>
      <c r="FC765" s="36"/>
      <c r="FD765" s="36"/>
      <c r="FE765" s="36"/>
      <c r="FF765" s="36"/>
      <c r="FG765" s="36"/>
      <c r="FH765" s="36"/>
      <c r="FI765" s="36"/>
      <c r="FJ765" s="36"/>
      <c r="FK765" s="36"/>
      <c r="FL765" s="36"/>
      <c r="FM765" s="36"/>
      <c r="FN765" s="36"/>
      <c r="FO765" s="36"/>
      <c r="FP765" s="36"/>
      <c r="FQ765" s="36"/>
      <c r="FR765" s="36"/>
      <c r="FS765" s="36"/>
      <c r="FT765" s="36"/>
      <c r="FU765" s="36"/>
      <c r="FV765" s="36"/>
      <c r="FW765" s="36"/>
      <c r="FX765" s="36"/>
      <c r="FY765" s="36"/>
      <c r="FZ765" s="36"/>
      <c r="GA765" s="36"/>
      <c r="GB765" s="36"/>
      <c r="GC765" s="36"/>
      <c r="GD765" s="36"/>
      <c r="GE765" s="36"/>
      <c r="GF765" s="36"/>
      <c r="GG765" s="36"/>
      <c r="GH765" s="36"/>
      <c r="GI765" s="36"/>
      <c r="GJ765" s="36"/>
      <c r="GK765" s="36"/>
      <c r="GL765" s="36"/>
      <c r="GM765" s="36"/>
      <c r="GN765" s="36"/>
      <c r="GO765" s="36"/>
      <c r="GP765" s="36"/>
      <c r="GQ765" s="36"/>
      <c r="GR765" s="36"/>
      <c r="GS765" s="36"/>
      <c r="GT765" s="36"/>
      <c r="GU765" s="36"/>
      <c r="GV765" s="36"/>
      <c r="GW765" s="36"/>
      <c r="GX765" s="36"/>
      <c r="GY765" s="36"/>
      <c r="GZ765" s="36"/>
      <c r="HA765" s="36"/>
      <c r="HB765" s="36"/>
      <c r="HC765" s="36"/>
      <c r="HD765" s="36"/>
      <c r="HE765" s="36"/>
      <c r="HF765" s="36"/>
      <c r="XCK765" s="62"/>
    </row>
    <row r="766" s="54" customFormat="1" ht="28.5" outlineLevel="2" spans="1:214 16313:16313">
      <c r="A766" s="11">
        <v>733</v>
      </c>
      <c r="B766" s="11" t="s">
        <v>5160</v>
      </c>
      <c r="C766" s="11" t="s">
        <v>5161</v>
      </c>
      <c r="D766" s="11" t="s">
        <v>115</v>
      </c>
      <c r="E766" s="11" t="s">
        <v>3853</v>
      </c>
      <c r="F766" s="11" t="s">
        <v>885</v>
      </c>
      <c r="G766" s="11" t="s">
        <v>137</v>
      </c>
      <c r="H766" s="11" t="s">
        <v>329</v>
      </c>
      <c r="I766" s="29">
        <v>5043.36</v>
      </c>
      <c r="J766" s="30">
        <v>5699</v>
      </c>
      <c r="K766" s="30">
        <v>500</v>
      </c>
      <c r="L766" s="53"/>
      <c r="M766" s="53"/>
      <c r="N766" s="53"/>
      <c r="O766" s="53"/>
      <c r="P766" s="53"/>
      <c r="Q766" s="53"/>
      <c r="R766" s="53"/>
      <c r="S766" s="53"/>
      <c r="T766" s="53"/>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6"/>
      <c r="FH766" s="36"/>
      <c r="FI766" s="36"/>
      <c r="FJ766" s="36"/>
      <c r="FK766" s="36"/>
      <c r="FL766" s="36"/>
      <c r="FM766" s="36"/>
      <c r="FN766" s="36"/>
      <c r="FO766" s="36"/>
      <c r="FP766" s="36"/>
      <c r="FQ766" s="36"/>
      <c r="FR766" s="36"/>
      <c r="FS766" s="36"/>
      <c r="FT766" s="36"/>
      <c r="FU766" s="36"/>
      <c r="FV766" s="36"/>
      <c r="FW766" s="36"/>
      <c r="FX766" s="36"/>
      <c r="FY766" s="36"/>
      <c r="FZ766" s="36"/>
      <c r="GA766" s="36"/>
      <c r="GB766" s="36"/>
      <c r="GC766" s="36"/>
      <c r="GD766" s="36"/>
      <c r="GE766" s="36"/>
      <c r="GF766" s="36"/>
      <c r="GG766" s="36"/>
      <c r="GH766" s="36"/>
      <c r="GI766" s="36"/>
      <c r="GJ766" s="36"/>
      <c r="GK766" s="36"/>
      <c r="GL766" s="36"/>
      <c r="GM766" s="36"/>
      <c r="GN766" s="36"/>
      <c r="GO766" s="36"/>
      <c r="GP766" s="36"/>
      <c r="GQ766" s="36"/>
      <c r="GR766" s="36"/>
      <c r="GS766" s="36"/>
      <c r="GT766" s="36"/>
      <c r="GU766" s="36"/>
      <c r="GV766" s="36"/>
      <c r="GW766" s="36"/>
      <c r="GX766" s="36"/>
      <c r="GY766" s="36"/>
      <c r="GZ766" s="36"/>
      <c r="HA766" s="36"/>
      <c r="HB766" s="36"/>
      <c r="HC766" s="36"/>
      <c r="HD766" s="36"/>
      <c r="HE766" s="36"/>
      <c r="HF766" s="36"/>
      <c r="XCK766" s="62"/>
    </row>
    <row r="767" s="54" customFormat="1" ht="28.5" outlineLevel="2" spans="1:214 16313:16313">
      <c r="A767" s="11">
        <v>734</v>
      </c>
      <c r="B767" s="11" t="s">
        <v>3311</v>
      </c>
      <c r="C767" s="11" t="s">
        <v>5162</v>
      </c>
      <c r="D767" s="11" t="s">
        <v>115</v>
      </c>
      <c r="E767" s="11" t="s">
        <v>3853</v>
      </c>
      <c r="F767" s="11" t="s">
        <v>329</v>
      </c>
      <c r="G767" s="11" t="s">
        <v>137</v>
      </c>
      <c r="H767" s="11" t="s">
        <v>3948</v>
      </c>
      <c r="I767" s="29">
        <v>2476.99</v>
      </c>
      <c r="J767" s="30">
        <v>2799</v>
      </c>
      <c r="K767" s="30">
        <v>419.85</v>
      </c>
      <c r="L767" s="53"/>
      <c r="M767" s="53"/>
      <c r="N767" s="53"/>
      <c r="O767" s="53"/>
      <c r="P767" s="53"/>
      <c r="Q767" s="53"/>
      <c r="R767" s="53"/>
      <c r="S767" s="53"/>
      <c r="T767" s="53"/>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c r="DG767" s="36"/>
      <c r="DH767" s="36"/>
      <c r="DI767" s="36"/>
      <c r="DJ767" s="36"/>
      <c r="DK767" s="36"/>
      <c r="DL767" s="36"/>
      <c r="DM767" s="36"/>
      <c r="DN767" s="36"/>
      <c r="DO767" s="36"/>
      <c r="DP767" s="36"/>
      <c r="DQ767" s="36"/>
      <c r="DR767" s="36"/>
      <c r="DS767" s="36"/>
      <c r="DT767" s="36"/>
      <c r="DU767" s="36"/>
      <c r="DV767" s="36"/>
      <c r="DW767" s="36"/>
      <c r="DX767" s="36"/>
      <c r="DY767" s="36"/>
      <c r="DZ767" s="36"/>
      <c r="EA767" s="36"/>
      <c r="EB767" s="36"/>
      <c r="EC767" s="36"/>
      <c r="ED767" s="36"/>
      <c r="EE767" s="36"/>
      <c r="EF767" s="36"/>
      <c r="EG767" s="36"/>
      <c r="EH767" s="36"/>
      <c r="EI767" s="36"/>
      <c r="EJ767" s="36"/>
      <c r="EK767" s="36"/>
      <c r="EL767" s="36"/>
      <c r="EM767" s="36"/>
      <c r="EN767" s="36"/>
      <c r="EO767" s="36"/>
      <c r="EP767" s="36"/>
      <c r="EQ767" s="36"/>
      <c r="ER767" s="36"/>
      <c r="ES767" s="36"/>
      <c r="ET767" s="36"/>
      <c r="EU767" s="36"/>
      <c r="EV767" s="36"/>
      <c r="EW767" s="36"/>
      <c r="EX767" s="36"/>
      <c r="EY767" s="36"/>
      <c r="EZ767" s="36"/>
      <c r="FA767" s="36"/>
      <c r="FB767" s="36"/>
      <c r="FC767" s="36"/>
      <c r="FD767" s="36"/>
      <c r="FE767" s="36"/>
      <c r="FF767" s="36"/>
      <c r="FG767" s="36"/>
      <c r="FH767" s="36"/>
      <c r="FI767" s="36"/>
      <c r="FJ767" s="36"/>
      <c r="FK767" s="36"/>
      <c r="FL767" s="36"/>
      <c r="FM767" s="36"/>
      <c r="FN767" s="36"/>
      <c r="FO767" s="36"/>
      <c r="FP767" s="36"/>
      <c r="FQ767" s="36"/>
      <c r="FR767" s="36"/>
      <c r="FS767" s="36"/>
      <c r="FT767" s="36"/>
      <c r="FU767" s="36"/>
      <c r="FV767" s="36"/>
      <c r="FW767" s="36"/>
      <c r="FX767" s="36"/>
      <c r="FY767" s="36"/>
      <c r="FZ767" s="36"/>
      <c r="GA767" s="36"/>
      <c r="GB767" s="36"/>
      <c r="GC767" s="36"/>
      <c r="GD767" s="36"/>
      <c r="GE767" s="36"/>
      <c r="GF767" s="36"/>
      <c r="GG767" s="36"/>
      <c r="GH767" s="36"/>
      <c r="GI767" s="36"/>
      <c r="GJ767" s="36"/>
      <c r="GK767" s="36"/>
      <c r="GL767" s="36"/>
      <c r="GM767" s="36"/>
      <c r="GN767" s="36"/>
      <c r="GO767" s="36"/>
      <c r="GP767" s="36"/>
      <c r="GQ767" s="36"/>
      <c r="GR767" s="36"/>
      <c r="GS767" s="36"/>
      <c r="GT767" s="36"/>
      <c r="GU767" s="36"/>
      <c r="GV767" s="36"/>
      <c r="GW767" s="36"/>
      <c r="GX767" s="36"/>
      <c r="GY767" s="36"/>
      <c r="GZ767" s="36"/>
      <c r="HA767" s="36"/>
      <c r="HB767" s="36"/>
      <c r="HC767" s="36"/>
      <c r="HD767" s="36"/>
      <c r="HE767" s="36"/>
      <c r="HF767" s="36"/>
      <c r="XCK767" s="62"/>
    </row>
    <row r="768" s="54" customFormat="1" ht="28.5" outlineLevel="2" spans="1:214 16313:16313">
      <c r="A768" s="11">
        <v>735</v>
      </c>
      <c r="B768" s="11" t="s">
        <v>367</v>
      </c>
      <c r="C768" s="11" t="s">
        <v>5163</v>
      </c>
      <c r="D768" s="11" t="s">
        <v>115</v>
      </c>
      <c r="E768" s="11" t="s">
        <v>3864</v>
      </c>
      <c r="F768" s="11" t="s">
        <v>3147</v>
      </c>
      <c r="G768" s="11" t="s">
        <v>137</v>
      </c>
      <c r="H768" s="11" t="s">
        <v>3948</v>
      </c>
      <c r="I768" s="29">
        <v>4468.14</v>
      </c>
      <c r="J768" s="30">
        <v>5049</v>
      </c>
      <c r="K768" s="30">
        <v>500</v>
      </c>
      <c r="L768" s="53"/>
      <c r="M768" s="53"/>
      <c r="N768" s="53"/>
      <c r="O768" s="53"/>
      <c r="P768" s="53"/>
      <c r="Q768" s="53"/>
      <c r="R768" s="53"/>
      <c r="S768" s="53"/>
      <c r="T768" s="53"/>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c r="DG768" s="36"/>
      <c r="DH768" s="36"/>
      <c r="DI768" s="36"/>
      <c r="DJ768" s="36"/>
      <c r="DK768" s="36"/>
      <c r="DL768" s="36"/>
      <c r="DM768" s="36"/>
      <c r="DN768" s="36"/>
      <c r="DO768" s="36"/>
      <c r="DP768" s="36"/>
      <c r="DQ768" s="36"/>
      <c r="DR768" s="36"/>
      <c r="DS768" s="36"/>
      <c r="DT768" s="36"/>
      <c r="DU768" s="36"/>
      <c r="DV768" s="36"/>
      <c r="DW768" s="36"/>
      <c r="DX768" s="36"/>
      <c r="DY768" s="36"/>
      <c r="DZ768" s="36"/>
      <c r="EA768" s="36"/>
      <c r="EB768" s="36"/>
      <c r="EC768" s="36"/>
      <c r="ED768" s="36"/>
      <c r="EE768" s="36"/>
      <c r="EF768" s="36"/>
      <c r="EG768" s="36"/>
      <c r="EH768" s="36"/>
      <c r="EI768" s="36"/>
      <c r="EJ768" s="36"/>
      <c r="EK768" s="36"/>
      <c r="EL768" s="36"/>
      <c r="EM768" s="36"/>
      <c r="EN768" s="36"/>
      <c r="EO768" s="36"/>
      <c r="EP768" s="36"/>
      <c r="EQ768" s="36"/>
      <c r="ER768" s="36"/>
      <c r="ES768" s="36"/>
      <c r="ET768" s="36"/>
      <c r="EU768" s="36"/>
      <c r="EV768" s="36"/>
      <c r="EW768" s="36"/>
      <c r="EX768" s="36"/>
      <c r="EY768" s="36"/>
      <c r="EZ768" s="36"/>
      <c r="FA768" s="36"/>
      <c r="FB768" s="36"/>
      <c r="FC768" s="36"/>
      <c r="FD768" s="36"/>
      <c r="FE768" s="36"/>
      <c r="FF768" s="36"/>
      <c r="FG768" s="36"/>
      <c r="FH768" s="36"/>
      <c r="FI768" s="36"/>
      <c r="FJ768" s="36"/>
      <c r="FK768" s="36"/>
      <c r="FL768" s="36"/>
      <c r="FM768" s="36"/>
      <c r="FN768" s="36"/>
      <c r="FO768" s="36"/>
      <c r="FP768" s="36"/>
      <c r="FQ768" s="36"/>
      <c r="FR768" s="36"/>
      <c r="FS768" s="36"/>
      <c r="FT768" s="36"/>
      <c r="FU768" s="36"/>
      <c r="FV768" s="36"/>
      <c r="FW768" s="36"/>
      <c r="FX768" s="36"/>
      <c r="FY768" s="36"/>
      <c r="FZ768" s="36"/>
      <c r="GA768" s="36"/>
      <c r="GB768" s="36"/>
      <c r="GC768" s="36"/>
      <c r="GD768" s="36"/>
      <c r="GE768" s="36"/>
      <c r="GF768" s="36"/>
      <c r="GG768" s="36"/>
      <c r="GH768" s="36"/>
      <c r="GI768" s="36"/>
      <c r="GJ768" s="36"/>
      <c r="GK768" s="36"/>
      <c r="GL768" s="36"/>
      <c r="GM768" s="36"/>
      <c r="GN768" s="36"/>
      <c r="GO768" s="36"/>
      <c r="GP768" s="36"/>
      <c r="GQ768" s="36"/>
      <c r="GR768" s="36"/>
      <c r="GS768" s="36"/>
      <c r="GT768" s="36"/>
      <c r="GU768" s="36"/>
      <c r="GV768" s="36"/>
      <c r="GW768" s="36"/>
      <c r="GX768" s="36"/>
      <c r="GY768" s="36"/>
      <c r="GZ768" s="36"/>
      <c r="HA768" s="36"/>
      <c r="HB768" s="36"/>
      <c r="HC768" s="36"/>
      <c r="HD768" s="36"/>
      <c r="HE768" s="36"/>
      <c r="HF768" s="36"/>
      <c r="XCK768" s="62"/>
    </row>
    <row r="769" s="54" customFormat="1" ht="28.5" outlineLevel="1" spans="1:214 16313:16313">
      <c r="A769" s="11"/>
      <c r="B769" s="11" t="s">
        <v>142</v>
      </c>
      <c r="C769" s="11" t="s">
        <v>143</v>
      </c>
      <c r="D769" s="50" t="s">
        <v>3821</v>
      </c>
      <c r="E769" s="11"/>
      <c r="F769" s="11"/>
      <c r="G769" s="11"/>
      <c r="H769" s="11"/>
      <c r="I769" s="29"/>
      <c r="J769" s="30">
        <f>SUBTOTAL(9,J734:J768)</f>
        <v>109880</v>
      </c>
      <c r="K769" s="30">
        <f>SUBTOTAL(9,K734:K768)</f>
        <v>13937.8</v>
      </c>
      <c r="L769" s="53"/>
      <c r="M769" s="53"/>
      <c r="N769" s="53"/>
      <c r="O769" s="53"/>
      <c r="P769" s="53"/>
      <c r="Q769" s="53"/>
      <c r="R769" s="53"/>
      <c r="S769" s="53"/>
      <c r="T769" s="53"/>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6"/>
      <c r="CU769" s="36"/>
      <c r="CV769" s="36"/>
      <c r="CW769" s="36"/>
      <c r="CX769" s="36"/>
      <c r="CY769" s="36"/>
      <c r="CZ769" s="36"/>
      <c r="DA769" s="36"/>
      <c r="DB769" s="36"/>
      <c r="DC769" s="36"/>
      <c r="DD769" s="36"/>
      <c r="DE769" s="36"/>
      <c r="DF769" s="36"/>
      <c r="DG769" s="36"/>
      <c r="DH769" s="36"/>
      <c r="DI769" s="36"/>
      <c r="DJ769" s="36"/>
      <c r="DK769" s="36"/>
      <c r="DL769" s="36"/>
      <c r="DM769" s="36"/>
      <c r="DN769" s="36"/>
      <c r="DO769" s="36"/>
      <c r="DP769" s="36"/>
      <c r="DQ769" s="36"/>
      <c r="DR769" s="36"/>
      <c r="DS769" s="36"/>
      <c r="DT769" s="36"/>
      <c r="DU769" s="36"/>
      <c r="DV769" s="36"/>
      <c r="DW769" s="36"/>
      <c r="DX769" s="36"/>
      <c r="DY769" s="36"/>
      <c r="DZ769" s="36"/>
      <c r="EA769" s="36"/>
      <c r="EB769" s="36"/>
      <c r="EC769" s="36"/>
      <c r="ED769" s="36"/>
      <c r="EE769" s="36"/>
      <c r="EF769" s="36"/>
      <c r="EG769" s="36"/>
      <c r="EH769" s="36"/>
      <c r="EI769" s="36"/>
      <c r="EJ769" s="36"/>
      <c r="EK769" s="36"/>
      <c r="EL769" s="36"/>
      <c r="EM769" s="36"/>
      <c r="EN769" s="36"/>
      <c r="EO769" s="36"/>
      <c r="EP769" s="36"/>
      <c r="EQ769" s="36"/>
      <c r="ER769" s="36"/>
      <c r="ES769" s="36"/>
      <c r="ET769" s="36"/>
      <c r="EU769" s="36"/>
      <c r="EV769" s="36"/>
      <c r="EW769" s="36"/>
      <c r="EX769" s="36"/>
      <c r="EY769" s="36"/>
      <c r="EZ769" s="36"/>
      <c r="FA769" s="36"/>
      <c r="FB769" s="36"/>
      <c r="FC769" s="36"/>
      <c r="FD769" s="36"/>
      <c r="FE769" s="36"/>
      <c r="FF769" s="36"/>
      <c r="FG769" s="36"/>
      <c r="FH769" s="36"/>
      <c r="FI769" s="36"/>
      <c r="FJ769" s="36"/>
      <c r="FK769" s="36"/>
      <c r="FL769" s="36"/>
      <c r="FM769" s="36"/>
      <c r="FN769" s="36"/>
      <c r="FO769" s="36"/>
      <c r="FP769" s="36"/>
      <c r="FQ769" s="36"/>
      <c r="FR769" s="36"/>
      <c r="FS769" s="36"/>
      <c r="FT769" s="36"/>
      <c r="FU769" s="36"/>
      <c r="FV769" s="36"/>
      <c r="FW769" s="36"/>
      <c r="FX769" s="36"/>
      <c r="FY769" s="36"/>
      <c r="FZ769" s="36"/>
      <c r="GA769" s="36"/>
      <c r="GB769" s="36"/>
      <c r="GC769" s="36"/>
      <c r="GD769" s="36"/>
      <c r="GE769" s="36"/>
      <c r="GF769" s="36"/>
      <c r="GG769" s="36"/>
      <c r="GH769" s="36"/>
      <c r="GI769" s="36"/>
      <c r="GJ769" s="36"/>
      <c r="GK769" s="36"/>
      <c r="GL769" s="36"/>
      <c r="GM769" s="36"/>
      <c r="GN769" s="36"/>
      <c r="GO769" s="36"/>
      <c r="GP769" s="36"/>
      <c r="GQ769" s="36"/>
      <c r="GR769" s="36"/>
      <c r="GS769" s="36"/>
      <c r="GT769" s="36"/>
      <c r="GU769" s="36"/>
      <c r="GV769" s="36"/>
      <c r="GW769" s="36"/>
      <c r="GX769" s="36"/>
      <c r="GY769" s="36"/>
      <c r="GZ769" s="36"/>
      <c r="HA769" s="36"/>
      <c r="HB769" s="36"/>
      <c r="HC769" s="36"/>
      <c r="HD769" s="36"/>
      <c r="HE769" s="36"/>
      <c r="HF769" s="36"/>
      <c r="XCK769" s="62"/>
    </row>
    <row r="770" s="54" customFormat="1" ht="28.5" outlineLevel="2" spans="1:214 16313:16313">
      <c r="A770" s="11">
        <v>736</v>
      </c>
      <c r="B770" s="11" t="s">
        <v>2106</v>
      </c>
      <c r="C770" s="11" t="s">
        <v>5164</v>
      </c>
      <c r="D770" s="11" t="s">
        <v>116</v>
      </c>
      <c r="E770" s="11" t="s">
        <v>3858</v>
      </c>
      <c r="F770" s="11" t="s">
        <v>5165</v>
      </c>
      <c r="G770" s="11" t="s">
        <v>137</v>
      </c>
      <c r="H770" s="11" t="s">
        <v>522</v>
      </c>
      <c r="I770" s="29">
        <v>530.09</v>
      </c>
      <c r="J770" s="30">
        <v>599</v>
      </c>
      <c r="K770" s="30">
        <v>89.85</v>
      </c>
      <c r="L770" s="53"/>
      <c r="M770" s="53"/>
      <c r="N770" s="53"/>
      <c r="O770" s="53"/>
      <c r="P770" s="53"/>
      <c r="Q770" s="53"/>
      <c r="R770" s="53"/>
      <c r="S770" s="53"/>
      <c r="T770" s="53"/>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6"/>
      <c r="CU770" s="36"/>
      <c r="CV770" s="36"/>
      <c r="CW770" s="36"/>
      <c r="CX770" s="36"/>
      <c r="CY770" s="36"/>
      <c r="CZ770" s="36"/>
      <c r="DA770" s="36"/>
      <c r="DB770" s="36"/>
      <c r="DC770" s="36"/>
      <c r="DD770" s="36"/>
      <c r="DE770" s="36"/>
      <c r="DF770" s="36"/>
      <c r="DG770" s="36"/>
      <c r="DH770" s="36"/>
      <c r="DI770" s="36"/>
      <c r="DJ770" s="36"/>
      <c r="DK770" s="36"/>
      <c r="DL770" s="36"/>
      <c r="DM770" s="36"/>
      <c r="DN770" s="36"/>
      <c r="DO770" s="36"/>
      <c r="DP770" s="36"/>
      <c r="DQ770" s="36"/>
      <c r="DR770" s="36"/>
      <c r="DS770" s="36"/>
      <c r="DT770" s="36"/>
      <c r="DU770" s="36"/>
      <c r="DV770" s="36"/>
      <c r="DW770" s="36"/>
      <c r="DX770" s="36"/>
      <c r="DY770" s="36"/>
      <c r="DZ770" s="36"/>
      <c r="EA770" s="36"/>
      <c r="EB770" s="36"/>
      <c r="EC770" s="36"/>
      <c r="ED770" s="36"/>
      <c r="EE770" s="36"/>
      <c r="EF770" s="36"/>
      <c r="EG770" s="36"/>
      <c r="EH770" s="36"/>
      <c r="EI770" s="36"/>
      <c r="EJ770" s="36"/>
      <c r="EK770" s="36"/>
      <c r="EL770" s="36"/>
      <c r="EM770" s="36"/>
      <c r="EN770" s="36"/>
      <c r="EO770" s="36"/>
      <c r="EP770" s="36"/>
      <c r="EQ770" s="36"/>
      <c r="ER770" s="36"/>
      <c r="ES770" s="36"/>
      <c r="ET770" s="36"/>
      <c r="EU770" s="36"/>
      <c r="EV770" s="36"/>
      <c r="EW770" s="36"/>
      <c r="EX770" s="36"/>
      <c r="EY770" s="36"/>
      <c r="EZ770" s="36"/>
      <c r="FA770" s="36"/>
      <c r="FB770" s="36"/>
      <c r="FC770" s="36"/>
      <c r="FD770" s="36"/>
      <c r="FE770" s="36"/>
      <c r="FF770" s="36"/>
      <c r="FG770" s="36"/>
      <c r="FH770" s="36"/>
      <c r="FI770" s="36"/>
      <c r="FJ770" s="36"/>
      <c r="FK770" s="36"/>
      <c r="FL770" s="36"/>
      <c r="FM770" s="36"/>
      <c r="FN770" s="36"/>
      <c r="FO770" s="36"/>
      <c r="FP770" s="36"/>
      <c r="FQ770" s="36"/>
      <c r="FR770" s="36"/>
      <c r="FS770" s="36"/>
      <c r="FT770" s="36"/>
      <c r="FU770" s="36"/>
      <c r="FV770" s="36"/>
      <c r="FW770" s="36"/>
      <c r="FX770" s="36"/>
      <c r="FY770" s="36"/>
      <c r="FZ770" s="36"/>
      <c r="GA770" s="36"/>
      <c r="GB770" s="36"/>
      <c r="GC770" s="36"/>
      <c r="GD770" s="36"/>
      <c r="GE770" s="36"/>
      <c r="GF770" s="36"/>
      <c r="GG770" s="36"/>
      <c r="GH770" s="36"/>
      <c r="GI770" s="36"/>
      <c r="GJ770" s="36"/>
      <c r="GK770" s="36"/>
      <c r="GL770" s="36"/>
      <c r="GM770" s="36"/>
      <c r="GN770" s="36"/>
      <c r="GO770" s="36"/>
      <c r="GP770" s="36"/>
      <c r="GQ770" s="36"/>
      <c r="GR770" s="36"/>
      <c r="GS770" s="36"/>
      <c r="GT770" s="36"/>
      <c r="GU770" s="36"/>
      <c r="GV770" s="36"/>
      <c r="GW770" s="36"/>
      <c r="GX770" s="36"/>
      <c r="GY770" s="36"/>
      <c r="GZ770" s="36"/>
      <c r="HA770" s="36"/>
      <c r="HB770" s="36"/>
      <c r="HC770" s="36"/>
      <c r="HD770" s="36"/>
      <c r="HE770" s="36"/>
      <c r="HF770" s="36"/>
      <c r="XCK770" s="62"/>
    </row>
    <row r="771" s="54" customFormat="1" ht="28.5" outlineLevel="2" spans="1:214 16313:16313">
      <c r="A771" s="11">
        <v>737</v>
      </c>
      <c r="B771" s="11" t="s">
        <v>5166</v>
      </c>
      <c r="C771" s="11" t="s">
        <v>5167</v>
      </c>
      <c r="D771" s="11" t="s">
        <v>116</v>
      </c>
      <c r="E771" s="11" t="s">
        <v>3853</v>
      </c>
      <c r="F771" s="11" t="s">
        <v>5168</v>
      </c>
      <c r="G771" s="11" t="s">
        <v>137</v>
      </c>
      <c r="H771" s="11" t="s">
        <v>3963</v>
      </c>
      <c r="I771" s="29">
        <v>1583.17</v>
      </c>
      <c r="J771" s="30">
        <v>1599</v>
      </c>
      <c r="K771" s="30">
        <v>239.85</v>
      </c>
      <c r="L771" s="53"/>
      <c r="M771" s="53"/>
      <c r="N771" s="53"/>
      <c r="O771" s="53"/>
      <c r="P771" s="53"/>
      <c r="Q771" s="53"/>
      <c r="R771" s="53"/>
      <c r="S771" s="53"/>
      <c r="T771" s="53"/>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6"/>
      <c r="CU771" s="36"/>
      <c r="CV771" s="36"/>
      <c r="CW771" s="36"/>
      <c r="CX771" s="36"/>
      <c r="CY771" s="36"/>
      <c r="CZ771" s="36"/>
      <c r="DA771" s="36"/>
      <c r="DB771" s="36"/>
      <c r="DC771" s="36"/>
      <c r="DD771" s="36"/>
      <c r="DE771" s="36"/>
      <c r="DF771" s="36"/>
      <c r="DG771" s="36"/>
      <c r="DH771" s="36"/>
      <c r="DI771" s="36"/>
      <c r="DJ771" s="36"/>
      <c r="DK771" s="36"/>
      <c r="DL771" s="36"/>
      <c r="DM771" s="36"/>
      <c r="DN771" s="36"/>
      <c r="DO771" s="36"/>
      <c r="DP771" s="36"/>
      <c r="DQ771" s="36"/>
      <c r="DR771" s="36"/>
      <c r="DS771" s="36"/>
      <c r="DT771" s="36"/>
      <c r="DU771" s="36"/>
      <c r="DV771" s="36"/>
      <c r="DW771" s="36"/>
      <c r="DX771" s="36"/>
      <c r="DY771" s="36"/>
      <c r="DZ771" s="36"/>
      <c r="EA771" s="36"/>
      <c r="EB771" s="36"/>
      <c r="EC771" s="36"/>
      <c r="ED771" s="36"/>
      <c r="EE771" s="36"/>
      <c r="EF771" s="36"/>
      <c r="EG771" s="36"/>
      <c r="EH771" s="36"/>
      <c r="EI771" s="36"/>
      <c r="EJ771" s="36"/>
      <c r="EK771" s="36"/>
      <c r="EL771" s="36"/>
      <c r="EM771" s="36"/>
      <c r="EN771" s="36"/>
      <c r="EO771" s="36"/>
      <c r="EP771" s="36"/>
      <c r="EQ771" s="36"/>
      <c r="ER771" s="36"/>
      <c r="ES771" s="36"/>
      <c r="ET771" s="36"/>
      <c r="EU771" s="36"/>
      <c r="EV771" s="36"/>
      <c r="EW771" s="36"/>
      <c r="EX771" s="36"/>
      <c r="EY771" s="36"/>
      <c r="EZ771" s="36"/>
      <c r="FA771" s="36"/>
      <c r="FB771" s="36"/>
      <c r="FC771" s="36"/>
      <c r="FD771" s="36"/>
      <c r="FE771" s="36"/>
      <c r="FF771" s="36"/>
      <c r="FG771" s="36"/>
      <c r="FH771" s="36"/>
      <c r="FI771" s="36"/>
      <c r="FJ771" s="36"/>
      <c r="FK771" s="36"/>
      <c r="FL771" s="36"/>
      <c r="FM771" s="36"/>
      <c r="FN771" s="36"/>
      <c r="FO771" s="36"/>
      <c r="FP771" s="36"/>
      <c r="FQ771" s="36"/>
      <c r="FR771" s="36"/>
      <c r="FS771" s="36"/>
      <c r="FT771" s="36"/>
      <c r="FU771" s="36"/>
      <c r="FV771" s="36"/>
      <c r="FW771" s="36"/>
      <c r="FX771" s="36"/>
      <c r="FY771" s="36"/>
      <c r="FZ771" s="36"/>
      <c r="GA771" s="36"/>
      <c r="GB771" s="36"/>
      <c r="GC771" s="36"/>
      <c r="GD771" s="36"/>
      <c r="GE771" s="36"/>
      <c r="GF771" s="36"/>
      <c r="GG771" s="36"/>
      <c r="GH771" s="36"/>
      <c r="GI771" s="36"/>
      <c r="GJ771" s="36"/>
      <c r="GK771" s="36"/>
      <c r="GL771" s="36"/>
      <c r="GM771" s="36"/>
      <c r="GN771" s="36"/>
      <c r="GO771" s="36"/>
      <c r="GP771" s="36"/>
      <c r="GQ771" s="36"/>
      <c r="GR771" s="36"/>
      <c r="GS771" s="36"/>
      <c r="GT771" s="36"/>
      <c r="GU771" s="36"/>
      <c r="GV771" s="36"/>
      <c r="GW771" s="36"/>
      <c r="GX771" s="36"/>
      <c r="GY771" s="36"/>
      <c r="GZ771" s="36"/>
      <c r="HA771" s="36"/>
      <c r="HB771" s="36"/>
      <c r="HC771" s="36"/>
      <c r="HD771" s="36"/>
      <c r="HE771" s="36"/>
      <c r="HF771" s="36"/>
      <c r="XCK771" s="62"/>
    </row>
    <row r="772" s="54" customFormat="1" ht="28.5" outlineLevel="2" spans="1:214 16313:16313">
      <c r="A772" s="11">
        <v>738</v>
      </c>
      <c r="B772" s="11" t="s">
        <v>5169</v>
      </c>
      <c r="C772" s="11" t="s">
        <v>4700</v>
      </c>
      <c r="D772" s="11" t="s">
        <v>116</v>
      </c>
      <c r="E772" s="11" t="s">
        <v>3858</v>
      </c>
      <c r="F772" s="11" t="s">
        <v>5170</v>
      </c>
      <c r="G772" s="11" t="s">
        <v>137</v>
      </c>
      <c r="H772" s="11" t="s">
        <v>4081</v>
      </c>
      <c r="I772" s="29">
        <v>989.11</v>
      </c>
      <c r="J772" s="30">
        <v>999</v>
      </c>
      <c r="K772" s="30">
        <v>149.85</v>
      </c>
      <c r="L772" s="53"/>
      <c r="M772" s="53"/>
      <c r="N772" s="53"/>
      <c r="O772" s="53"/>
      <c r="P772" s="53"/>
      <c r="Q772" s="53"/>
      <c r="R772" s="53"/>
      <c r="S772" s="53"/>
      <c r="T772" s="53"/>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6"/>
      <c r="CU772" s="36"/>
      <c r="CV772" s="36"/>
      <c r="CW772" s="36"/>
      <c r="CX772" s="36"/>
      <c r="CY772" s="36"/>
      <c r="CZ772" s="36"/>
      <c r="DA772" s="36"/>
      <c r="DB772" s="36"/>
      <c r="DC772" s="36"/>
      <c r="DD772" s="36"/>
      <c r="DE772" s="36"/>
      <c r="DF772" s="36"/>
      <c r="DG772" s="36"/>
      <c r="DH772" s="36"/>
      <c r="DI772" s="36"/>
      <c r="DJ772" s="36"/>
      <c r="DK772" s="36"/>
      <c r="DL772" s="36"/>
      <c r="DM772" s="36"/>
      <c r="DN772" s="36"/>
      <c r="DO772" s="36"/>
      <c r="DP772" s="36"/>
      <c r="DQ772" s="36"/>
      <c r="DR772" s="36"/>
      <c r="DS772" s="36"/>
      <c r="DT772" s="36"/>
      <c r="DU772" s="36"/>
      <c r="DV772" s="36"/>
      <c r="DW772" s="36"/>
      <c r="DX772" s="36"/>
      <c r="DY772" s="36"/>
      <c r="DZ772" s="36"/>
      <c r="EA772" s="36"/>
      <c r="EB772" s="36"/>
      <c r="EC772" s="36"/>
      <c r="ED772" s="36"/>
      <c r="EE772" s="36"/>
      <c r="EF772" s="36"/>
      <c r="EG772" s="36"/>
      <c r="EH772" s="36"/>
      <c r="EI772" s="36"/>
      <c r="EJ772" s="36"/>
      <c r="EK772" s="36"/>
      <c r="EL772" s="36"/>
      <c r="EM772" s="36"/>
      <c r="EN772" s="36"/>
      <c r="EO772" s="36"/>
      <c r="EP772" s="36"/>
      <c r="EQ772" s="36"/>
      <c r="ER772" s="36"/>
      <c r="ES772" s="36"/>
      <c r="ET772" s="36"/>
      <c r="EU772" s="36"/>
      <c r="EV772" s="36"/>
      <c r="EW772" s="36"/>
      <c r="EX772" s="36"/>
      <c r="EY772" s="36"/>
      <c r="EZ772" s="36"/>
      <c r="FA772" s="36"/>
      <c r="FB772" s="36"/>
      <c r="FC772" s="36"/>
      <c r="FD772" s="36"/>
      <c r="FE772" s="36"/>
      <c r="FF772" s="36"/>
      <c r="FG772" s="36"/>
      <c r="FH772" s="36"/>
      <c r="FI772" s="36"/>
      <c r="FJ772" s="36"/>
      <c r="FK772" s="36"/>
      <c r="FL772" s="36"/>
      <c r="FM772" s="36"/>
      <c r="FN772" s="36"/>
      <c r="FO772" s="36"/>
      <c r="FP772" s="36"/>
      <c r="FQ772" s="36"/>
      <c r="FR772" s="36"/>
      <c r="FS772" s="36"/>
      <c r="FT772" s="36"/>
      <c r="FU772" s="36"/>
      <c r="FV772" s="36"/>
      <c r="FW772" s="36"/>
      <c r="FX772" s="36"/>
      <c r="FY772" s="36"/>
      <c r="FZ772" s="36"/>
      <c r="GA772" s="36"/>
      <c r="GB772" s="36"/>
      <c r="GC772" s="36"/>
      <c r="GD772" s="36"/>
      <c r="GE772" s="36"/>
      <c r="GF772" s="36"/>
      <c r="GG772" s="36"/>
      <c r="GH772" s="36"/>
      <c r="GI772" s="36"/>
      <c r="GJ772" s="36"/>
      <c r="GK772" s="36"/>
      <c r="GL772" s="36"/>
      <c r="GM772" s="36"/>
      <c r="GN772" s="36"/>
      <c r="GO772" s="36"/>
      <c r="GP772" s="36"/>
      <c r="GQ772" s="36"/>
      <c r="GR772" s="36"/>
      <c r="GS772" s="36"/>
      <c r="GT772" s="36"/>
      <c r="GU772" s="36"/>
      <c r="GV772" s="36"/>
      <c r="GW772" s="36"/>
      <c r="GX772" s="36"/>
      <c r="GY772" s="36"/>
      <c r="GZ772" s="36"/>
      <c r="HA772" s="36"/>
      <c r="HB772" s="36"/>
      <c r="HC772" s="36"/>
      <c r="HD772" s="36"/>
      <c r="HE772" s="36"/>
      <c r="HF772" s="36"/>
      <c r="XCK772" s="62"/>
    </row>
    <row r="773" s="54" customFormat="1" ht="28.5" outlineLevel="2" spans="1:214 16313:16313">
      <c r="A773" s="11">
        <v>739</v>
      </c>
      <c r="B773" s="11" t="s">
        <v>1597</v>
      </c>
      <c r="C773" s="11" t="s">
        <v>5171</v>
      </c>
      <c r="D773" s="11" t="s">
        <v>116</v>
      </c>
      <c r="E773" s="11" t="s">
        <v>3858</v>
      </c>
      <c r="F773" s="11" t="s">
        <v>5172</v>
      </c>
      <c r="G773" s="11" t="s">
        <v>137</v>
      </c>
      <c r="H773" s="11" t="s">
        <v>791</v>
      </c>
      <c r="I773" s="29">
        <v>791.09</v>
      </c>
      <c r="J773" s="30">
        <v>799</v>
      </c>
      <c r="K773" s="30">
        <v>119.85</v>
      </c>
      <c r="L773" s="53"/>
      <c r="M773" s="53"/>
      <c r="N773" s="53"/>
      <c r="O773" s="53"/>
      <c r="P773" s="53"/>
      <c r="Q773" s="53"/>
      <c r="R773" s="53"/>
      <c r="S773" s="53"/>
      <c r="T773" s="53"/>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6"/>
      <c r="CU773" s="36"/>
      <c r="CV773" s="36"/>
      <c r="CW773" s="36"/>
      <c r="CX773" s="36"/>
      <c r="CY773" s="36"/>
      <c r="CZ773" s="36"/>
      <c r="DA773" s="36"/>
      <c r="DB773" s="36"/>
      <c r="DC773" s="36"/>
      <c r="DD773" s="36"/>
      <c r="DE773" s="36"/>
      <c r="DF773" s="36"/>
      <c r="DG773" s="36"/>
      <c r="DH773" s="36"/>
      <c r="DI773" s="36"/>
      <c r="DJ773" s="36"/>
      <c r="DK773" s="36"/>
      <c r="DL773" s="36"/>
      <c r="DM773" s="36"/>
      <c r="DN773" s="36"/>
      <c r="DO773" s="36"/>
      <c r="DP773" s="36"/>
      <c r="DQ773" s="36"/>
      <c r="DR773" s="36"/>
      <c r="DS773" s="36"/>
      <c r="DT773" s="36"/>
      <c r="DU773" s="36"/>
      <c r="DV773" s="36"/>
      <c r="DW773" s="36"/>
      <c r="DX773" s="36"/>
      <c r="DY773" s="36"/>
      <c r="DZ773" s="36"/>
      <c r="EA773" s="36"/>
      <c r="EB773" s="36"/>
      <c r="EC773" s="36"/>
      <c r="ED773" s="36"/>
      <c r="EE773" s="36"/>
      <c r="EF773" s="36"/>
      <c r="EG773" s="36"/>
      <c r="EH773" s="36"/>
      <c r="EI773" s="36"/>
      <c r="EJ773" s="36"/>
      <c r="EK773" s="36"/>
      <c r="EL773" s="36"/>
      <c r="EM773" s="36"/>
      <c r="EN773" s="36"/>
      <c r="EO773" s="36"/>
      <c r="EP773" s="36"/>
      <c r="EQ773" s="36"/>
      <c r="ER773" s="36"/>
      <c r="ES773" s="36"/>
      <c r="ET773" s="36"/>
      <c r="EU773" s="36"/>
      <c r="EV773" s="36"/>
      <c r="EW773" s="36"/>
      <c r="EX773" s="36"/>
      <c r="EY773" s="36"/>
      <c r="EZ773" s="36"/>
      <c r="FA773" s="36"/>
      <c r="FB773" s="36"/>
      <c r="FC773" s="36"/>
      <c r="FD773" s="36"/>
      <c r="FE773" s="36"/>
      <c r="FF773" s="36"/>
      <c r="FG773" s="36"/>
      <c r="FH773" s="36"/>
      <c r="FI773" s="36"/>
      <c r="FJ773" s="36"/>
      <c r="FK773" s="36"/>
      <c r="FL773" s="36"/>
      <c r="FM773" s="36"/>
      <c r="FN773" s="36"/>
      <c r="FO773" s="36"/>
      <c r="FP773" s="36"/>
      <c r="FQ773" s="36"/>
      <c r="FR773" s="36"/>
      <c r="FS773" s="36"/>
      <c r="FT773" s="36"/>
      <c r="FU773" s="36"/>
      <c r="FV773" s="36"/>
      <c r="FW773" s="36"/>
      <c r="FX773" s="36"/>
      <c r="FY773" s="36"/>
      <c r="FZ773" s="36"/>
      <c r="GA773" s="36"/>
      <c r="GB773" s="36"/>
      <c r="GC773" s="36"/>
      <c r="GD773" s="36"/>
      <c r="GE773" s="36"/>
      <c r="GF773" s="36"/>
      <c r="GG773" s="36"/>
      <c r="GH773" s="36"/>
      <c r="GI773" s="36"/>
      <c r="GJ773" s="36"/>
      <c r="GK773" s="36"/>
      <c r="GL773" s="36"/>
      <c r="GM773" s="36"/>
      <c r="GN773" s="36"/>
      <c r="GO773" s="36"/>
      <c r="GP773" s="36"/>
      <c r="GQ773" s="36"/>
      <c r="GR773" s="36"/>
      <c r="GS773" s="36"/>
      <c r="GT773" s="36"/>
      <c r="GU773" s="36"/>
      <c r="GV773" s="36"/>
      <c r="GW773" s="36"/>
      <c r="GX773" s="36"/>
      <c r="GY773" s="36"/>
      <c r="GZ773" s="36"/>
      <c r="HA773" s="36"/>
      <c r="HB773" s="36"/>
      <c r="HC773" s="36"/>
      <c r="HD773" s="36"/>
      <c r="HE773" s="36"/>
      <c r="HF773" s="36"/>
      <c r="XCK773" s="62"/>
    </row>
    <row r="774" s="54" customFormat="1" ht="28.5" outlineLevel="2" spans="1:214 16313:16313">
      <c r="A774" s="11">
        <v>740</v>
      </c>
      <c r="B774" s="11" t="s">
        <v>5173</v>
      </c>
      <c r="C774" s="11" t="s">
        <v>5174</v>
      </c>
      <c r="D774" s="11" t="s">
        <v>116</v>
      </c>
      <c r="E774" s="11" t="s">
        <v>3853</v>
      </c>
      <c r="F774" s="11" t="s">
        <v>5172</v>
      </c>
      <c r="G774" s="11" t="s">
        <v>137</v>
      </c>
      <c r="H774" s="11" t="s">
        <v>450</v>
      </c>
      <c r="I774" s="29">
        <v>1415.04</v>
      </c>
      <c r="J774" s="30">
        <v>1599</v>
      </c>
      <c r="K774" s="30">
        <v>239.85</v>
      </c>
      <c r="L774" s="53"/>
      <c r="M774" s="53"/>
      <c r="N774" s="53"/>
      <c r="O774" s="53"/>
      <c r="P774" s="53"/>
      <c r="Q774" s="53"/>
      <c r="R774" s="53"/>
      <c r="S774" s="53"/>
      <c r="T774" s="53"/>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c r="DG774" s="36"/>
      <c r="DH774" s="36"/>
      <c r="DI774" s="36"/>
      <c r="DJ774" s="36"/>
      <c r="DK774" s="36"/>
      <c r="DL774" s="36"/>
      <c r="DM774" s="36"/>
      <c r="DN774" s="36"/>
      <c r="DO774" s="36"/>
      <c r="DP774" s="36"/>
      <c r="DQ774" s="36"/>
      <c r="DR774" s="36"/>
      <c r="DS774" s="36"/>
      <c r="DT774" s="36"/>
      <c r="DU774" s="36"/>
      <c r="DV774" s="36"/>
      <c r="DW774" s="36"/>
      <c r="DX774" s="36"/>
      <c r="DY774" s="36"/>
      <c r="DZ774" s="36"/>
      <c r="EA774" s="36"/>
      <c r="EB774" s="36"/>
      <c r="EC774" s="36"/>
      <c r="ED774" s="36"/>
      <c r="EE774" s="36"/>
      <c r="EF774" s="36"/>
      <c r="EG774" s="36"/>
      <c r="EH774" s="36"/>
      <c r="EI774" s="36"/>
      <c r="EJ774" s="36"/>
      <c r="EK774" s="36"/>
      <c r="EL774" s="36"/>
      <c r="EM774" s="36"/>
      <c r="EN774" s="36"/>
      <c r="EO774" s="36"/>
      <c r="EP774" s="36"/>
      <c r="EQ774" s="36"/>
      <c r="ER774" s="36"/>
      <c r="ES774" s="36"/>
      <c r="ET774" s="36"/>
      <c r="EU774" s="36"/>
      <c r="EV774" s="36"/>
      <c r="EW774" s="36"/>
      <c r="EX774" s="36"/>
      <c r="EY774" s="36"/>
      <c r="EZ774" s="36"/>
      <c r="FA774" s="36"/>
      <c r="FB774" s="36"/>
      <c r="FC774" s="36"/>
      <c r="FD774" s="36"/>
      <c r="FE774" s="36"/>
      <c r="FF774" s="36"/>
      <c r="FG774" s="36"/>
      <c r="FH774" s="36"/>
      <c r="FI774" s="36"/>
      <c r="FJ774" s="36"/>
      <c r="FK774" s="36"/>
      <c r="FL774" s="36"/>
      <c r="FM774" s="36"/>
      <c r="FN774" s="36"/>
      <c r="FO774" s="36"/>
      <c r="FP774" s="36"/>
      <c r="FQ774" s="36"/>
      <c r="FR774" s="36"/>
      <c r="FS774" s="36"/>
      <c r="FT774" s="36"/>
      <c r="FU774" s="36"/>
      <c r="FV774" s="36"/>
      <c r="FW774" s="36"/>
      <c r="FX774" s="36"/>
      <c r="FY774" s="36"/>
      <c r="FZ774" s="36"/>
      <c r="GA774" s="36"/>
      <c r="GB774" s="36"/>
      <c r="GC774" s="36"/>
      <c r="GD774" s="36"/>
      <c r="GE774" s="36"/>
      <c r="GF774" s="36"/>
      <c r="GG774" s="36"/>
      <c r="GH774" s="36"/>
      <c r="GI774" s="36"/>
      <c r="GJ774" s="36"/>
      <c r="GK774" s="36"/>
      <c r="GL774" s="36"/>
      <c r="GM774" s="36"/>
      <c r="GN774" s="36"/>
      <c r="GO774" s="36"/>
      <c r="GP774" s="36"/>
      <c r="GQ774" s="36"/>
      <c r="GR774" s="36"/>
      <c r="GS774" s="36"/>
      <c r="GT774" s="36"/>
      <c r="GU774" s="36"/>
      <c r="GV774" s="36"/>
      <c r="GW774" s="36"/>
      <c r="GX774" s="36"/>
      <c r="GY774" s="36"/>
      <c r="GZ774" s="36"/>
      <c r="HA774" s="36"/>
      <c r="HB774" s="36"/>
      <c r="HC774" s="36"/>
      <c r="HD774" s="36"/>
      <c r="HE774" s="36"/>
      <c r="HF774" s="36"/>
      <c r="XCK774" s="62"/>
    </row>
    <row r="775" s="54" customFormat="1" ht="28.5" outlineLevel="2" spans="1:214 16313:16313">
      <c r="A775" s="11">
        <v>741</v>
      </c>
      <c r="B775" s="11" t="s">
        <v>5175</v>
      </c>
      <c r="C775" s="11" t="s">
        <v>5176</v>
      </c>
      <c r="D775" s="11" t="s">
        <v>116</v>
      </c>
      <c r="E775" s="11" t="s">
        <v>3853</v>
      </c>
      <c r="F775" s="11" t="s">
        <v>5177</v>
      </c>
      <c r="G775" s="11" t="s">
        <v>137</v>
      </c>
      <c r="H775" s="11" t="s">
        <v>4084</v>
      </c>
      <c r="I775" s="29">
        <v>4454.46</v>
      </c>
      <c r="J775" s="30">
        <v>4499</v>
      </c>
      <c r="K775" s="30">
        <v>500</v>
      </c>
      <c r="L775" s="53"/>
      <c r="M775" s="53"/>
      <c r="N775" s="53"/>
      <c r="O775" s="53"/>
      <c r="P775" s="53"/>
      <c r="Q775" s="53"/>
      <c r="R775" s="53"/>
      <c r="S775" s="53"/>
      <c r="T775" s="53"/>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c r="DG775" s="36"/>
      <c r="DH775" s="36"/>
      <c r="DI775" s="36"/>
      <c r="DJ775" s="36"/>
      <c r="DK775" s="36"/>
      <c r="DL775" s="36"/>
      <c r="DM775" s="36"/>
      <c r="DN775" s="36"/>
      <c r="DO775" s="36"/>
      <c r="DP775" s="36"/>
      <c r="DQ775" s="36"/>
      <c r="DR775" s="36"/>
      <c r="DS775" s="36"/>
      <c r="DT775" s="36"/>
      <c r="DU775" s="36"/>
      <c r="DV775" s="36"/>
      <c r="DW775" s="36"/>
      <c r="DX775" s="36"/>
      <c r="DY775" s="36"/>
      <c r="DZ775" s="36"/>
      <c r="EA775" s="36"/>
      <c r="EB775" s="36"/>
      <c r="EC775" s="36"/>
      <c r="ED775" s="36"/>
      <c r="EE775" s="36"/>
      <c r="EF775" s="36"/>
      <c r="EG775" s="36"/>
      <c r="EH775" s="36"/>
      <c r="EI775" s="36"/>
      <c r="EJ775" s="36"/>
      <c r="EK775" s="36"/>
      <c r="EL775" s="36"/>
      <c r="EM775" s="36"/>
      <c r="EN775" s="36"/>
      <c r="EO775" s="36"/>
      <c r="EP775" s="36"/>
      <c r="EQ775" s="36"/>
      <c r="ER775" s="36"/>
      <c r="ES775" s="36"/>
      <c r="ET775" s="36"/>
      <c r="EU775" s="36"/>
      <c r="EV775" s="36"/>
      <c r="EW775" s="36"/>
      <c r="EX775" s="36"/>
      <c r="EY775" s="36"/>
      <c r="EZ775" s="36"/>
      <c r="FA775" s="36"/>
      <c r="FB775" s="36"/>
      <c r="FC775" s="36"/>
      <c r="FD775" s="36"/>
      <c r="FE775" s="36"/>
      <c r="FF775" s="36"/>
      <c r="FG775" s="36"/>
      <c r="FH775" s="36"/>
      <c r="FI775" s="36"/>
      <c r="FJ775" s="36"/>
      <c r="FK775" s="36"/>
      <c r="FL775" s="36"/>
      <c r="FM775" s="36"/>
      <c r="FN775" s="36"/>
      <c r="FO775" s="36"/>
      <c r="FP775" s="36"/>
      <c r="FQ775" s="36"/>
      <c r="FR775" s="36"/>
      <c r="FS775" s="36"/>
      <c r="FT775" s="36"/>
      <c r="FU775" s="36"/>
      <c r="FV775" s="36"/>
      <c r="FW775" s="36"/>
      <c r="FX775" s="36"/>
      <c r="FY775" s="36"/>
      <c r="FZ775" s="36"/>
      <c r="GA775" s="36"/>
      <c r="GB775" s="36"/>
      <c r="GC775" s="36"/>
      <c r="GD775" s="36"/>
      <c r="GE775" s="36"/>
      <c r="GF775" s="36"/>
      <c r="GG775" s="36"/>
      <c r="GH775" s="36"/>
      <c r="GI775" s="36"/>
      <c r="GJ775" s="36"/>
      <c r="GK775" s="36"/>
      <c r="GL775" s="36"/>
      <c r="GM775" s="36"/>
      <c r="GN775" s="36"/>
      <c r="GO775" s="36"/>
      <c r="GP775" s="36"/>
      <c r="GQ775" s="36"/>
      <c r="GR775" s="36"/>
      <c r="GS775" s="36"/>
      <c r="GT775" s="36"/>
      <c r="GU775" s="36"/>
      <c r="GV775" s="36"/>
      <c r="GW775" s="36"/>
      <c r="GX775" s="36"/>
      <c r="GY775" s="36"/>
      <c r="GZ775" s="36"/>
      <c r="HA775" s="36"/>
      <c r="HB775" s="36"/>
      <c r="HC775" s="36"/>
      <c r="HD775" s="36"/>
      <c r="HE775" s="36"/>
      <c r="HF775" s="36"/>
      <c r="XCK775" s="62"/>
    </row>
    <row r="776" s="54" customFormat="1" ht="28.5" outlineLevel="2" spans="1:214 16313:16313">
      <c r="A776" s="11">
        <v>742</v>
      </c>
      <c r="B776" s="11" t="s">
        <v>5178</v>
      </c>
      <c r="C776" s="11" t="s">
        <v>5179</v>
      </c>
      <c r="D776" s="11" t="s">
        <v>116</v>
      </c>
      <c r="E776" s="11" t="s">
        <v>3853</v>
      </c>
      <c r="F776" s="11" t="s">
        <v>5177</v>
      </c>
      <c r="G776" s="11" t="s">
        <v>137</v>
      </c>
      <c r="H776" s="11" t="s">
        <v>4084</v>
      </c>
      <c r="I776" s="29">
        <v>2870.3</v>
      </c>
      <c r="J776" s="30">
        <v>2899</v>
      </c>
      <c r="K776" s="30">
        <v>434.85</v>
      </c>
      <c r="L776" s="53"/>
      <c r="M776" s="53"/>
      <c r="N776" s="53"/>
      <c r="O776" s="53"/>
      <c r="P776" s="53"/>
      <c r="Q776" s="53"/>
      <c r="R776" s="53"/>
      <c r="S776" s="53"/>
      <c r="T776" s="53"/>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c r="DG776" s="36"/>
      <c r="DH776" s="36"/>
      <c r="DI776" s="36"/>
      <c r="DJ776" s="36"/>
      <c r="DK776" s="36"/>
      <c r="DL776" s="36"/>
      <c r="DM776" s="36"/>
      <c r="DN776" s="36"/>
      <c r="DO776" s="36"/>
      <c r="DP776" s="36"/>
      <c r="DQ776" s="36"/>
      <c r="DR776" s="36"/>
      <c r="DS776" s="36"/>
      <c r="DT776" s="36"/>
      <c r="DU776" s="36"/>
      <c r="DV776" s="36"/>
      <c r="DW776" s="36"/>
      <c r="DX776" s="36"/>
      <c r="DY776" s="36"/>
      <c r="DZ776" s="36"/>
      <c r="EA776" s="36"/>
      <c r="EB776" s="36"/>
      <c r="EC776" s="36"/>
      <c r="ED776" s="36"/>
      <c r="EE776" s="36"/>
      <c r="EF776" s="36"/>
      <c r="EG776" s="36"/>
      <c r="EH776" s="36"/>
      <c r="EI776" s="36"/>
      <c r="EJ776" s="36"/>
      <c r="EK776" s="36"/>
      <c r="EL776" s="36"/>
      <c r="EM776" s="36"/>
      <c r="EN776" s="36"/>
      <c r="EO776" s="36"/>
      <c r="EP776" s="36"/>
      <c r="EQ776" s="36"/>
      <c r="ER776" s="36"/>
      <c r="ES776" s="36"/>
      <c r="ET776" s="36"/>
      <c r="EU776" s="36"/>
      <c r="EV776" s="36"/>
      <c r="EW776" s="36"/>
      <c r="EX776" s="36"/>
      <c r="EY776" s="36"/>
      <c r="EZ776" s="36"/>
      <c r="FA776" s="36"/>
      <c r="FB776" s="36"/>
      <c r="FC776" s="36"/>
      <c r="FD776" s="36"/>
      <c r="FE776" s="36"/>
      <c r="FF776" s="36"/>
      <c r="FG776" s="36"/>
      <c r="FH776" s="36"/>
      <c r="FI776" s="36"/>
      <c r="FJ776" s="36"/>
      <c r="FK776" s="36"/>
      <c r="FL776" s="36"/>
      <c r="FM776" s="36"/>
      <c r="FN776" s="36"/>
      <c r="FO776" s="36"/>
      <c r="FP776" s="36"/>
      <c r="FQ776" s="36"/>
      <c r="FR776" s="36"/>
      <c r="FS776" s="36"/>
      <c r="FT776" s="36"/>
      <c r="FU776" s="36"/>
      <c r="FV776" s="36"/>
      <c r="FW776" s="36"/>
      <c r="FX776" s="36"/>
      <c r="FY776" s="36"/>
      <c r="FZ776" s="36"/>
      <c r="GA776" s="36"/>
      <c r="GB776" s="36"/>
      <c r="GC776" s="36"/>
      <c r="GD776" s="36"/>
      <c r="GE776" s="36"/>
      <c r="GF776" s="36"/>
      <c r="GG776" s="36"/>
      <c r="GH776" s="36"/>
      <c r="GI776" s="36"/>
      <c r="GJ776" s="36"/>
      <c r="GK776" s="36"/>
      <c r="GL776" s="36"/>
      <c r="GM776" s="36"/>
      <c r="GN776" s="36"/>
      <c r="GO776" s="36"/>
      <c r="GP776" s="36"/>
      <c r="GQ776" s="36"/>
      <c r="GR776" s="36"/>
      <c r="GS776" s="36"/>
      <c r="GT776" s="36"/>
      <c r="GU776" s="36"/>
      <c r="GV776" s="36"/>
      <c r="GW776" s="36"/>
      <c r="GX776" s="36"/>
      <c r="GY776" s="36"/>
      <c r="GZ776" s="36"/>
      <c r="HA776" s="36"/>
      <c r="HB776" s="36"/>
      <c r="HC776" s="36"/>
      <c r="HD776" s="36"/>
      <c r="HE776" s="36"/>
      <c r="HF776" s="36"/>
      <c r="XCK776" s="62"/>
    </row>
    <row r="777" s="54" customFormat="1" ht="28.5" outlineLevel="2" spans="1:214 16313:16313">
      <c r="A777" s="11">
        <v>743</v>
      </c>
      <c r="B777" s="11" t="s">
        <v>2499</v>
      </c>
      <c r="C777" s="11" t="s">
        <v>5180</v>
      </c>
      <c r="D777" s="11" t="s">
        <v>116</v>
      </c>
      <c r="E777" s="11" t="s">
        <v>3853</v>
      </c>
      <c r="F777" s="11" t="s">
        <v>5181</v>
      </c>
      <c r="G777" s="11" t="s">
        <v>137</v>
      </c>
      <c r="H777" s="11" t="s">
        <v>4084</v>
      </c>
      <c r="I777" s="29">
        <v>5741.58</v>
      </c>
      <c r="J777" s="30">
        <v>5799</v>
      </c>
      <c r="K777" s="30">
        <v>500</v>
      </c>
      <c r="L777" s="53"/>
      <c r="M777" s="53"/>
      <c r="N777" s="53"/>
      <c r="O777" s="53"/>
      <c r="P777" s="53"/>
      <c r="Q777" s="53"/>
      <c r="R777" s="53"/>
      <c r="S777" s="53"/>
      <c r="T777" s="53"/>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6"/>
      <c r="CU777" s="36"/>
      <c r="CV777" s="36"/>
      <c r="CW777" s="36"/>
      <c r="CX777" s="36"/>
      <c r="CY777" s="36"/>
      <c r="CZ777" s="36"/>
      <c r="DA777" s="36"/>
      <c r="DB777" s="36"/>
      <c r="DC777" s="36"/>
      <c r="DD777" s="36"/>
      <c r="DE777" s="36"/>
      <c r="DF777" s="36"/>
      <c r="DG777" s="36"/>
      <c r="DH777" s="36"/>
      <c r="DI777" s="36"/>
      <c r="DJ777" s="36"/>
      <c r="DK777" s="36"/>
      <c r="DL777" s="36"/>
      <c r="DM777" s="36"/>
      <c r="DN777" s="36"/>
      <c r="DO777" s="36"/>
      <c r="DP777" s="36"/>
      <c r="DQ777" s="36"/>
      <c r="DR777" s="36"/>
      <c r="DS777" s="36"/>
      <c r="DT777" s="36"/>
      <c r="DU777" s="36"/>
      <c r="DV777" s="36"/>
      <c r="DW777" s="36"/>
      <c r="DX777" s="36"/>
      <c r="DY777" s="36"/>
      <c r="DZ777" s="36"/>
      <c r="EA777" s="36"/>
      <c r="EB777" s="36"/>
      <c r="EC777" s="36"/>
      <c r="ED777" s="36"/>
      <c r="EE777" s="36"/>
      <c r="EF777" s="36"/>
      <c r="EG777" s="36"/>
      <c r="EH777" s="36"/>
      <c r="EI777" s="36"/>
      <c r="EJ777" s="36"/>
      <c r="EK777" s="36"/>
      <c r="EL777" s="36"/>
      <c r="EM777" s="36"/>
      <c r="EN777" s="36"/>
      <c r="EO777" s="36"/>
      <c r="EP777" s="36"/>
      <c r="EQ777" s="36"/>
      <c r="ER777" s="36"/>
      <c r="ES777" s="36"/>
      <c r="ET777" s="36"/>
      <c r="EU777" s="36"/>
      <c r="EV777" s="36"/>
      <c r="EW777" s="36"/>
      <c r="EX777" s="36"/>
      <c r="EY777" s="36"/>
      <c r="EZ777" s="36"/>
      <c r="FA777" s="36"/>
      <c r="FB777" s="36"/>
      <c r="FC777" s="36"/>
      <c r="FD777" s="36"/>
      <c r="FE777" s="36"/>
      <c r="FF777" s="36"/>
      <c r="FG777" s="36"/>
      <c r="FH777" s="36"/>
      <c r="FI777" s="36"/>
      <c r="FJ777" s="36"/>
      <c r="FK777" s="36"/>
      <c r="FL777" s="36"/>
      <c r="FM777" s="36"/>
      <c r="FN777" s="36"/>
      <c r="FO777" s="36"/>
      <c r="FP777" s="36"/>
      <c r="FQ777" s="36"/>
      <c r="FR777" s="36"/>
      <c r="FS777" s="36"/>
      <c r="FT777" s="36"/>
      <c r="FU777" s="36"/>
      <c r="FV777" s="36"/>
      <c r="FW777" s="36"/>
      <c r="FX777" s="36"/>
      <c r="FY777" s="36"/>
      <c r="FZ777" s="36"/>
      <c r="GA777" s="36"/>
      <c r="GB777" s="36"/>
      <c r="GC777" s="36"/>
      <c r="GD777" s="36"/>
      <c r="GE777" s="36"/>
      <c r="GF777" s="36"/>
      <c r="GG777" s="36"/>
      <c r="GH777" s="36"/>
      <c r="GI777" s="36"/>
      <c r="GJ777" s="36"/>
      <c r="GK777" s="36"/>
      <c r="GL777" s="36"/>
      <c r="GM777" s="36"/>
      <c r="GN777" s="36"/>
      <c r="GO777" s="36"/>
      <c r="GP777" s="36"/>
      <c r="GQ777" s="36"/>
      <c r="GR777" s="36"/>
      <c r="GS777" s="36"/>
      <c r="GT777" s="36"/>
      <c r="GU777" s="36"/>
      <c r="GV777" s="36"/>
      <c r="GW777" s="36"/>
      <c r="GX777" s="36"/>
      <c r="GY777" s="36"/>
      <c r="GZ777" s="36"/>
      <c r="HA777" s="36"/>
      <c r="HB777" s="36"/>
      <c r="HC777" s="36"/>
      <c r="HD777" s="36"/>
      <c r="HE777" s="36"/>
      <c r="HF777" s="36"/>
      <c r="XCK777" s="62"/>
    </row>
    <row r="778" s="54" customFormat="1" ht="28.5" outlineLevel="2" spans="1:214 16313:16313">
      <c r="A778" s="11">
        <v>744</v>
      </c>
      <c r="B778" s="11" t="s">
        <v>3589</v>
      </c>
      <c r="C778" s="11" t="s">
        <v>5182</v>
      </c>
      <c r="D778" s="11" t="s">
        <v>116</v>
      </c>
      <c r="E778" s="11" t="s">
        <v>3853</v>
      </c>
      <c r="F778" s="11" t="s">
        <v>4069</v>
      </c>
      <c r="G778" s="11" t="s">
        <v>137</v>
      </c>
      <c r="H778" s="11" t="s">
        <v>4084</v>
      </c>
      <c r="I778" s="29">
        <v>2669.38</v>
      </c>
      <c r="J778" s="30">
        <v>2696.07</v>
      </c>
      <c r="K778" s="30">
        <v>404.41</v>
      </c>
      <c r="L778" s="53"/>
      <c r="M778" s="53"/>
      <c r="N778" s="53"/>
      <c r="O778" s="53"/>
      <c r="P778" s="53"/>
      <c r="Q778" s="53"/>
      <c r="R778" s="53"/>
      <c r="S778" s="53"/>
      <c r="T778" s="53"/>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6"/>
      <c r="CU778" s="36"/>
      <c r="CV778" s="36"/>
      <c r="CW778" s="36"/>
      <c r="CX778" s="36"/>
      <c r="CY778" s="36"/>
      <c r="CZ778" s="36"/>
      <c r="DA778" s="36"/>
      <c r="DB778" s="36"/>
      <c r="DC778" s="36"/>
      <c r="DD778" s="36"/>
      <c r="DE778" s="36"/>
      <c r="DF778" s="36"/>
      <c r="DG778" s="36"/>
      <c r="DH778" s="36"/>
      <c r="DI778" s="36"/>
      <c r="DJ778" s="36"/>
      <c r="DK778" s="36"/>
      <c r="DL778" s="36"/>
      <c r="DM778" s="36"/>
      <c r="DN778" s="36"/>
      <c r="DO778" s="36"/>
      <c r="DP778" s="36"/>
      <c r="DQ778" s="36"/>
      <c r="DR778" s="36"/>
      <c r="DS778" s="36"/>
      <c r="DT778" s="36"/>
      <c r="DU778" s="36"/>
      <c r="DV778" s="36"/>
      <c r="DW778" s="36"/>
      <c r="DX778" s="36"/>
      <c r="DY778" s="36"/>
      <c r="DZ778" s="36"/>
      <c r="EA778" s="36"/>
      <c r="EB778" s="36"/>
      <c r="EC778" s="36"/>
      <c r="ED778" s="36"/>
      <c r="EE778" s="36"/>
      <c r="EF778" s="36"/>
      <c r="EG778" s="36"/>
      <c r="EH778" s="36"/>
      <c r="EI778" s="36"/>
      <c r="EJ778" s="36"/>
      <c r="EK778" s="36"/>
      <c r="EL778" s="36"/>
      <c r="EM778" s="36"/>
      <c r="EN778" s="36"/>
      <c r="EO778" s="36"/>
      <c r="EP778" s="36"/>
      <c r="EQ778" s="36"/>
      <c r="ER778" s="36"/>
      <c r="ES778" s="36"/>
      <c r="ET778" s="36"/>
      <c r="EU778" s="36"/>
      <c r="EV778" s="36"/>
      <c r="EW778" s="36"/>
      <c r="EX778" s="36"/>
      <c r="EY778" s="36"/>
      <c r="EZ778" s="36"/>
      <c r="FA778" s="36"/>
      <c r="FB778" s="36"/>
      <c r="FC778" s="36"/>
      <c r="FD778" s="36"/>
      <c r="FE778" s="36"/>
      <c r="FF778" s="36"/>
      <c r="FG778" s="36"/>
      <c r="FH778" s="36"/>
      <c r="FI778" s="36"/>
      <c r="FJ778" s="36"/>
      <c r="FK778" s="36"/>
      <c r="FL778" s="36"/>
      <c r="FM778" s="36"/>
      <c r="FN778" s="36"/>
      <c r="FO778" s="36"/>
      <c r="FP778" s="36"/>
      <c r="FQ778" s="36"/>
      <c r="FR778" s="36"/>
      <c r="FS778" s="36"/>
      <c r="FT778" s="36"/>
      <c r="FU778" s="36"/>
      <c r="FV778" s="36"/>
      <c r="FW778" s="36"/>
      <c r="FX778" s="36"/>
      <c r="FY778" s="36"/>
      <c r="FZ778" s="36"/>
      <c r="GA778" s="36"/>
      <c r="GB778" s="36"/>
      <c r="GC778" s="36"/>
      <c r="GD778" s="36"/>
      <c r="GE778" s="36"/>
      <c r="GF778" s="36"/>
      <c r="GG778" s="36"/>
      <c r="GH778" s="36"/>
      <c r="GI778" s="36"/>
      <c r="GJ778" s="36"/>
      <c r="GK778" s="36"/>
      <c r="GL778" s="36"/>
      <c r="GM778" s="36"/>
      <c r="GN778" s="36"/>
      <c r="GO778" s="36"/>
      <c r="GP778" s="36"/>
      <c r="GQ778" s="36"/>
      <c r="GR778" s="36"/>
      <c r="GS778" s="36"/>
      <c r="GT778" s="36"/>
      <c r="GU778" s="36"/>
      <c r="GV778" s="36"/>
      <c r="GW778" s="36"/>
      <c r="GX778" s="36"/>
      <c r="GY778" s="36"/>
      <c r="GZ778" s="36"/>
      <c r="HA778" s="36"/>
      <c r="HB778" s="36"/>
      <c r="HC778" s="36"/>
      <c r="HD778" s="36"/>
      <c r="HE778" s="36"/>
      <c r="HF778" s="36"/>
      <c r="XCK778" s="62"/>
    </row>
    <row r="779" s="54" customFormat="1" ht="28.5" outlineLevel="2" spans="1:214 16313:16313">
      <c r="A779" s="11">
        <v>745</v>
      </c>
      <c r="B779" s="11" t="s">
        <v>5183</v>
      </c>
      <c r="C779" s="11" t="s">
        <v>5184</v>
      </c>
      <c r="D779" s="11" t="s">
        <v>116</v>
      </c>
      <c r="E779" s="11" t="s">
        <v>3853</v>
      </c>
      <c r="F779" s="11" t="s">
        <v>4069</v>
      </c>
      <c r="G779" s="11" t="s">
        <v>137</v>
      </c>
      <c r="H779" s="11" t="s">
        <v>522</v>
      </c>
      <c r="I779" s="29">
        <v>5131.86</v>
      </c>
      <c r="J779" s="30">
        <v>5799</v>
      </c>
      <c r="K779" s="30">
        <v>500</v>
      </c>
      <c r="L779" s="53"/>
      <c r="M779" s="53"/>
      <c r="N779" s="53"/>
      <c r="O779" s="53"/>
      <c r="P779" s="53"/>
      <c r="Q779" s="53"/>
      <c r="R779" s="53"/>
      <c r="S779" s="53"/>
      <c r="T779" s="53"/>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6"/>
      <c r="CU779" s="36"/>
      <c r="CV779" s="36"/>
      <c r="CW779" s="36"/>
      <c r="CX779" s="36"/>
      <c r="CY779" s="36"/>
      <c r="CZ779" s="36"/>
      <c r="DA779" s="36"/>
      <c r="DB779" s="36"/>
      <c r="DC779" s="36"/>
      <c r="DD779" s="36"/>
      <c r="DE779" s="36"/>
      <c r="DF779" s="36"/>
      <c r="DG779" s="36"/>
      <c r="DH779" s="36"/>
      <c r="DI779" s="36"/>
      <c r="DJ779" s="36"/>
      <c r="DK779" s="36"/>
      <c r="DL779" s="36"/>
      <c r="DM779" s="36"/>
      <c r="DN779" s="36"/>
      <c r="DO779" s="36"/>
      <c r="DP779" s="36"/>
      <c r="DQ779" s="36"/>
      <c r="DR779" s="36"/>
      <c r="DS779" s="36"/>
      <c r="DT779" s="36"/>
      <c r="DU779" s="36"/>
      <c r="DV779" s="36"/>
      <c r="DW779" s="36"/>
      <c r="DX779" s="36"/>
      <c r="DY779" s="36"/>
      <c r="DZ779" s="36"/>
      <c r="EA779" s="36"/>
      <c r="EB779" s="36"/>
      <c r="EC779" s="36"/>
      <c r="ED779" s="36"/>
      <c r="EE779" s="36"/>
      <c r="EF779" s="36"/>
      <c r="EG779" s="36"/>
      <c r="EH779" s="36"/>
      <c r="EI779" s="36"/>
      <c r="EJ779" s="36"/>
      <c r="EK779" s="36"/>
      <c r="EL779" s="36"/>
      <c r="EM779" s="36"/>
      <c r="EN779" s="36"/>
      <c r="EO779" s="36"/>
      <c r="EP779" s="36"/>
      <c r="EQ779" s="36"/>
      <c r="ER779" s="36"/>
      <c r="ES779" s="36"/>
      <c r="ET779" s="36"/>
      <c r="EU779" s="36"/>
      <c r="EV779" s="36"/>
      <c r="EW779" s="36"/>
      <c r="EX779" s="36"/>
      <c r="EY779" s="36"/>
      <c r="EZ779" s="36"/>
      <c r="FA779" s="36"/>
      <c r="FB779" s="36"/>
      <c r="FC779" s="36"/>
      <c r="FD779" s="36"/>
      <c r="FE779" s="36"/>
      <c r="FF779" s="36"/>
      <c r="FG779" s="36"/>
      <c r="FH779" s="36"/>
      <c r="FI779" s="36"/>
      <c r="FJ779" s="36"/>
      <c r="FK779" s="36"/>
      <c r="FL779" s="36"/>
      <c r="FM779" s="36"/>
      <c r="FN779" s="36"/>
      <c r="FO779" s="36"/>
      <c r="FP779" s="36"/>
      <c r="FQ779" s="36"/>
      <c r="FR779" s="36"/>
      <c r="FS779" s="36"/>
      <c r="FT779" s="36"/>
      <c r="FU779" s="36"/>
      <c r="FV779" s="36"/>
      <c r="FW779" s="36"/>
      <c r="FX779" s="36"/>
      <c r="FY779" s="36"/>
      <c r="FZ779" s="36"/>
      <c r="GA779" s="36"/>
      <c r="GB779" s="36"/>
      <c r="GC779" s="36"/>
      <c r="GD779" s="36"/>
      <c r="GE779" s="36"/>
      <c r="GF779" s="36"/>
      <c r="GG779" s="36"/>
      <c r="GH779" s="36"/>
      <c r="GI779" s="36"/>
      <c r="GJ779" s="36"/>
      <c r="GK779" s="36"/>
      <c r="GL779" s="36"/>
      <c r="GM779" s="36"/>
      <c r="GN779" s="36"/>
      <c r="GO779" s="36"/>
      <c r="GP779" s="36"/>
      <c r="GQ779" s="36"/>
      <c r="GR779" s="36"/>
      <c r="GS779" s="36"/>
      <c r="GT779" s="36"/>
      <c r="GU779" s="36"/>
      <c r="GV779" s="36"/>
      <c r="GW779" s="36"/>
      <c r="GX779" s="36"/>
      <c r="GY779" s="36"/>
      <c r="GZ779" s="36"/>
      <c r="HA779" s="36"/>
      <c r="HB779" s="36"/>
      <c r="HC779" s="36"/>
      <c r="HD779" s="36"/>
      <c r="HE779" s="36"/>
      <c r="HF779" s="36"/>
      <c r="XCK779" s="62"/>
    </row>
    <row r="780" s="54" customFormat="1" ht="28.5" outlineLevel="2" spans="1:214 16313:16313">
      <c r="A780" s="11">
        <v>746</v>
      </c>
      <c r="B780" s="11" t="s">
        <v>5185</v>
      </c>
      <c r="C780" s="11" t="s">
        <v>5186</v>
      </c>
      <c r="D780" s="11" t="s">
        <v>116</v>
      </c>
      <c r="E780" s="11" t="s">
        <v>3853</v>
      </c>
      <c r="F780" s="11" t="s">
        <v>4071</v>
      </c>
      <c r="G780" s="11" t="s">
        <v>137</v>
      </c>
      <c r="H780" s="11" t="s">
        <v>4084</v>
      </c>
      <c r="I780" s="29">
        <v>2669.38</v>
      </c>
      <c r="J780" s="30">
        <v>2696.07</v>
      </c>
      <c r="K780" s="30">
        <v>404.41</v>
      </c>
      <c r="L780" s="53"/>
      <c r="M780" s="53"/>
      <c r="N780" s="53"/>
      <c r="O780" s="53"/>
      <c r="P780" s="53"/>
      <c r="Q780" s="53"/>
      <c r="R780" s="53"/>
      <c r="S780" s="53"/>
      <c r="T780" s="53"/>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6"/>
      <c r="CU780" s="36"/>
      <c r="CV780" s="36"/>
      <c r="CW780" s="36"/>
      <c r="CX780" s="36"/>
      <c r="CY780" s="36"/>
      <c r="CZ780" s="36"/>
      <c r="DA780" s="36"/>
      <c r="DB780" s="36"/>
      <c r="DC780" s="36"/>
      <c r="DD780" s="36"/>
      <c r="DE780" s="36"/>
      <c r="DF780" s="36"/>
      <c r="DG780" s="36"/>
      <c r="DH780" s="36"/>
      <c r="DI780" s="36"/>
      <c r="DJ780" s="36"/>
      <c r="DK780" s="36"/>
      <c r="DL780" s="36"/>
      <c r="DM780" s="36"/>
      <c r="DN780" s="36"/>
      <c r="DO780" s="36"/>
      <c r="DP780" s="36"/>
      <c r="DQ780" s="36"/>
      <c r="DR780" s="36"/>
      <c r="DS780" s="36"/>
      <c r="DT780" s="36"/>
      <c r="DU780" s="36"/>
      <c r="DV780" s="36"/>
      <c r="DW780" s="36"/>
      <c r="DX780" s="36"/>
      <c r="DY780" s="36"/>
      <c r="DZ780" s="36"/>
      <c r="EA780" s="36"/>
      <c r="EB780" s="36"/>
      <c r="EC780" s="36"/>
      <c r="ED780" s="36"/>
      <c r="EE780" s="36"/>
      <c r="EF780" s="36"/>
      <c r="EG780" s="36"/>
      <c r="EH780" s="36"/>
      <c r="EI780" s="36"/>
      <c r="EJ780" s="36"/>
      <c r="EK780" s="36"/>
      <c r="EL780" s="36"/>
      <c r="EM780" s="36"/>
      <c r="EN780" s="36"/>
      <c r="EO780" s="36"/>
      <c r="EP780" s="36"/>
      <c r="EQ780" s="36"/>
      <c r="ER780" s="36"/>
      <c r="ES780" s="36"/>
      <c r="ET780" s="36"/>
      <c r="EU780" s="36"/>
      <c r="EV780" s="36"/>
      <c r="EW780" s="36"/>
      <c r="EX780" s="36"/>
      <c r="EY780" s="36"/>
      <c r="EZ780" s="36"/>
      <c r="FA780" s="36"/>
      <c r="FB780" s="36"/>
      <c r="FC780" s="36"/>
      <c r="FD780" s="36"/>
      <c r="FE780" s="36"/>
      <c r="FF780" s="36"/>
      <c r="FG780" s="36"/>
      <c r="FH780" s="36"/>
      <c r="FI780" s="36"/>
      <c r="FJ780" s="36"/>
      <c r="FK780" s="36"/>
      <c r="FL780" s="36"/>
      <c r="FM780" s="36"/>
      <c r="FN780" s="36"/>
      <c r="FO780" s="36"/>
      <c r="FP780" s="36"/>
      <c r="FQ780" s="36"/>
      <c r="FR780" s="36"/>
      <c r="FS780" s="36"/>
      <c r="FT780" s="36"/>
      <c r="FU780" s="36"/>
      <c r="FV780" s="36"/>
      <c r="FW780" s="36"/>
      <c r="FX780" s="36"/>
      <c r="FY780" s="36"/>
      <c r="FZ780" s="36"/>
      <c r="GA780" s="36"/>
      <c r="GB780" s="36"/>
      <c r="GC780" s="36"/>
      <c r="GD780" s="36"/>
      <c r="GE780" s="36"/>
      <c r="GF780" s="36"/>
      <c r="GG780" s="36"/>
      <c r="GH780" s="36"/>
      <c r="GI780" s="36"/>
      <c r="GJ780" s="36"/>
      <c r="GK780" s="36"/>
      <c r="GL780" s="36"/>
      <c r="GM780" s="36"/>
      <c r="GN780" s="36"/>
      <c r="GO780" s="36"/>
      <c r="GP780" s="36"/>
      <c r="GQ780" s="36"/>
      <c r="GR780" s="36"/>
      <c r="GS780" s="36"/>
      <c r="GT780" s="36"/>
      <c r="GU780" s="36"/>
      <c r="GV780" s="36"/>
      <c r="GW780" s="36"/>
      <c r="GX780" s="36"/>
      <c r="GY780" s="36"/>
      <c r="GZ780" s="36"/>
      <c r="HA780" s="36"/>
      <c r="HB780" s="36"/>
      <c r="HC780" s="36"/>
      <c r="HD780" s="36"/>
      <c r="HE780" s="36"/>
      <c r="HF780" s="36"/>
      <c r="XCK780" s="62"/>
    </row>
    <row r="781" s="54" customFormat="1" ht="28.5" outlineLevel="2" spans="1:214 16313:16313">
      <c r="A781" s="11">
        <v>747</v>
      </c>
      <c r="B781" s="11" t="s">
        <v>5187</v>
      </c>
      <c r="C781" s="11" t="s">
        <v>5188</v>
      </c>
      <c r="D781" s="11" t="s">
        <v>116</v>
      </c>
      <c r="E781" s="11" t="s">
        <v>3853</v>
      </c>
      <c r="F781" s="11" t="s">
        <v>1324</v>
      </c>
      <c r="G781" s="11" t="s">
        <v>137</v>
      </c>
      <c r="H781" s="11" t="s">
        <v>522</v>
      </c>
      <c r="I781" s="29">
        <v>4423.89</v>
      </c>
      <c r="J781" s="30">
        <v>4999</v>
      </c>
      <c r="K781" s="30">
        <v>500</v>
      </c>
      <c r="L781" s="53"/>
      <c r="M781" s="53"/>
      <c r="N781" s="53"/>
      <c r="O781" s="53"/>
      <c r="P781" s="53"/>
      <c r="Q781" s="53"/>
      <c r="R781" s="53"/>
      <c r="S781" s="53"/>
      <c r="T781" s="53"/>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6"/>
      <c r="CU781" s="36"/>
      <c r="CV781" s="36"/>
      <c r="CW781" s="36"/>
      <c r="CX781" s="36"/>
      <c r="CY781" s="36"/>
      <c r="CZ781" s="36"/>
      <c r="DA781" s="36"/>
      <c r="DB781" s="36"/>
      <c r="DC781" s="36"/>
      <c r="DD781" s="36"/>
      <c r="DE781" s="36"/>
      <c r="DF781" s="36"/>
      <c r="DG781" s="36"/>
      <c r="DH781" s="36"/>
      <c r="DI781" s="36"/>
      <c r="DJ781" s="36"/>
      <c r="DK781" s="36"/>
      <c r="DL781" s="36"/>
      <c r="DM781" s="36"/>
      <c r="DN781" s="36"/>
      <c r="DO781" s="36"/>
      <c r="DP781" s="36"/>
      <c r="DQ781" s="36"/>
      <c r="DR781" s="36"/>
      <c r="DS781" s="36"/>
      <c r="DT781" s="36"/>
      <c r="DU781" s="36"/>
      <c r="DV781" s="36"/>
      <c r="DW781" s="36"/>
      <c r="DX781" s="36"/>
      <c r="DY781" s="36"/>
      <c r="DZ781" s="36"/>
      <c r="EA781" s="36"/>
      <c r="EB781" s="36"/>
      <c r="EC781" s="36"/>
      <c r="ED781" s="36"/>
      <c r="EE781" s="36"/>
      <c r="EF781" s="36"/>
      <c r="EG781" s="36"/>
      <c r="EH781" s="36"/>
      <c r="EI781" s="36"/>
      <c r="EJ781" s="36"/>
      <c r="EK781" s="36"/>
      <c r="EL781" s="36"/>
      <c r="EM781" s="36"/>
      <c r="EN781" s="36"/>
      <c r="EO781" s="36"/>
      <c r="EP781" s="36"/>
      <c r="EQ781" s="36"/>
      <c r="ER781" s="36"/>
      <c r="ES781" s="36"/>
      <c r="ET781" s="36"/>
      <c r="EU781" s="36"/>
      <c r="EV781" s="36"/>
      <c r="EW781" s="36"/>
      <c r="EX781" s="36"/>
      <c r="EY781" s="36"/>
      <c r="EZ781" s="36"/>
      <c r="FA781" s="36"/>
      <c r="FB781" s="36"/>
      <c r="FC781" s="36"/>
      <c r="FD781" s="36"/>
      <c r="FE781" s="36"/>
      <c r="FF781" s="36"/>
      <c r="FG781" s="36"/>
      <c r="FH781" s="36"/>
      <c r="FI781" s="36"/>
      <c r="FJ781" s="36"/>
      <c r="FK781" s="36"/>
      <c r="FL781" s="36"/>
      <c r="FM781" s="36"/>
      <c r="FN781" s="36"/>
      <c r="FO781" s="36"/>
      <c r="FP781" s="36"/>
      <c r="FQ781" s="36"/>
      <c r="FR781" s="36"/>
      <c r="FS781" s="36"/>
      <c r="FT781" s="36"/>
      <c r="FU781" s="36"/>
      <c r="FV781" s="36"/>
      <c r="FW781" s="36"/>
      <c r="FX781" s="36"/>
      <c r="FY781" s="36"/>
      <c r="FZ781" s="36"/>
      <c r="GA781" s="36"/>
      <c r="GB781" s="36"/>
      <c r="GC781" s="36"/>
      <c r="GD781" s="36"/>
      <c r="GE781" s="36"/>
      <c r="GF781" s="36"/>
      <c r="GG781" s="36"/>
      <c r="GH781" s="36"/>
      <c r="GI781" s="36"/>
      <c r="GJ781" s="36"/>
      <c r="GK781" s="36"/>
      <c r="GL781" s="36"/>
      <c r="GM781" s="36"/>
      <c r="GN781" s="36"/>
      <c r="GO781" s="36"/>
      <c r="GP781" s="36"/>
      <c r="GQ781" s="36"/>
      <c r="GR781" s="36"/>
      <c r="GS781" s="36"/>
      <c r="GT781" s="36"/>
      <c r="GU781" s="36"/>
      <c r="GV781" s="36"/>
      <c r="GW781" s="36"/>
      <c r="GX781" s="36"/>
      <c r="GY781" s="36"/>
      <c r="GZ781" s="36"/>
      <c r="HA781" s="36"/>
      <c r="HB781" s="36"/>
      <c r="HC781" s="36"/>
      <c r="HD781" s="36"/>
      <c r="HE781" s="36"/>
      <c r="HF781" s="36"/>
      <c r="XCK781" s="62"/>
    </row>
    <row r="782" s="54" customFormat="1" ht="28.5" outlineLevel="2" spans="1:214 16313:16313">
      <c r="A782" s="11">
        <v>748</v>
      </c>
      <c r="B782" s="11" t="s">
        <v>785</v>
      </c>
      <c r="C782" s="11" t="s">
        <v>1224</v>
      </c>
      <c r="D782" s="11" t="s">
        <v>116</v>
      </c>
      <c r="E782" s="11" t="s">
        <v>3858</v>
      </c>
      <c r="F782" s="11" t="s">
        <v>1324</v>
      </c>
      <c r="G782" s="11" t="s">
        <v>137</v>
      </c>
      <c r="H782" s="11" t="s">
        <v>522</v>
      </c>
      <c r="I782" s="29">
        <v>707.08</v>
      </c>
      <c r="J782" s="30">
        <v>799</v>
      </c>
      <c r="K782" s="30">
        <v>119.85</v>
      </c>
      <c r="L782" s="53"/>
      <c r="M782" s="53"/>
      <c r="N782" s="53"/>
      <c r="O782" s="53"/>
      <c r="P782" s="53"/>
      <c r="Q782" s="53"/>
      <c r="R782" s="53"/>
      <c r="S782" s="53"/>
      <c r="T782" s="53"/>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c r="DG782" s="36"/>
      <c r="DH782" s="36"/>
      <c r="DI782" s="36"/>
      <c r="DJ782" s="36"/>
      <c r="DK782" s="36"/>
      <c r="DL782" s="36"/>
      <c r="DM782" s="36"/>
      <c r="DN782" s="36"/>
      <c r="DO782" s="36"/>
      <c r="DP782" s="36"/>
      <c r="DQ782" s="36"/>
      <c r="DR782" s="36"/>
      <c r="DS782" s="36"/>
      <c r="DT782" s="36"/>
      <c r="DU782" s="36"/>
      <c r="DV782" s="36"/>
      <c r="DW782" s="36"/>
      <c r="DX782" s="36"/>
      <c r="DY782" s="36"/>
      <c r="DZ782" s="36"/>
      <c r="EA782" s="36"/>
      <c r="EB782" s="36"/>
      <c r="EC782" s="36"/>
      <c r="ED782" s="36"/>
      <c r="EE782" s="36"/>
      <c r="EF782" s="36"/>
      <c r="EG782" s="36"/>
      <c r="EH782" s="36"/>
      <c r="EI782" s="36"/>
      <c r="EJ782" s="36"/>
      <c r="EK782" s="36"/>
      <c r="EL782" s="36"/>
      <c r="EM782" s="36"/>
      <c r="EN782" s="36"/>
      <c r="EO782" s="36"/>
      <c r="EP782" s="36"/>
      <c r="EQ782" s="36"/>
      <c r="ER782" s="36"/>
      <c r="ES782" s="36"/>
      <c r="ET782" s="36"/>
      <c r="EU782" s="36"/>
      <c r="EV782" s="36"/>
      <c r="EW782" s="36"/>
      <c r="EX782" s="36"/>
      <c r="EY782" s="36"/>
      <c r="EZ782" s="36"/>
      <c r="FA782" s="36"/>
      <c r="FB782" s="36"/>
      <c r="FC782" s="36"/>
      <c r="FD782" s="36"/>
      <c r="FE782" s="36"/>
      <c r="FF782" s="36"/>
      <c r="FG782" s="36"/>
      <c r="FH782" s="36"/>
      <c r="FI782" s="36"/>
      <c r="FJ782" s="36"/>
      <c r="FK782" s="36"/>
      <c r="FL782" s="36"/>
      <c r="FM782" s="36"/>
      <c r="FN782" s="36"/>
      <c r="FO782" s="36"/>
      <c r="FP782" s="36"/>
      <c r="FQ782" s="36"/>
      <c r="FR782" s="36"/>
      <c r="FS782" s="36"/>
      <c r="FT782" s="36"/>
      <c r="FU782" s="36"/>
      <c r="FV782" s="36"/>
      <c r="FW782" s="36"/>
      <c r="FX782" s="36"/>
      <c r="FY782" s="36"/>
      <c r="FZ782" s="36"/>
      <c r="GA782" s="36"/>
      <c r="GB782" s="36"/>
      <c r="GC782" s="36"/>
      <c r="GD782" s="36"/>
      <c r="GE782" s="36"/>
      <c r="GF782" s="36"/>
      <c r="GG782" s="36"/>
      <c r="GH782" s="36"/>
      <c r="GI782" s="36"/>
      <c r="GJ782" s="36"/>
      <c r="GK782" s="36"/>
      <c r="GL782" s="36"/>
      <c r="GM782" s="36"/>
      <c r="GN782" s="36"/>
      <c r="GO782" s="36"/>
      <c r="GP782" s="36"/>
      <c r="GQ782" s="36"/>
      <c r="GR782" s="36"/>
      <c r="GS782" s="36"/>
      <c r="GT782" s="36"/>
      <c r="GU782" s="36"/>
      <c r="GV782" s="36"/>
      <c r="GW782" s="36"/>
      <c r="GX782" s="36"/>
      <c r="GY782" s="36"/>
      <c r="GZ782" s="36"/>
      <c r="HA782" s="36"/>
      <c r="HB782" s="36"/>
      <c r="HC782" s="36"/>
      <c r="HD782" s="36"/>
      <c r="HE782" s="36"/>
      <c r="HF782" s="36"/>
      <c r="XCK782" s="62"/>
    </row>
    <row r="783" s="54" customFormat="1" ht="28.5" outlineLevel="2" spans="1:214 16313:16313">
      <c r="A783" s="11">
        <v>749</v>
      </c>
      <c r="B783" s="11" t="s">
        <v>210</v>
      </c>
      <c r="C783" s="11" t="s">
        <v>5189</v>
      </c>
      <c r="D783" s="11" t="s">
        <v>116</v>
      </c>
      <c r="E783" s="11" t="s">
        <v>3853</v>
      </c>
      <c r="F783" s="11" t="s">
        <v>3963</v>
      </c>
      <c r="G783" s="11" t="s">
        <v>137</v>
      </c>
      <c r="H783" s="11" t="s">
        <v>4084</v>
      </c>
      <c r="I783" s="29">
        <v>2177.23</v>
      </c>
      <c r="J783" s="30">
        <v>2199</v>
      </c>
      <c r="K783" s="30">
        <v>329.85</v>
      </c>
      <c r="L783" s="53"/>
      <c r="M783" s="53"/>
      <c r="N783" s="53"/>
      <c r="O783" s="53"/>
      <c r="P783" s="53"/>
      <c r="Q783" s="53"/>
      <c r="R783" s="53"/>
      <c r="S783" s="53"/>
      <c r="T783" s="53"/>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c r="DG783" s="36"/>
      <c r="DH783" s="36"/>
      <c r="DI783" s="36"/>
      <c r="DJ783" s="36"/>
      <c r="DK783" s="36"/>
      <c r="DL783" s="36"/>
      <c r="DM783" s="36"/>
      <c r="DN783" s="36"/>
      <c r="DO783" s="36"/>
      <c r="DP783" s="36"/>
      <c r="DQ783" s="36"/>
      <c r="DR783" s="36"/>
      <c r="DS783" s="36"/>
      <c r="DT783" s="36"/>
      <c r="DU783" s="36"/>
      <c r="DV783" s="36"/>
      <c r="DW783" s="36"/>
      <c r="DX783" s="36"/>
      <c r="DY783" s="36"/>
      <c r="DZ783" s="36"/>
      <c r="EA783" s="36"/>
      <c r="EB783" s="36"/>
      <c r="EC783" s="36"/>
      <c r="ED783" s="36"/>
      <c r="EE783" s="36"/>
      <c r="EF783" s="36"/>
      <c r="EG783" s="36"/>
      <c r="EH783" s="36"/>
      <c r="EI783" s="36"/>
      <c r="EJ783" s="36"/>
      <c r="EK783" s="36"/>
      <c r="EL783" s="36"/>
      <c r="EM783" s="36"/>
      <c r="EN783" s="36"/>
      <c r="EO783" s="36"/>
      <c r="EP783" s="36"/>
      <c r="EQ783" s="36"/>
      <c r="ER783" s="36"/>
      <c r="ES783" s="36"/>
      <c r="ET783" s="36"/>
      <c r="EU783" s="36"/>
      <c r="EV783" s="36"/>
      <c r="EW783" s="36"/>
      <c r="EX783" s="36"/>
      <c r="EY783" s="36"/>
      <c r="EZ783" s="36"/>
      <c r="FA783" s="36"/>
      <c r="FB783" s="36"/>
      <c r="FC783" s="36"/>
      <c r="FD783" s="36"/>
      <c r="FE783" s="36"/>
      <c r="FF783" s="36"/>
      <c r="FG783" s="36"/>
      <c r="FH783" s="36"/>
      <c r="FI783" s="36"/>
      <c r="FJ783" s="36"/>
      <c r="FK783" s="36"/>
      <c r="FL783" s="36"/>
      <c r="FM783" s="36"/>
      <c r="FN783" s="36"/>
      <c r="FO783" s="36"/>
      <c r="FP783" s="36"/>
      <c r="FQ783" s="36"/>
      <c r="FR783" s="36"/>
      <c r="FS783" s="36"/>
      <c r="FT783" s="36"/>
      <c r="FU783" s="36"/>
      <c r="FV783" s="36"/>
      <c r="FW783" s="36"/>
      <c r="FX783" s="36"/>
      <c r="FY783" s="36"/>
      <c r="FZ783" s="36"/>
      <c r="GA783" s="36"/>
      <c r="GB783" s="36"/>
      <c r="GC783" s="36"/>
      <c r="GD783" s="36"/>
      <c r="GE783" s="36"/>
      <c r="GF783" s="36"/>
      <c r="GG783" s="36"/>
      <c r="GH783" s="36"/>
      <c r="GI783" s="36"/>
      <c r="GJ783" s="36"/>
      <c r="GK783" s="36"/>
      <c r="GL783" s="36"/>
      <c r="GM783" s="36"/>
      <c r="GN783" s="36"/>
      <c r="GO783" s="36"/>
      <c r="GP783" s="36"/>
      <c r="GQ783" s="36"/>
      <c r="GR783" s="36"/>
      <c r="GS783" s="36"/>
      <c r="GT783" s="36"/>
      <c r="GU783" s="36"/>
      <c r="GV783" s="36"/>
      <c r="GW783" s="36"/>
      <c r="GX783" s="36"/>
      <c r="GY783" s="36"/>
      <c r="GZ783" s="36"/>
      <c r="HA783" s="36"/>
      <c r="HB783" s="36"/>
      <c r="HC783" s="36"/>
      <c r="HD783" s="36"/>
      <c r="HE783" s="36"/>
      <c r="HF783" s="36"/>
      <c r="XCK783" s="62"/>
    </row>
    <row r="784" s="54" customFormat="1" ht="28.5" outlineLevel="2" spans="1:214 16313:16313">
      <c r="A784" s="11">
        <v>750</v>
      </c>
      <c r="B784" s="11" t="s">
        <v>5190</v>
      </c>
      <c r="C784" s="11" t="s">
        <v>5191</v>
      </c>
      <c r="D784" s="11" t="s">
        <v>116</v>
      </c>
      <c r="E784" s="11" t="s">
        <v>3853</v>
      </c>
      <c r="F784" s="11" t="s">
        <v>3963</v>
      </c>
      <c r="G784" s="11" t="s">
        <v>137</v>
      </c>
      <c r="H784" s="11" t="s">
        <v>4084</v>
      </c>
      <c r="I784" s="29">
        <v>4751.49</v>
      </c>
      <c r="J784" s="30">
        <v>4799</v>
      </c>
      <c r="K784" s="30">
        <v>500</v>
      </c>
      <c r="L784" s="53"/>
      <c r="M784" s="53"/>
      <c r="N784" s="53"/>
      <c r="O784" s="53"/>
      <c r="P784" s="53"/>
      <c r="Q784" s="53"/>
      <c r="R784" s="53"/>
      <c r="S784" s="53"/>
      <c r="T784" s="53"/>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6"/>
      <c r="CU784" s="36"/>
      <c r="CV784" s="36"/>
      <c r="CW784" s="36"/>
      <c r="CX784" s="36"/>
      <c r="CY784" s="36"/>
      <c r="CZ784" s="36"/>
      <c r="DA784" s="36"/>
      <c r="DB784" s="36"/>
      <c r="DC784" s="36"/>
      <c r="DD784" s="36"/>
      <c r="DE784" s="36"/>
      <c r="DF784" s="36"/>
      <c r="DG784" s="36"/>
      <c r="DH784" s="36"/>
      <c r="DI784" s="36"/>
      <c r="DJ784" s="36"/>
      <c r="DK784" s="36"/>
      <c r="DL784" s="36"/>
      <c r="DM784" s="36"/>
      <c r="DN784" s="36"/>
      <c r="DO784" s="36"/>
      <c r="DP784" s="36"/>
      <c r="DQ784" s="36"/>
      <c r="DR784" s="36"/>
      <c r="DS784" s="36"/>
      <c r="DT784" s="36"/>
      <c r="DU784" s="36"/>
      <c r="DV784" s="36"/>
      <c r="DW784" s="36"/>
      <c r="DX784" s="36"/>
      <c r="DY784" s="36"/>
      <c r="DZ784" s="36"/>
      <c r="EA784" s="36"/>
      <c r="EB784" s="36"/>
      <c r="EC784" s="36"/>
      <c r="ED784" s="36"/>
      <c r="EE784" s="36"/>
      <c r="EF784" s="36"/>
      <c r="EG784" s="36"/>
      <c r="EH784" s="36"/>
      <c r="EI784" s="36"/>
      <c r="EJ784" s="36"/>
      <c r="EK784" s="36"/>
      <c r="EL784" s="36"/>
      <c r="EM784" s="36"/>
      <c r="EN784" s="36"/>
      <c r="EO784" s="36"/>
      <c r="EP784" s="36"/>
      <c r="EQ784" s="36"/>
      <c r="ER784" s="36"/>
      <c r="ES784" s="36"/>
      <c r="ET784" s="36"/>
      <c r="EU784" s="36"/>
      <c r="EV784" s="36"/>
      <c r="EW784" s="36"/>
      <c r="EX784" s="36"/>
      <c r="EY784" s="36"/>
      <c r="EZ784" s="36"/>
      <c r="FA784" s="36"/>
      <c r="FB784" s="36"/>
      <c r="FC784" s="36"/>
      <c r="FD784" s="36"/>
      <c r="FE784" s="36"/>
      <c r="FF784" s="36"/>
      <c r="FG784" s="36"/>
      <c r="FH784" s="36"/>
      <c r="FI784" s="36"/>
      <c r="FJ784" s="36"/>
      <c r="FK784" s="36"/>
      <c r="FL784" s="36"/>
      <c r="FM784" s="36"/>
      <c r="FN784" s="36"/>
      <c r="FO784" s="36"/>
      <c r="FP784" s="36"/>
      <c r="FQ784" s="36"/>
      <c r="FR784" s="36"/>
      <c r="FS784" s="36"/>
      <c r="FT784" s="36"/>
      <c r="FU784" s="36"/>
      <c r="FV784" s="36"/>
      <c r="FW784" s="36"/>
      <c r="FX784" s="36"/>
      <c r="FY784" s="36"/>
      <c r="FZ784" s="36"/>
      <c r="GA784" s="36"/>
      <c r="GB784" s="36"/>
      <c r="GC784" s="36"/>
      <c r="GD784" s="36"/>
      <c r="GE784" s="36"/>
      <c r="GF784" s="36"/>
      <c r="GG784" s="36"/>
      <c r="GH784" s="36"/>
      <c r="GI784" s="36"/>
      <c r="GJ784" s="36"/>
      <c r="GK784" s="36"/>
      <c r="GL784" s="36"/>
      <c r="GM784" s="36"/>
      <c r="GN784" s="36"/>
      <c r="GO784" s="36"/>
      <c r="GP784" s="36"/>
      <c r="GQ784" s="36"/>
      <c r="GR784" s="36"/>
      <c r="GS784" s="36"/>
      <c r="GT784" s="36"/>
      <c r="GU784" s="36"/>
      <c r="GV784" s="36"/>
      <c r="GW784" s="36"/>
      <c r="GX784" s="36"/>
      <c r="GY784" s="36"/>
      <c r="GZ784" s="36"/>
      <c r="HA784" s="36"/>
      <c r="HB784" s="36"/>
      <c r="HC784" s="36"/>
      <c r="HD784" s="36"/>
      <c r="HE784" s="36"/>
      <c r="HF784" s="36"/>
      <c r="XCK784" s="62"/>
    </row>
    <row r="785" s="54" customFormat="1" ht="28.5" outlineLevel="2" spans="1:214 16313:16313">
      <c r="A785" s="11">
        <v>751</v>
      </c>
      <c r="B785" s="11" t="s">
        <v>5192</v>
      </c>
      <c r="C785" s="11" t="s">
        <v>5193</v>
      </c>
      <c r="D785" s="11" t="s">
        <v>116</v>
      </c>
      <c r="E785" s="11" t="s">
        <v>3864</v>
      </c>
      <c r="F785" s="11" t="s">
        <v>5194</v>
      </c>
      <c r="G785" s="11" t="s">
        <v>137</v>
      </c>
      <c r="H785" s="11" t="s">
        <v>4084</v>
      </c>
      <c r="I785" s="29">
        <v>2276.24</v>
      </c>
      <c r="J785" s="30">
        <v>2299</v>
      </c>
      <c r="K785" s="30">
        <v>344.85</v>
      </c>
      <c r="L785" s="53"/>
      <c r="M785" s="53"/>
      <c r="N785" s="53"/>
      <c r="O785" s="53"/>
      <c r="P785" s="53"/>
      <c r="Q785" s="53"/>
      <c r="R785" s="53"/>
      <c r="S785" s="53"/>
      <c r="T785" s="53"/>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6"/>
      <c r="CU785" s="36"/>
      <c r="CV785" s="36"/>
      <c r="CW785" s="36"/>
      <c r="CX785" s="36"/>
      <c r="CY785" s="36"/>
      <c r="CZ785" s="36"/>
      <c r="DA785" s="36"/>
      <c r="DB785" s="36"/>
      <c r="DC785" s="36"/>
      <c r="DD785" s="36"/>
      <c r="DE785" s="36"/>
      <c r="DF785" s="36"/>
      <c r="DG785" s="36"/>
      <c r="DH785" s="36"/>
      <c r="DI785" s="36"/>
      <c r="DJ785" s="36"/>
      <c r="DK785" s="36"/>
      <c r="DL785" s="36"/>
      <c r="DM785" s="36"/>
      <c r="DN785" s="36"/>
      <c r="DO785" s="36"/>
      <c r="DP785" s="36"/>
      <c r="DQ785" s="36"/>
      <c r="DR785" s="36"/>
      <c r="DS785" s="36"/>
      <c r="DT785" s="36"/>
      <c r="DU785" s="36"/>
      <c r="DV785" s="36"/>
      <c r="DW785" s="36"/>
      <c r="DX785" s="36"/>
      <c r="DY785" s="36"/>
      <c r="DZ785" s="36"/>
      <c r="EA785" s="36"/>
      <c r="EB785" s="36"/>
      <c r="EC785" s="36"/>
      <c r="ED785" s="36"/>
      <c r="EE785" s="36"/>
      <c r="EF785" s="36"/>
      <c r="EG785" s="36"/>
      <c r="EH785" s="36"/>
      <c r="EI785" s="36"/>
      <c r="EJ785" s="36"/>
      <c r="EK785" s="36"/>
      <c r="EL785" s="36"/>
      <c r="EM785" s="36"/>
      <c r="EN785" s="36"/>
      <c r="EO785" s="36"/>
      <c r="EP785" s="36"/>
      <c r="EQ785" s="36"/>
      <c r="ER785" s="36"/>
      <c r="ES785" s="36"/>
      <c r="ET785" s="36"/>
      <c r="EU785" s="36"/>
      <c r="EV785" s="36"/>
      <c r="EW785" s="36"/>
      <c r="EX785" s="36"/>
      <c r="EY785" s="36"/>
      <c r="EZ785" s="36"/>
      <c r="FA785" s="36"/>
      <c r="FB785" s="36"/>
      <c r="FC785" s="36"/>
      <c r="FD785" s="36"/>
      <c r="FE785" s="36"/>
      <c r="FF785" s="36"/>
      <c r="FG785" s="36"/>
      <c r="FH785" s="36"/>
      <c r="FI785" s="36"/>
      <c r="FJ785" s="36"/>
      <c r="FK785" s="36"/>
      <c r="FL785" s="36"/>
      <c r="FM785" s="36"/>
      <c r="FN785" s="36"/>
      <c r="FO785" s="36"/>
      <c r="FP785" s="36"/>
      <c r="FQ785" s="36"/>
      <c r="FR785" s="36"/>
      <c r="FS785" s="36"/>
      <c r="FT785" s="36"/>
      <c r="FU785" s="36"/>
      <c r="FV785" s="36"/>
      <c r="FW785" s="36"/>
      <c r="FX785" s="36"/>
      <c r="FY785" s="36"/>
      <c r="FZ785" s="36"/>
      <c r="GA785" s="36"/>
      <c r="GB785" s="36"/>
      <c r="GC785" s="36"/>
      <c r="GD785" s="36"/>
      <c r="GE785" s="36"/>
      <c r="GF785" s="36"/>
      <c r="GG785" s="36"/>
      <c r="GH785" s="36"/>
      <c r="GI785" s="36"/>
      <c r="GJ785" s="36"/>
      <c r="GK785" s="36"/>
      <c r="GL785" s="36"/>
      <c r="GM785" s="36"/>
      <c r="GN785" s="36"/>
      <c r="GO785" s="36"/>
      <c r="GP785" s="36"/>
      <c r="GQ785" s="36"/>
      <c r="GR785" s="36"/>
      <c r="GS785" s="36"/>
      <c r="GT785" s="36"/>
      <c r="GU785" s="36"/>
      <c r="GV785" s="36"/>
      <c r="GW785" s="36"/>
      <c r="GX785" s="36"/>
      <c r="GY785" s="36"/>
      <c r="GZ785" s="36"/>
      <c r="HA785" s="36"/>
      <c r="HB785" s="36"/>
      <c r="HC785" s="36"/>
      <c r="HD785" s="36"/>
      <c r="HE785" s="36"/>
      <c r="HF785" s="36"/>
      <c r="XCK785" s="62"/>
    </row>
    <row r="786" s="54" customFormat="1" ht="28.5" outlineLevel="2" spans="1:214 16313:16313">
      <c r="A786" s="11">
        <v>752</v>
      </c>
      <c r="B786" s="11" t="s">
        <v>5195</v>
      </c>
      <c r="C786" s="11" t="s">
        <v>5196</v>
      </c>
      <c r="D786" s="11" t="s">
        <v>116</v>
      </c>
      <c r="E786" s="11" t="s">
        <v>3858</v>
      </c>
      <c r="F786" s="11" t="s">
        <v>2074</v>
      </c>
      <c r="G786" s="11" t="s">
        <v>137</v>
      </c>
      <c r="H786" s="11" t="s">
        <v>4084</v>
      </c>
      <c r="I786" s="29">
        <v>593.07</v>
      </c>
      <c r="J786" s="30">
        <v>599</v>
      </c>
      <c r="K786" s="30">
        <v>89.85</v>
      </c>
      <c r="L786" s="53"/>
      <c r="M786" s="53"/>
      <c r="N786" s="53"/>
      <c r="O786" s="53"/>
      <c r="P786" s="53"/>
      <c r="Q786" s="53"/>
      <c r="R786" s="53"/>
      <c r="S786" s="53"/>
      <c r="T786" s="53"/>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c r="DG786" s="36"/>
      <c r="DH786" s="36"/>
      <c r="DI786" s="36"/>
      <c r="DJ786" s="36"/>
      <c r="DK786" s="36"/>
      <c r="DL786" s="36"/>
      <c r="DM786" s="36"/>
      <c r="DN786" s="36"/>
      <c r="DO786" s="36"/>
      <c r="DP786" s="36"/>
      <c r="DQ786" s="36"/>
      <c r="DR786" s="36"/>
      <c r="DS786" s="36"/>
      <c r="DT786" s="36"/>
      <c r="DU786" s="36"/>
      <c r="DV786" s="36"/>
      <c r="DW786" s="36"/>
      <c r="DX786" s="36"/>
      <c r="DY786" s="36"/>
      <c r="DZ786" s="36"/>
      <c r="EA786" s="36"/>
      <c r="EB786" s="36"/>
      <c r="EC786" s="36"/>
      <c r="ED786" s="36"/>
      <c r="EE786" s="36"/>
      <c r="EF786" s="36"/>
      <c r="EG786" s="36"/>
      <c r="EH786" s="36"/>
      <c r="EI786" s="36"/>
      <c r="EJ786" s="36"/>
      <c r="EK786" s="36"/>
      <c r="EL786" s="36"/>
      <c r="EM786" s="36"/>
      <c r="EN786" s="36"/>
      <c r="EO786" s="36"/>
      <c r="EP786" s="36"/>
      <c r="EQ786" s="36"/>
      <c r="ER786" s="36"/>
      <c r="ES786" s="36"/>
      <c r="ET786" s="36"/>
      <c r="EU786" s="36"/>
      <c r="EV786" s="36"/>
      <c r="EW786" s="36"/>
      <c r="EX786" s="36"/>
      <c r="EY786" s="36"/>
      <c r="EZ786" s="36"/>
      <c r="FA786" s="36"/>
      <c r="FB786" s="36"/>
      <c r="FC786" s="36"/>
      <c r="FD786" s="36"/>
      <c r="FE786" s="36"/>
      <c r="FF786" s="36"/>
      <c r="FG786" s="36"/>
      <c r="FH786" s="36"/>
      <c r="FI786" s="36"/>
      <c r="FJ786" s="36"/>
      <c r="FK786" s="36"/>
      <c r="FL786" s="36"/>
      <c r="FM786" s="36"/>
      <c r="FN786" s="36"/>
      <c r="FO786" s="36"/>
      <c r="FP786" s="36"/>
      <c r="FQ786" s="36"/>
      <c r="FR786" s="36"/>
      <c r="FS786" s="36"/>
      <c r="FT786" s="36"/>
      <c r="FU786" s="36"/>
      <c r="FV786" s="36"/>
      <c r="FW786" s="36"/>
      <c r="FX786" s="36"/>
      <c r="FY786" s="36"/>
      <c r="FZ786" s="36"/>
      <c r="GA786" s="36"/>
      <c r="GB786" s="36"/>
      <c r="GC786" s="36"/>
      <c r="GD786" s="36"/>
      <c r="GE786" s="36"/>
      <c r="GF786" s="36"/>
      <c r="GG786" s="36"/>
      <c r="GH786" s="36"/>
      <c r="GI786" s="36"/>
      <c r="GJ786" s="36"/>
      <c r="GK786" s="36"/>
      <c r="GL786" s="36"/>
      <c r="GM786" s="36"/>
      <c r="GN786" s="36"/>
      <c r="GO786" s="36"/>
      <c r="GP786" s="36"/>
      <c r="GQ786" s="36"/>
      <c r="GR786" s="36"/>
      <c r="GS786" s="36"/>
      <c r="GT786" s="36"/>
      <c r="GU786" s="36"/>
      <c r="GV786" s="36"/>
      <c r="GW786" s="36"/>
      <c r="GX786" s="36"/>
      <c r="GY786" s="36"/>
      <c r="GZ786" s="36"/>
      <c r="HA786" s="36"/>
      <c r="HB786" s="36"/>
      <c r="HC786" s="36"/>
      <c r="HD786" s="36"/>
      <c r="HE786" s="36"/>
      <c r="HF786" s="36"/>
      <c r="XCK786" s="62"/>
    </row>
    <row r="787" s="54" customFormat="1" ht="28.5" outlineLevel="2" spans="1:214 16313:16313">
      <c r="A787" s="11">
        <v>753</v>
      </c>
      <c r="B787" s="11" t="s">
        <v>5197</v>
      </c>
      <c r="C787" s="11" t="s">
        <v>5198</v>
      </c>
      <c r="D787" s="11" t="s">
        <v>116</v>
      </c>
      <c r="E787" s="11" t="s">
        <v>3853</v>
      </c>
      <c r="F787" s="11" t="s">
        <v>3577</v>
      </c>
      <c r="G787" s="11" t="s">
        <v>137</v>
      </c>
      <c r="H787" s="11" t="s">
        <v>4084</v>
      </c>
      <c r="I787" s="29">
        <v>2870.3</v>
      </c>
      <c r="J787" s="30">
        <v>2899</v>
      </c>
      <c r="K787" s="30">
        <v>434.85</v>
      </c>
      <c r="L787" s="53"/>
      <c r="M787" s="53"/>
      <c r="N787" s="53"/>
      <c r="O787" s="53"/>
      <c r="P787" s="53"/>
      <c r="Q787" s="53"/>
      <c r="R787" s="53"/>
      <c r="S787" s="53"/>
      <c r="T787" s="53"/>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6"/>
      <c r="CU787" s="36"/>
      <c r="CV787" s="36"/>
      <c r="CW787" s="36"/>
      <c r="CX787" s="36"/>
      <c r="CY787" s="36"/>
      <c r="CZ787" s="36"/>
      <c r="DA787" s="36"/>
      <c r="DB787" s="36"/>
      <c r="DC787" s="36"/>
      <c r="DD787" s="36"/>
      <c r="DE787" s="36"/>
      <c r="DF787" s="36"/>
      <c r="DG787" s="36"/>
      <c r="DH787" s="36"/>
      <c r="DI787" s="36"/>
      <c r="DJ787" s="36"/>
      <c r="DK787" s="36"/>
      <c r="DL787" s="36"/>
      <c r="DM787" s="36"/>
      <c r="DN787" s="36"/>
      <c r="DO787" s="36"/>
      <c r="DP787" s="36"/>
      <c r="DQ787" s="36"/>
      <c r="DR787" s="36"/>
      <c r="DS787" s="36"/>
      <c r="DT787" s="36"/>
      <c r="DU787" s="36"/>
      <c r="DV787" s="36"/>
      <c r="DW787" s="36"/>
      <c r="DX787" s="36"/>
      <c r="DY787" s="36"/>
      <c r="DZ787" s="36"/>
      <c r="EA787" s="36"/>
      <c r="EB787" s="36"/>
      <c r="EC787" s="36"/>
      <c r="ED787" s="36"/>
      <c r="EE787" s="36"/>
      <c r="EF787" s="36"/>
      <c r="EG787" s="36"/>
      <c r="EH787" s="36"/>
      <c r="EI787" s="36"/>
      <c r="EJ787" s="36"/>
      <c r="EK787" s="36"/>
      <c r="EL787" s="36"/>
      <c r="EM787" s="36"/>
      <c r="EN787" s="36"/>
      <c r="EO787" s="36"/>
      <c r="EP787" s="36"/>
      <c r="EQ787" s="36"/>
      <c r="ER787" s="36"/>
      <c r="ES787" s="36"/>
      <c r="ET787" s="36"/>
      <c r="EU787" s="36"/>
      <c r="EV787" s="36"/>
      <c r="EW787" s="36"/>
      <c r="EX787" s="36"/>
      <c r="EY787" s="36"/>
      <c r="EZ787" s="36"/>
      <c r="FA787" s="36"/>
      <c r="FB787" s="36"/>
      <c r="FC787" s="36"/>
      <c r="FD787" s="36"/>
      <c r="FE787" s="36"/>
      <c r="FF787" s="36"/>
      <c r="FG787" s="36"/>
      <c r="FH787" s="36"/>
      <c r="FI787" s="36"/>
      <c r="FJ787" s="36"/>
      <c r="FK787" s="36"/>
      <c r="FL787" s="36"/>
      <c r="FM787" s="36"/>
      <c r="FN787" s="36"/>
      <c r="FO787" s="36"/>
      <c r="FP787" s="36"/>
      <c r="FQ787" s="36"/>
      <c r="FR787" s="36"/>
      <c r="FS787" s="36"/>
      <c r="FT787" s="36"/>
      <c r="FU787" s="36"/>
      <c r="FV787" s="36"/>
      <c r="FW787" s="36"/>
      <c r="FX787" s="36"/>
      <c r="FY787" s="36"/>
      <c r="FZ787" s="36"/>
      <c r="GA787" s="36"/>
      <c r="GB787" s="36"/>
      <c r="GC787" s="36"/>
      <c r="GD787" s="36"/>
      <c r="GE787" s="36"/>
      <c r="GF787" s="36"/>
      <c r="GG787" s="36"/>
      <c r="GH787" s="36"/>
      <c r="GI787" s="36"/>
      <c r="GJ787" s="36"/>
      <c r="GK787" s="36"/>
      <c r="GL787" s="36"/>
      <c r="GM787" s="36"/>
      <c r="GN787" s="36"/>
      <c r="GO787" s="36"/>
      <c r="GP787" s="36"/>
      <c r="GQ787" s="36"/>
      <c r="GR787" s="36"/>
      <c r="GS787" s="36"/>
      <c r="GT787" s="36"/>
      <c r="GU787" s="36"/>
      <c r="GV787" s="36"/>
      <c r="GW787" s="36"/>
      <c r="GX787" s="36"/>
      <c r="GY787" s="36"/>
      <c r="GZ787" s="36"/>
      <c r="HA787" s="36"/>
      <c r="HB787" s="36"/>
      <c r="HC787" s="36"/>
      <c r="HD787" s="36"/>
      <c r="HE787" s="36"/>
      <c r="HF787" s="36"/>
      <c r="XCK787" s="62"/>
    </row>
    <row r="788" s="54" customFormat="1" ht="28.5" outlineLevel="2" spans="1:214 16313:16313">
      <c r="A788" s="11">
        <v>754</v>
      </c>
      <c r="B788" s="11" t="s">
        <v>5199</v>
      </c>
      <c r="C788" s="11" t="s">
        <v>5200</v>
      </c>
      <c r="D788" s="11" t="s">
        <v>116</v>
      </c>
      <c r="E788" s="11" t="s">
        <v>3858</v>
      </c>
      <c r="F788" s="11" t="s">
        <v>4485</v>
      </c>
      <c r="G788" s="11" t="s">
        <v>137</v>
      </c>
      <c r="H788" s="11" t="s">
        <v>4127</v>
      </c>
      <c r="I788" s="29">
        <v>395.05</v>
      </c>
      <c r="J788" s="30">
        <v>399</v>
      </c>
      <c r="K788" s="30">
        <v>59.85</v>
      </c>
      <c r="L788" s="53"/>
      <c r="M788" s="53"/>
      <c r="N788" s="53"/>
      <c r="O788" s="53"/>
      <c r="P788" s="53"/>
      <c r="Q788" s="53"/>
      <c r="R788" s="53"/>
      <c r="S788" s="53"/>
      <c r="T788" s="53"/>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6"/>
      <c r="CU788" s="36"/>
      <c r="CV788" s="36"/>
      <c r="CW788" s="36"/>
      <c r="CX788" s="36"/>
      <c r="CY788" s="36"/>
      <c r="CZ788" s="36"/>
      <c r="DA788" s="36"/>
      <c r="DB788" s="36"/>
      <c r="DC788" s="36"/>
      <c r="DD788" s="36"/>
      <c r="DE788" s="36"/>
      <c r="DF788" s="36"/>
      <c r="DG788" s="36"/>
      <c r="DH788" s="36"/>
      <c r="DI788" s="36"/>
      <c r="DJ788" s="36"/>
      <c r="DK788" s="36"/>
      <c r="DL788" s="36"/>
      <c r="DM788" s="36"/>
      <c r="DN788" s="36"/>
      <c r="DO788" s="36"/>
      <c r="DP788" s="36"/>
      <c r="DQ788" s="36"/>
      <c r="DR788" s="36"/>
      <c r="DS788" s="36"/>
      <c r="DT788" s="36"/>
      <c r="DU788" s="36"/>
      <c r="DV788" s="36"/>
      <c r="DW788" s="36"/>
      <c r="DX788" s="36"/>
      <c r="DY788" s="36"/>
      <c r="DZ788" s="36"/>
      <c r="EA788" s="36"/>
      <c r="EB788" s="36"/>
      <c r="EC788" s="36"/>
      <c r="ED788" s="36"/>
      <c r="EE788" s="36"/>
      <c r="EF788" s="36"/>
      <c r="EG788" s="36"/>
      <c r="EH788" s="36"/>
      <c r="EI788" s="36"/>
      <c r="EJ788" s="36"/>
      <c r="EK788" s="36"/>
      <c r="EL788" s="36"/>
      <c r="EM788" s="36"/>
      <c r="EN788" s="36"/>
      <c r="EO788" s="36"/>
      <c r="EP788" s="36"/>
      <c r="EQ788" s="36"/>
      <c r="ER788" s="36"/>
      <c r="ES788" s="36"/>
      <c r="ET788" s="36"/>
      <c r="EU788" s="36"/>
      <c r="EV788" s="36"/>
      <c r="EW788" s="36"/>
      <c r="EX788" s="36"/>
      <c r="EY788" s="36"/>
      <c r="EZ788" s="36"/>
      <c r="FA788" s="36"/>
      <c r="FB788" s="36"/>
      <c r="FC788" s="36"/>
      <c r="FD788" s="36"/>
      <c r="FE788" s="36"/>
      <c r="FF788" s="36"/>
      <c r="FG788" s="36"/>
      <c r="FH788" s="36"/>
      <c r="FI788" s="36"/>
      <c r="FJ788" s="36"/>
      <c r="FK788" s="36"/>
      <c r="FL788" s="36"/>
      <c r="FM788" s="36"/>
      <c r="FN788" s="36"/>
      <c r="FO788" s="36"/>
      <c r="FP788" s="36"/>
      <c r="FQ788" s="36"/>
      <c r="FR788" s="36"/>
      <c r="FS788" s="36"/>
      <c r="FT788" s="36"/>
      <c r="FU788" s="36"/>
      <c r="FV788" s="36"/>
      <c r="FW788" s="36"/>
      <c r="FX788" s="36"/>
      <c r="FY788" s="36"/>
      <c r="FZ788" s="36"/>
      <c r="GA788" s="36"/>
      <c r="GB788" s="36"/>
      <c r="GC788" s="36"/>
      <c r="GD788" s="36"/>
      <c r="GE788" s="36"/>
      <c r="GF788" s="36"/>
      <c r="GG788" s="36"/>
      <c r="GH788" s="36"/>
      <c r="GI788" s="36"/>
      <c r="GJ788" s="36"/>
      <c r="GK788" s="36"/>
      <c r="GL788" s="36"/>
      <c r="GM788" s="36"/>
      <c r="GN788" s="36"/>
      <c r="GO788" s="36"/>
      <c r="GP788" s="36"/>
      <c r="GQ788" s="36"/>
      <c r="GR788" s="36"/>
      <c r="GS788" s="36"/>
      <c r="GT788" s="36"/>
      <c r="GU788" s="36"/>
      <c r="GV788" s="36"/>
      <c r="GW788" s="36"/>
      <c r="GX788" s="36"/>
      <c r="GY788" s="36"/>
      <c r="GZ788" s="36"/>
      <c r="HA788" s="36"/>
      <c r="HB788" s="36"/>
      <c r="HC788" s="36"/>
      <c r="HD788" s="36"/>
      <c r="HE788" s="36"/>
      <c r="HF788" s="36"/>
      <c r="XCK788" s="62"/>
    </row>
    <row r="789" s="54" customFormat="1" ht="28.5" outlineLevel="2" spans="1:214 16313:16313">
      <c r="A789" s="11">
        <v>755</v>
      </c>
      <c r="B789" s="11" t="s">
        <v>5201</v>
      </c>
      <c r="C789" s="11" t="s">
        <v>5202</v>
      </c>
      <c r="D789" s="11" t="s">
        <v>116</v>
      </c>
      <c r="E789" s="11" t="s">
        <v>3853</v>
      </c>
      <c r="F789" s="11" t="s">
        <v>4485</v>
      </c>
      <c r="G789" s="11" t="s">
        <v>137</v>
      </c>
      <c r="H789" s="11" t="s">
        <v>4127</v>
      </c>
      <c r="I789" s="29">
        <v>5741.58</v>
      </c>
      <c r="J789" s="30">
        <v>5799</v>
      </c>
      <c r="K789" s="30">
        <v>500</v>
      </c>
      <c r="L789" s="53"/>
      <c r="M789" s="53"/>
      <c r="N789" s="53"/>
      <c r="O789" s="53"/>
      <c r="P789" s="53"/>
      <c r="Q789" s="53"/>
      <c r="R789" s="53"/>
      <c r="S789" s="53"/>
      <c r="T789" s="53"/>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6"/>
      <c r="CU789" s="36"/>
      <c r="CV789" s="36"/>
      <c r="CW789" s="36"/>
      <c r="CX789" s="36"/>
      <c r="CY789" s="36"/>
      <c r="CZ789" s="36"/>
      <c r="DA789" s="36"/>
      <c r="DB789" s="36"/>
      <c r="DC789" s="36"/>
      <c r="DD789" s="36"/>
      <c r="DE789" s="36"/>
      <c r="DF789" s="36"/>
      <c r="DG789" s="36"/>
      <c r="DH789" s="36"/>
      <c r="DI789" s="36"/>
      <c r="DJ789" s="36"/>
      <c r="DK789" s="36"/>
      <c r="DL789" s="36"/>
      <c r="DM789" s="36"/>
      <c r="DN789" s="36"/>
      <c r="DO789" s="36"/>
      <c r="DP789" s="36"/>
      <c r="DQ789" s="36"/>
      <c r="DR789" s="36"/>
      <c r="DS789" s="36"/>
      <c r="DT789" s="36"/>
      <c r="DU789" s="36"/>
      <c r="DV789" s="36"/>
      <c r="DW789" s="36"/>
      <c r="DX789" s="36"/>
      <c r="DY789" s="36"/>
      <c r="DZ789" s="36"/>
      <c r="EA789" s="36"/>
      <c r="EB789" s="36"/>
      <c r="EC789" s="36"/>
      <c r="ED789" s="36"/>
      <c r="EE789" s="36"/>
      <c r="EF789" s="36"/>
      <c r="EG789" s="36"/>
      <c r="EH789" s="36"/>
      <c r="EI789" s="36"/>
      <c r="EJ789" s="36"/>
      <c r="EK789" s="36"/>
      <c r="EL789" s="36"/>
      <c r="EM789" s="36"/>
      <c r="EN789" s="36"/>
      <c r="EO789" s="36"/>
      <c r="EP789" s="36"/>
      <c r="EQ789" s="36"/>
      <c r="ER789" s="36"/>
      <c r="ES789" s="36"/>
      <c r="ET789" s="36"/>
      <c r="EU789" s="36"/>
      <c r="EV789" s="36"/>
      <c r="EW789" s="36"/>
      <c r="EX789" s="36"/>
      <c r="EY789" s="36"/>
      <c r="EZ789" s="36"/>
      <c r="FA789" s="36"/>
      <c r="FB789" s="36"/>
      <c r="FC789" s="36"/>
      <c r="FD789" s="36"/>
      <c r="FE789" s="36"/>
      <c r="FF789" s="36"/>
      <c r="FG789" s="36"/>
      <c r="FH789" s="36"/>
      <c r="FI789" s="36"/>
      <c r="FJ789" s="36"/>
      <c r="FK789" s="36"/>
      <c r="FL789" s="36"/>
      <c r="FM789" s="36"/>
      <c r="FN789" s="36"/>
      <c r="FO789" s="36"/>
      <c r="FP789" s="36"/>
      <c r="FQ789" s="36"/>
      <c r="FR789" s="36"/>
      <c r="FS789" s="36"/>
      <c r="FT789" s="36"/>
      <c r="FU789" s="36"/>
      <c r="FV789" s="36"/>
      <c r="FW789" s="36"/>
      <c r="FX789" s="36"/>
      <c r="FY789" s="36"/>
      <c r="FZ789" s="36"/>
      <c r="GA789" s="36"/>
      <c r="GB789" s="36"/>
      <c r="GC789" s="36"/>
      <c r="GD789" s="36"/>
      <c r="GE789" s="36"/>
      <c r="GF789" s="36"/>
      <c r="GG789" s="36"/>
      <c r="GH789" s="36"/>
      <c r="GI789" s="36"/>
      <c r="GJ789" s="36"/>
      <c r="GK789" s="36"/>
      <c r="GL789" s="36"/>
      <c r="GM789" s="36"/>
      <c r="GN789" s="36"/>
      <c r="GO789" s="36"/>
      <c r="GP789" s="36"/>
      <c r="GQ789" s="36"/>
      <c r="GR789" s="36"/>
      <c r="GS789" s="36"/>
      <c r="GT789" s="36"/>
      <c r="GU789" s="36"/>
      <c r="GV789" s="36"/>
      <c r="GW789" s="36"/>
      <c r="GX789" s="36"/>
      <c r="GY789" s="36"/>
      <c r="GZ789" s="36"/>
      <c r="HA789" s="36"/>
      <c r="HB789" s="36"/>
      <c r="HC789" s="36"/>
      <c r="HD789" s="36"/>
      <c r="HE789" s="36"/>
      <c r="HF789" s="36"/>
      <c r="XCK789" s="62"/>
    </row>
    <row r="790" s="54" customFormat="1" ht="28.5" outlineLevel="2" spans="1:214 16313:16313">
      <c r="A790" s="11">
        <v>756</v>
      </c>
      <c r="B790" s="11" t="s">
        <v>3566</v>
      </c>
      <c r="C790" s="11" t="s">
        <v>5203</v>
      </c>
      <c r="D790" s="11" t="s">
        <v>116</v>
      </c>
      <c r="E790" s="11" t="s">
        <v>3853</v>
      </c>
      <c r="F790" s="11" t="s">
        <v>4087</v>
      </c>
      <c r="G790" s="11" t="s">
        <v>137</v>
      </c>
      <c r="H790" s="11" t="s">
        <v>4127</v>
      </c>
      <c r="I790" s="29">
        <v>2870.3</v>
      </c>
      <c r="J790" s="30">
        <v>2899</v>
      </c>
      <c r="K790" s="30">
        <v>434.85</v>
      </c>
      <c r="L790" s="53"/>
      <c r="M790" s="53"/>
      <c r="N790" s="53"/>
      <c r="O790" s="53"/>
      <c r="P790" s="53"/>
      <c r="Q790" s="53"/>
      <c r="R790" s="53"/>
      <c r="S790" s="53"/>
      <c r="T790" s="53"/>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c r="DG790" s="36"/>
      <c r="DH790" s="36"/>
      <c r="DI790" s="36"/>
      <c r="DJ790" s="36"/>
      <c r="DK790" s="36"/>
      <c r="DL790" s="36"/>
      <c r="DM790" s="36"/>
      <c r="DN790" s="36"/>
      <c r="DO790" s="36"/>
      <c r="DP790" s="36"/>
      <c r="DQ790" s="36"/>
      <c r="DR790" s="36"/>
      <c r="DS790" s="36"/>
      <c r="DT790" s="36"/>
      <c r="DU790" s="36"/>
      <c r="DV790" s="36"/>
      <c r="DW790" s="36"/>
      <c r="DX790" s="36"/>
      <c r="DY790" s="36"/>
      <c r="DZ790" s="36"/>
      <c r="EA790" s="36"/>
      <c r="EB790" s="36"/>
      <c r="EC790" s="36"/>
      <c r="ED790" s="36"/>
      <c r="EE790" s="36"/>
      <c r="EF790" s="36"/>
      <c r="EG790" s="36"/>
      <c r="EH790" s="36"/>
      <c r="EI790" s="36"/>
      <c r="EJ790" s="36"/>
      <c r="EK790" s="36"/>
      <c r="EL790" s="36"/>
      <c r="EM790" s="36"/>
      <c r="EN790" s="36"/>
      <c r="EO790" s="36"/>
      <c r="EP790" s="36"/>
      <c r="EQ790" s="36"/>
      <c r="ER790" s="36"/>
      <c r="ES790" s="36"/>
      <c r="ET790" s="36"/>
      <c r="EU790" s="36"/>
      <c r="EV790" s="36"/>
      <c r="EW790" s="36"/>
      <c r="EX790" s="36"/>
      <c r="EY790" s="36"/>
      <c r="EZ790" s="36"/>
      <c r="FA790" s="36"/>
      <c r="FB790" s="36"/>
      <c r="FC790" s="36"/>
      <c r="FD790" s="36"/>
      <c r="FE790" s="36"/>
      <c r="FF790" s="36"/>
      <c r="FG790" s="36"/>
      <c r="FH790" s="36"/>
      <c r="FI790" s="36"/>
      <c r="FJ790" s="36"/>
      <c r="FK790" s="36"/>
      <c r="FL790" s="36"/>
      <c r="FM790" s="36"/>
      <c r="FN790" s="36"/>
      <c r="FO790" s="36"/>
      <c r="FP790" s="36"/>
      <c r="FQ790" s="36"/>
      <c r="FR790" s="36"/>
      <c r="FS790" s="36"/>
      <c r="FT790" s="36"/>
      <c r="FU790" s="36"/>
      <c r="FV790" s="36"/>
      <c r="FW790" s="36"/>
      <c r="FX790" s="36"/>
      <c r="FY790" s="36"/>
      <c r="FZ790" s="36"/>
      <c r="GA790" s="36"/>
      <c r="GB790" s="36"/>
      <c r="GC790" s="36"/>
      <c r="GD790" s="36"/>
      <c r="GE790" s="36"/>
      <c r="GF790" s="36"/>
      <c r="GG790" s="36"/>
      <c r="GH790" s="36"/>
      <c r="GI790" s="36"/>
      <c r="GJ790" s="36"/>
      <c r="GK790" s="36"/>
      <c r="GL790" s="36"/>
      <c r="GM790" s="36"/>
      <c r="GN790" s="36"/>
      <c r="GO790" s="36"/>
      <c r="GP790" s="36"/>
      <c r="GQ790" s="36"/>
      <c r="GR790" s="36"/>
      <c r="GS790" s="36"/>
      <c r="GT790" s="36"/>
      <c r="GU790" s="36"/>
      <c r="GV790" s="36"/>
      <c r="GW790" s="36"/>
      <c r="GX790" s="36"/>
      <c r="GY790" s="36"/>
      <c r="GZ790" s="36"/>
      <c r="HA790" s="36"/>
      <c r="HB790" s="36"/>
      <c r="HC790" s="36"/>
      <c r="HD790" s="36"/>
      <c r="HE790" s="36"/>
      <c r="HF790" s="36"/>
      <c r="XCK790" s="62"/>
    </row>
    <row r="791" s="54" customFormat="1" ht="28.5" outlineLevel="2" spans="1:214 16313:16313">
      <c r="A791" s="11">
        <v>757</v>
      </c>
      <c r="B791" s="11" t="s">
        <v>5204</v>
      </c>
      <c r="C791" s="11" t="s">
        <v>5205</v>
      </c>
      <c r="D791" s="11" t="s">
        <v>116</v>
      </c>
      <c r="E791" s="11" t="s">
        <v>3853</v>
      </c>
      <c r="F791" s="11" t="s">
        <v>4095</v>
      </c>
      <c r="G791" s="11" t="s">
        <v>137</v>
      </c>
      <c r="H791" s="11" t="s">
        <v>4536</v>
      </c>
      <c r="I791" s="29">
        <v>2870.3</v>
      </c>
      <c r="J791" s="30">
        <v>2899</v>
      </c>
      <c r="K791" s="30">
        <v>434.85</v>
      </c>
      <c r="L791" s="53"/>
      <c r="M791" s="53"/>
      <c r="N791" s="53"/>
      <c r="O791" s="53"/>
      <c r="P791" s="53"/>
      <c r="Q791" s="53"/>
      <c r="R791" s="53"/>
      <c r="S791" s="53"/>
      <c r="T791" s="53"/>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6"/>
      <c r="CU791" s="36"/>
      <c r="CV791" s="36"/>
      <c r="CW791" s="36"/>
      <c r="CX791" s="36"/>
      <c r="CY791" s="36"/>
      <c r="CZ791" s="36"/>
      <c r="DA791" s="36"/>
      <c r="DB791" s="36"/>
      <c r="DC791" s="36"/>
      <c r="DD791" s="36"/>
      <c r="DE791" s="36"/>
      <c r="DF791" s="36"/>
      <c r="DG791" s="36"/>
      <c r="DH791" s="36"/>
      <c r="DI791" s="36"/>
      <c r="DJ791" s="36"/>
      <c r="DK791" s="36"/>
      <c r="DL791" s="36"/>
      <c r="DM791" s="36"/>
      <c r="DN791" s="36"/>
      <c r="DO791" s="36"/>
      <c r="DP791" s="36"/>
      <c r="DQ791" s="36"/>
      <c r="DR791" s="36"/>
      <c r="DS791" s="36"/>
      <c r="DT791" s="36"/>
      <c r="DU791" s="36"/>
      <c r="DV791" s="36"/>
      <c r="DW791" s="36"/>
      <c r="DX791" s="36"/>
      <c r="DY791" s="36"/>
      <c r="DZ791" s="36"/>
      <c r="EA791" s="36"/>
      <c r="EB791" s="36"/>
      <c r="EC791" s="36"/>
      <c r="ED791" s="36"/>
      <c r="EE791" s="36"/>
      <c r="EF791" s="36"/>
      <c r="EG791" s="36"/>
      <c r="EH791" s="36"/>
      <c r="EI791" s="36"/>
      <c r="EJ791" s="36"/>
      <c r="EK791" s="36"/>
      <c r="EL791" s="36"/>
      <c r="EM791" s="36"/>
      <c r="EN791" s="36"/>
      <c r="EO791" s="36"/>
      <c r="EP791" s="36"/>
      <c r="EQ791" s="36"/>
      <c r="ER791" s="36"/>
      <c r="ES791" s="36"/>
      <c r="ET791" s="36"/>
      <c r="EU791" s="36"/>
      <c r="EV791" s="36"/>
      <c r="EW791" s="36"/>
      <c r="EX791" s="36"/>
      <c r="EY791" s="36"/>
      <c r="EZ791" s="36"/>
      <c r="FA791" s="36"/>
      <c r="FB791" s="36"/>
      <c r="FC791" s="36"/>
      <c r="FD791" s="36"/>
      <c r="FE791" s="36"/>
      <c r="FF791" s="36"/>
      <c r="FG791" s="36"/>
      <c r="FH791" s="36"/>
      <c r="FI791" s="36"/>
      <c r="FJ791" s="36"/>
      <c r="FK791" s="36"/>
      <c r="FL791" s="36"/>
      <c r="FM791" s="36"/>
      <c r="FN791" s="36"/>
      <c r="FO791" s="36"/>
      <c r="FP791" s="36"/>
      <c r="FQ791" s="36"/>
      <c r="FR791" s="36"/>
      <c r="FS791" s="36"/>
      <c r="FT791" s="36"/>
      <c r="FU791" s="36"/>
      <c r="FV791" s="36"/>
      <c r="FW791" s="36"/>
      <c r="FX791" s="36"/>
      <c r="FY791" s="36"/>
      <c r="FZ791" s="36"/>
      <c r="GA791" s="36"/>
      <c r="GB791" s="36"/>
      <c r="GC791" s="36"/>
      <c r="GD791" s="36"/>
      <c r="GE791" s="36"/>
      <c r="GF791" s="36"/>
      <c r="GG791" s="36"/>
      <c r="GH791" s="36"/>
      <c r="GI791" s="36"/>
      <c r="GJ791" s="36"/>
      <c r="GK791" s="36"/>
      <c r="GL791" s="36"/>
      <c r="GM791" s="36"/>
      <c r="GN791" s="36"/>
      <c r="GO791" s="36"/>
      <c r="GP791" s="36"/>
      <c r="GQ791" s="36"/>
      <c r="GR791" s="36"/>
      <c r="GS791" s="36"/>
      <c r="GT791" s="36"/>
      <c r="GU791" s="36"/>
      <c r="GV791" s="36"/>
      <c r="GW791" s="36"/>
      <c r="GX791" s="36"/>
      <c r="GY791" s="36"/>
      <c r="GZ791" s="36"/>
      <c r="HA791" s="36"/>
      <c r="HB791" s="36"/>
      <c r="HC791" s="36"/>
      <c r="HD791" s="36"/>
      <c r="HE791" s="36"/>
      <c r="HF791" s="36"/>
      <c r="XCK791" s="62"/>
    </row>
    <row r="792" s="54" customFormat="1" ht="28.5" outlineLevel="2" spans="1:214 16313:16313">
      <c r="A792" s="11">
        <v>758</v>
      </c>
      <c r="B792" s="11" t="s">
        <v>1866</v>
      </c>
      <c r="C792" s="11" t="s">
        <v>5206</v>
      </c>
      <c r="D792" s="11" t="s">
        <v>116</v>
      </c>
      <c r="E792" s="11" t="s">
        <v>3853</v>
      </c>
      <c r="F792" s="11" t="s">
        <v>4095</v>
      </c>
      <c r="G792" s="11" t="s">
        <v>137</v>
      </c>
      <c r="H792" s="11" t="s">
        <v>4536</v>
      </c>
      <c r="I792" s="29">
        <v>3167.33</v>
      </c>
      <c r="J792" s="30">
        <v>3199</v>
      </c>
      <c r="K792" s="30">
        <v>479.85</v>
      </c>
      <c r="L792" s="53"/>
      <c r="M792" s="53"/>
      <c r="N792" s="53"/>
      <c r="O792" s="53"/>
      <c r="P792" s="53"/>
      <c r="Q792" s="53"/>
      <c r="R792" s="53"/>
      <c r="S792" s="53"/>
      <c r="T792" s="53"/>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c r="DG792" s="36"/>
      <c r="DH792" s="36"/>
      <c r="DI792" s="36"/>
      <c r="DJ792" s="36"/>
      <c r="DK792" s="36"/>
      <c r="DL792" s="36"/>
      <c r="DM792" s="36"/>
      <c r="DN792" s="36"/>
      <c r="DO792" s="36"/>
      <c r="DP792" s="36"/>
      <c r="DQ792" s="36"/>
      <c r="DR792" s="36"/>
      <c r="DS792" s="36"/>
      <c r="DT792" s="36"/>
      <c r="DU792" s="36"/>
      <c r="DV792" s="36"/>
      <c r="DW792" s="36"/>
      <c r="DX792" s="36"/>
      <c r="DY792" s="36"/>
      <c r="DZ792" s="36"/>
      <c r="EA792" s="36"/>
      <c r="EB792" s="36"/>
      <c r="EC792" s="36"/>
      <c r="ED792" s="36"/>
      <c r="EE792" s="36"/>
      <c r="EF792" s="36"/>
      <c r="EG792" s="36"/>
      <c r="EH792" s="36"/>
      <c r="EI792" s="36"/>
      <c r="EJ792" s="36"/>
      <c r="EK792" s="36"/>
      <c r="EL792" s="36"/>
      <c r="EM792" s="36"/>
      <c r="EN792" s="36"/>
      <c r="EO792" s="36"/>
      <c r="EP792" s="36"/>
      <c r="EQ792" s="36"/>
      <c r="ER792" s="36"/>
      <c r="ES792" s="36"/>
      <c r="ET792" s="36"/>
      <c r="EU792" s="36"/>
      <c r="EV792" s="36"/>
      <c r="EW792" s="36"/>
      <c r="EX792" s="36"/>
      <c r="EY792" s="36"/>
      <c r="EZ792" s="36"/>
      <c r="FA792" s="36"/>
      <c r="FB792" s="36"/>
      <c r="FC792" s="36"/>
      <c r="FD792" s="36"/>
      <c r="FE792" s="36"/>
      <c r="FF792" s="36"/>
      <c r="FG792" s="36"/>
      <c r="FH792" s="36"/>
      <c r="FI792" s="36"/>
      <c r="FJ792" s="36"/>
      <c r="FK792" s="36"/>
      <c r="FL792" s="36"/>
      <c r="FM792" s="36"/>
      <c r="FN792" s="36"/>
      <c r="FO792" s="36"/>
      <c r="FP792" s="36"/>
      <c r="FQ792" s="36"/>
      <c r="FR792" s="36"/>
      <c r="FS792" s="36"/>
      <c r="FT792" s="36"/>
      <c r="FU792" s="36"/>
      <c r="FV792" s="36"/>
      <c r="FW792" s="36"/>
      <c r="FX792" s="36"/>
      <c r="FY792" s="36"/>
      <c r="FZ792" s="36"/>
      <c r="GA792" s="36"/>
      <c r="GB792" s="36"/>
      <c r="GC792" s="36"/>
      <c r="GD792" s="36"/>
      <c r="GE792" s="36"/>
      <c r="GF792" s="36"/>
      <c r="GG792" s="36"/>
      <c r="GH792" s="36"/>
      <c r="GI792" s="36"/>
      <c r="GJ792" s="36"/>
      <c r="GK792" s="36"/>
      <c r="GL792" s="36"/>
      <c r="GM792" s="36"/>
      <c r="GN792" s="36"/>
      <c r="GO792" s="36"/>
      <c r="GP792" s="36"/>
      <c r="GQ792" s="36"/>
      <c r="GR792" s="36"/>
      <c r="GS792" s="36"/>
      <c r="GT792" s="36"/>
      <c r="GU792" s="36"/>
      <c r="GV792" s="36"/>
      <c r="GW792" s="36"/>
      <c r="GX792" s="36"/>
      <c r="GY792" s="36"/>
      <c r="GZ792" s="36"/>
      <c r="HA792" s="36"/>
      <c r="HB792" s="36"/>
      <c r="HC792" s="36"/>
      <c r="HD792" s="36"/>
      <c r="HE792" s="36"/>
      <c r="HF792" s="36"/>
      <c r="XCK792" s="62"/>
    </row>
    <row r="793" s="54" customFormat="1" ht="28.5" outlineLevel="2" spans="1:214 16313:16313">
      <c r="A793" s="11">
        <v>759</v>
      </c>
      <c r="B793" s="11" t="s">
        <v>593</v>
      </c>
      <c r="C793" s="11" t="s">
        <v>5207</v>
      </c>
      <c r="D793" s="11" t="s">
        <v>116</v>
      </c>
      <c r="E793" s="11" t="s">
        <v>3853</v>
      </c>
      <c r="F793" s="11" t="s">
        <v>3183</v>
      </c>
      <c r="G793" s="11" t="s">
        <v>137</v>
      </c>
      <c r="H793" s="11" t="s">
        <v>4536</v>
      </c>
      <c r="I793" s="29">
        <v>2669.31</v>
      </c>
      <c r="J793" s="30">
        <v>2696</v>
      </c>
      <c r="K793" s="30">
        <v>404.4</v>
      </c>
      <c r="L793" s="53"/>
      <c r="M793" s="53"/>
      <c r="N793" s="53"/>
      <c r="O793" s="53"/>
      <c r="P793" s="53"/>
      <c r="Q793" s="53"/>
      <c r="R793" s="53"/>
      <c r="S793" s="53"/>
      <c r="T793" s="53"/>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c r="DG793" s="36"/>
      <c r="DH793" s="36"/>
      <c r="DI793" s="36"/>
      <c r="DJ793" s="36"/>
      <c r="DK793" s="36"/>
      <c r="DL793" s="36"/>
      <c r="DM793" s="36"/>
      <c r="DN793" s="36"/>
      <c r="DO793" s="36"/>
      <c r="DP793" s="36"/>
      <c r="DQ793" s="36"/>
      <c r="DR793" s="36"/>
      <c r="DS793" s="36"/>
      <c r="DT793" s="36"/>
      <c r="DU793" s="36"/>
      <c r="DV793" s="36"/>
      <c r="DW793" s="36"/>
      <c r="DX793" s="36"/>
      <c r="DY793" s="36"/>
      <c r="DZ793" s="36"/>
      <c r="EA793" s="36"/>
      <c r="EB793" s="36"/>
      <c r="EC793" s="36"/>
      <c r="ED793" s="36"/>
      <c r="EE793" s="36"/>
      <c r="EF793" s="36"/>
      <c r="EG793" s="36"/>
      <c r="EH793" s="36"/>
      <c r="EI793" s="36"/>
      <c r="EJ793" s="36"/>
      <c r="EK793" s="36"/>
      <c r="EL793" s="36"/>
      <c r="EM793" s="36"/>
      <c r="EN793" s="36"/>
      <c r="EO793" s="36"/>
      <c r="EP793" s="36"/>
      <c r="EQ793" s="36"/>
      <c r="ER793" s="36"/>
      <c r="ES793" s="36"/>
      <c r="ET793" s="36"/>
      <c r="EU793" s="36"/>
      <c r="EV793" s="36"/>
      <c r="EW793" s="36"/>
      <c r="EX793" s="36"/>
      <c r="EY793" s="36"/>
      <c r="EZ793" s="36"/>
      <c r="FA793" s="36"/>
      <c r="FB793" s="36"/>
      <c r="FC793" s="36"/>
      <c r="FD793" s="36"/>
      <c r="FE793" s="36"/>
      <c r="FF793" s="36"/>
      <c r="FG793" s="36"/>
      <c r="FH793" s="36"/>
      <c r="FI793" s="36"/>
      <c r="FJ793" s="36"/>
      <c r="FK793" s="36"/>
      <c r="FL793" s="36"/>
      <c r="FM793" s="36"/>
      <c r="FN793" s="36"/>
      <c r="FO793" s="36"/>
      <c r="FP793" s="36"/>
      <c r="FQ793" s="36"/>
      <c r="FR793" s="36"/>
      <c r="FS793" s="36"/>
      <c r="FT793" s="36"/>
      <c r="FU793" s="36"/>
      <c r="FV793" s="36"/>
      <c r="FW793" s="36"/>
      <c r="FX793" s="36"/>
      <c r="FY793" s="36"/>
      <c r="FZ793" s="36"/>
      <c r="GA793" s="36"/>
      <c r="GB793" s="36"/>
      <c r="GC793" s="36"/>
      <c r="GD793" s="36"/>
      <c r="GE793" s="36"/>
      <c r="GF793" s="36"/>
      <c r="GG793" s="36"/>
      <c r="GH793" s="36"/>
      <c r="GI793" s="36"/>
      <c r="GJ793" s="36"/>
      <c r="GK793" s="36"/>
      <c r="GL793" s="36"/>
      <c r="GM793" s="36"/>
      <c r="GN793" s="36"/>
      <c r="GO793" s="36"/>
      <c r="GP793" s="36"/>
      <c r="GQ793" s="36"/>
      <c r="GR793" s="36"/>
      <c r="GS793" s="36"/>
      <c r="GT793" s="36"/>
      <c r="GU793" s="36"/>
      <c r="GV793" s="36"/>
      <c r="GW793" s="36"/>
      <c r="GX793" s="36"/>
      <c r="GY793" s="36"/>
      <c r="GZ793" s="36"/>
      <c r="HA793" s="36"/>
      <c r="HB793" s="36"/>
      <c r="HC793" s="36"/>
      <c r="HD793" s="36"/>
      <c r="HE793" s="36"/>
      <c r="HF793" s="36"/>
      <c r="XCK793" s="62"/>
    </row>
    <row r="794" s="54" customFormat="1" ht="28.5" outlineLevel="2" spans="1:214 16313:16313">
      <c r="A794" s="11">
        <v>760</v>
      </c>
      <c r="B794" s="11" t="s">
        <v>5208</v>
      </c>
      <c r="C794" s="11" t="s">
        <v>5209</v>
      </c>
      <c r="D794" s="11" t="s">
        <v>116</v>
      </c>
      <c r="E794" s="11" t="s">
        <v>3853</v>
      </c>
      <c r="F794" s="11" t="s">
        <v>4107</v>
      </c>
      <c r="G794" s="11" t="s">
        <v>137</v>
      </c>
      <c r="H794" s="11" t="s">
        <v>791</v>
      </c>
      <c r="I794" s="29">
        <v>2870.3</v>
      </c>
      <c r="J794" s="30">
        <v>2899</v>
      </c>
      <c r="K794" s="30">
        <v>434.85</v>
      </c>
      <c r="L794" s="53"/>
      <c r="M794" s="53"/>
      <c r="N794" s="53"/>
      <c r="O794" s="53"/>
      <c r="P794" s="53"/>
      <c r="Q794" s="53"/>
      <c r="R794" s="53"/>
      <c r="S794" s="53"/>
      <c r="T794" s="53"/>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6"/>
      <c r="CU794" s="36"/>
      <c r="CV794" s="36"/>
      <c r="CW794" s="36"/>
      <c r="CX794" s="36"/>
      <c r="CY794" s="36"/>
      <c r="CZ794" s="36"/>
      <c r="DA794" s="36"/>
      <c r="DB794" s="36"/>
      <c r="DC794" s="36"/>
      <c r="DD794" s="36"/>
      <c r="DE794" s="36"/>
      <c r="DF794" s="36"/>
      <c r="DG794" s="36"/>
      <c r="DH794" s="36"/>
      <c r="DI794" s="36"/>
      <c r="DJ794" s="36"/>
      <c r="DK794" s="36"/>
      <c r="DL794" s="36"/>
      <c r="DM794" s="36"/>
      <c r="DN794" s="36"/>
      <c r="DO794" s="36"/>
      <c r="DP794" s="36"/>
      <c r="DQ794" s="36"/>
      <c r="DR794" s="36"/>
      <c r="DS794" s="36"/>
      <c r="DT794" s="36"/>
      <c r="DU794" s="36"/>
      <c r="DV794" s="36"/>
      <c r="DW794" s="36"/>
      <c r="DX794" s="36"/>
      <c r="DY794" s="36"/>
      <c r="DZ794" s="36"/>
      <c r="EA794" s="36"/>
      <c r="EB794" s="36"/>
      <c r="EC794" s="36"/>
      <c r="ED794" s="36"/>
      <c r="EE794" s="36"/>
      <c r="EF794" s="36"/>
      <c r="EG794" s="36"/>
      <c r="EH794" s="36"/>
      <c r="EI794" s="36"/>
      <c r="EJ794" s="36"/>
      <c r="EK794" s="36"/>
      <c r="EL794" s="36"/>
      <c r="EM794" s="36"/>
      <c r="EN794" s="36"/>
      <c r="EO794" s="36"/>
      <c r="EP794" s="36"/>
      <c r="EQ794" s="36"/>
      <c r="ER794" s="36"/>
      <c r="ES794" s="36"/>
      <c r="ET794" s="36"/>
      <c r="EU794" s="36"/>
      <c r="EV794" s="36"/>
      <c r="EW794" s="36"/>
      <c r="EX794" s="36"/>
      <c r="EY794" s="36"/>
      <c r="EZ794" s="36"/>
      <c r="FA794" s="36"/>
      <c r="FB794" s="36"/>
      <c r="FC794" s="36"/>
      <c r="FD794" s="36"/>
      <c r="FE794" s="36"/>
      <c r="FF794" s="36"/>
      <c r="FG794" s="36"/>
      <c r="FH794" s="36"/>
      <c r="FI794" s="36"/>
      <c r="FJ794" s="36"/>
      <c r="FK794" s="36"/>
      <c r="FL794" s="36"/>
      <c r="FM794" s="36"/>
      <c r="FN794" s="36"/>
      <c r="FO794" s="36"/>
      <c r="FP794" s="36"/>
      <c r="FQ794" s="36"/>
      <c r="FR794" s="36"/>
      <c r="FS794" s="36"/>
      <c r="FT794" s="36"/>
      <c r="FU794" s="36"/>
      <c r="FV794" s="36"/>
      <c r="FW794" s="36"/>
      <c r="FX794" s="36"/>
      <c r="FY794" s="36"/>
      <c r="FZ794" s="36"/>
      <c r="GA794" s="36"/>
      <c r="GB794" s="36"/>
      <c r="GC794" s="36"/>
      <c r="GD794" s="36"/>
      <c r="GE794" s="36"/>
      <c r="GF794" s="36"/>
      <c r="GG794" s="36"/>
      <c r="GH794" s="36"/>
      <c r="GI794" s="36"/>
      <c r="GJ794" s="36"/>
      <c r="GK794" s="36"/>
      <c r="GL794" s="36"/>
      <c r="GM794" s="36"/>
      <c r="GN794" s="36"/>
      <c r="GO794" s="36"/>
      <c r="GP794" s="36"/>
      <c r="GQ794" s="36"/>
      <c r="GR794" s="36"/>
      <c r="GS794" s="36"/>
      <c r="GT794" s="36"/>
      <c r="GU794" s="36"/>
      <c r="GV794" s="36"/>
      <c r="GW794" s="36"/>
      <c r="GX794" s="36"/>
      <c r="GY794" s="36"/>
      <c r="GZ794" s="36"/>
      <c r="HA794" s="36"/>
      <c r="HB794" s="36"/>
      <c r="HC794" s="36"/>
      <c r="HD794" s="36"/>
      <c r="HE794" s="36"/>
      <c r="HF794" s="36"/>
      <c r="XCK794" s="62"/>
    </row>
    <row r="795" s="54" customFormat="1" ht="28.5" outlineLevel="2" spans="1:214 16313:16313">
      <c r="A795" s="11">
        <v>761</v>
      </c>
      <c r="B795" s="11" t="s">
        <v>4072</v>
      </c>
      <c r="C795" s="11" t="s">
        <v>5210</v>
      </c>
      <c r="D795" s="11" t="s">
        <v>116</v>
      </c>
      <c r="E795" s="11" t="s">
        <v>3853</v>
      </c>
      <c r="F795" s="11" t="s">
        <v>4122</v>
      </c>
      <c r="G795" s="11" t="s">
        <v>137</v>
      </c>
      <c r="H795" s="11" t="s">
        <v>418</v>
      </c>
      <c r="I795" s="29">
        <v>4866.37</v>
      </c>
      <c r="J795" s="30">
        <v>5499</v>
      </c>
      <c r="K795" s="30">
        <v>500</v>
      </c>
      <c r="L795" s="53"/>
      <c r="M795" s="53"/>
      <c r="N795" s="53"/>
      <c r="O795" s="53"/>
      <c r="P795" s="53"/>
      <c r="Q795" s="53"/>
      <c r="R795" s="53"/>
      <c r="S795" s="53"/>
      <c r="T795" s="53"/>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c r="DG795" s="36"/>
      <c r="DH795" s="36"/>
      <c r="DI795" s="36"/>
      <c r="DJ795" s="36"/>
      <c r="DK795" s="36"/>
      <c r="DL795" s="36"/>
      <c r="DM795" s="36"/>
      <c r="DN795" s="36"/>
      <c r="DO795" s="36"/>
      <c r="DP795" s="36"/>
      <c r="DQ795" s="36"/>
      <c r="DR795" s="36"/>
      <c r="DS795" s="36"/>
      <c r="DT795" s="36"/>
      <c r="DU795" s="36"/>
      <c r="DV795" s="36"/>
      <c r="DW795" s="36"/>
      <c r="DX795" s="36"/>
      <c r="DY795" s="36"/>
      <c r="DZ795" s="36"/>
      <c r="EA795" s="36"/>
      <c r="EB795" s="36"/>
      <c r="EC795" s="36"/>
      <c r="ED795" s="36"/>
      <c r="EE795" s="36"/>
      <c r="EF795" s="36"/>
      <c r="EG795" s="36"/>
      <c r="EH795" s="36"/>
      <c r="EI795" s="36"/>
      <c r="EJ795" s="36"/>
      <c r="EK795" s="36"/>
      <c r="EL795" s="36"/>
      <c r="EM795" s="36"/>
      <c r="EN795" s="36"/>
      <c r="EO795" s="36"/>
      <c r="EP795" s="36"/>
      <c r="EQ795" s="36"/>
      <c r="ER795" s="36"/>
      <c r="ES795" s="36"/>
      <c r="ET795" s="36"/>
      <c r="EU795" s="36"/>
      <c r="EV795" s="36"/>
      <c r="EW795" s="36"/>
      <c r="EX795" s="36"/>
      <c r="EY795" s="36"/>
      <c r="EZ795" s="36"/>
      <c r="FA795" s="36"/>
      <c r="FB795" s="36"/>
      <c r="FC795" s="36"/>
      <c r="FD795" s="36"/>
      <c r="FE795" s="36"/>
      <c r="FF795" s="36"/>
      <c r="FG795" s="36"/>
      <c r="FH795" s="36"/>
      <c r="FI795" s="36"/>
      <c r="FJ795" s="36"/>
      <c r="FK795" s="36"/>
      <c r="FL795" s="36"/>
      <c r="FM795" s="36"/>
      <c r="FN795" s="36"/>
      <c r="FO795" s="36"/>
      <c r="FP795" s="36"/>
      <c r="FQ795" s="36"/>
      <c r="FR795" s="36"/>
      <c r="FS795" s="36"/>
      <c r="FT795" s="36"/>
      <c r="FU795" s="36"/>
      <c r="FV795" s="36"/>
      <c r="FW795" s="36"/>
      <c r="FX795" s="36"/>
      <c r="FY795" s="36"/>
      <c r="FZ795" s="36"/>
      <c r="GA795" s="36"/>
      <c r="GB795" s="36"/>
      <c r="GC795" s="36"/>
      <c r="GD795" s="36"/>
      <c r="GE795" s="36"/>
      <c r="GF795" s="36"/>
      <c r="GG795" s="36"/>
      <c r="GH795" s="36"/>
      <c r="GI795" s="36"/>
      <c r="GJ795" s="36"/>
      <c r="GK795" s="36"/>
      <c r="GL795" s="36"/>
      <c r="GM795" s="36"/>
      <c r="GN795" s="36"/>
      <c r="GO795" s="36"/>
      <c r="GP795" s="36"/>
      <c r="GQ795" s="36"/>
      <c r="GR795" s="36"/>
      <c r="GS795" s="36"/>
      <c r="GT795" s="36"/>
      <c r="GU795" s="36"/>
      <c r="GV795" s="36"/>
      <c r="GW795" s="36"/>
      <c r="GX795" s="36"/>
      <c r="GY795" s="36"/>
      <c r="GZ795" s="36"/>
      <c r="HA795" s="36"/>
      <c r="HB795" s="36"/>
      <c r="HC795" s="36"/>
      <c r="HD795" s="36"/>
      <c r="HE795" s="36"/>
      <c r="HF795" s="36"/>
      <c r="XCK795" s="62"/>
    </row>
    <row r="796" s="54" customFormat="1" ht="28.5" outlineLevel="2" spans="1:214 16313:16313">
      <c r="A796" s="11">
        <v>762</v>
      </c>
      <c r="B796" s="11" t="s">
        <v>5211</v>
      </c>
      <c r="C796" s="11" t="s">
        <v>5212</v>
      </c>
      <c r="D796" s="11" t="s">
        <v>116</v>
      </c>
      <c r="E796" s="11" t="s">
        <v>3853</v>
      </c>
      <c r="F796" s="11" t="s">
        <v>4122</v>
      </c>
      <c r="G796" s="11" t="s">
        <v>137</v>
      </c>
      <c r="H796" s="11" t="s">
        <v>522</v>
      </c>
      <c r="I796" s="29">
        <v>3184.96</v>
      </c>
      <c r="J796" s="30">
        <v>3599</v>
      </c>
      <c r="K796" s="30">
        <v>500</v>
      </c>
      <c r="L796" s="53"/>
      <c r="M796" s="53"/>
      <c r="N796" s="53"/>
      <c r="O796" s="53"/>
      <c r="P796" s="53"/>
      <c r="Q796" s="53"/>
      <c r="R796" s="53"/>
      <c r="S796" s="53"/>
      <c r="T796" s="53"/>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36"/>
      <c r="DQ796" s="36"/>
      <c r="DR796" s="36"/>
      <c r="DS796" s="36"/>
      <c r="DT796" s="36"/>
      <c r="DU796" s="36"/>
      <c r="DV796" s="36"/>
      <c r="DW796" s="36"/>
      <c r="DX796" s="36"/>
      <c r="DY796" s="36"/>
      <c r="DZ796" s="36"/>
      <c r="EA796" s="36"/>
      <c r="EB796" s="36"/>
      <c r="EC796" s="36"/>
      <c r="ED796" s="36"/>
      <c r="EE796" s="36"/>
      <c r="EF796" s="36"/>
      <c r="EG796" s="36"/>
      <c r="EH796" s="36"/>
      <c r="EI796" s="36"/>
      <c r="EJ796" s="36"/>
      <c r="EK796" s="36"/>
      <c r="EL796" s="36"/>
      <c r="EM796" s="36"/>
      <c r="EN796" s="36"/>
      <c r="EO796" s="36"/>
      <c r="EP796" s="36"/>
      <c r="EQ796" s="36"/>
      <c r="ER796" s="36"/>
      <c r="ES796" s="36"/>
      <c r="ET796" s="36"/>
      <c r="EU796" s="36"/>
      <c r="EV796" s="36"/>
      <c r="EW796" s="36"/>
      <c r="EX796" s="36"/>
      <c r="EY796" s="36"/>
      <c r="EZ796" s="36"/>
      <c r="FA796" s="36"/>
      <c r="FB796" s="36"/>
      <c r="FC796" s="36"/>
      <c r="FD796" s="36"/>
      <c r="FE796" s="36"/>
      <c r="FF796" s="36"/>
      <c r="FG796" s="36"/>
      <c r="FH796" s="36"/>
      <c r="FI796" s="36"/>
      <c r="FJ796" s="36"/>
      <c r="FK796" s="36"/>
      <c r="FL796" s="36"/>
      <c r="FM796" s="36"/>
      <c r="FN796" s="36"/>
      <c r="FO796" s="36"/>
      <c r="FP796" s="36"/>
      <c r="FQ796" s="36"/>
      <c r="FR796" s="36"/>
      <c r="FS796" s="36"/>
      <c r="FT796" s="36"/>
      <c r="FU796" s="36"/>
      <c r="FV796" s="36"/>
      <c r="FW796" s="36"/>
      <c r="FX796" s="36"/>
      <c r="FY796" s="36"/>
      <c r="FZ796" s="36"/>
      <c r="GA796" s="36"/>
      <c r="GB796" s="36"/>
      <c r="GC796" s="36"/>
      <c r="GD796" s="36"/>
      <c r="GE796" s="36"/>
      <c r="GF796" s="36"/>
      <c r="GG796" s="36"/>
      <c r="GH796" s="36"/>
      <c r="GI796" s="36"/>
      <c r="GJ796" s="36"/>
      <c r="GK796" s="36"/>
      <c r="GL796" s="36"/>
      <c r="GM796" s="36"/>
      <c r="GN796" s="36"/>
      <c r="GO796" s="36"/>
      <c r="GP796" s="36"/>
      <c r="GQ796" s="36"/>
      <c r="GR796" s="36"/>
      <c r="GS796" s="36"/>
      <c r="GT796" s="36"/>
      <c r="GU796" s="36"/>
      <c r="GV796" s="36"/>
      <c r="GW796" s="36"/>
      <c r="GX796" s="36"/>
      <c r="GY796" s="36"/>
      <c r="GZ796" s="36"/>
      <c r="HA796" s="36"/>
      <c r="HB796" s="36"/>
      <c r="HC796" s="36"/>
      <c r="HD796" s="36"/>
      <c r="HE796" s="36"/>
      <c r="HF796" s="36"/>
      <c r="XCK796" s="62"/>
    </row>
    <row r="797" s="54" customFormat="1" ht="28.5" outlineLevel="2" spans="1:214 16313:16313">
      <c r="A797" s="11">
        <v>763</v>
      </c>
      <c r="B797" s="11" t="s">
        <v>473</v>
      </c>
      <c r="C797" s="11" t="s">
        <v>5213</v>
      </c>
      <c r="D797" s="11" t="s">
        <v>116</v>
      </c>
      <c r="E797" s="11" t="s">
        <v>3853</v>
      </c>
      <c r="F797" s="11" t="s">
        <v>4130</v>
      </c>
      <c r="G797" s="11" t="s">
        <v>137</v>
      </c>
      <c r="H797" s="11" t="s">
        <v>4162</v>
      </c>
      <c r="I797" s="29">
        <v>1583.17</v>
      </c>
      <c r="J797" s="30">
        <v>1599</v>
      </c>
      <c r="K797" s="30">
        <v>239.85</v>
      </c>
      <c r="L797" s="53"/>
      <c r="M797" s="53"/>
      <c r="N797" s="53"/>
      <c r="O797" s="53"/>
      <c r="P797" s="53"/>
      <c r="Q797" s="53"/>
      <c r="R797" s="53"/>
      <c r="S797" s="53"/>
      <c r="T797" s="53"/>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c r="DG797" s="36"/>
      <c r="DH797" s="36"/>
      <c r="DI797" s="36"/>
      <c r="DJ797" s="36"/>
      <c r="DK797" s="36"/>
      <c r="DL797" s="36"/>
      <c r="DM797" s="36"/>
      <c r="DN797" s="36"/>
      <c r="DO797" s="36"/>
      <c r="DP797" s="36"/>
      <c r="DQ797" s="36"/>
      <c r="DR797" s="36"/>
      <c r="DS797" s="36"/>
      <c r="DT797" s="36"/>
      <c r="DU797" s="36"/>
      <c r="DV797" s="36"/>
      <c r="DW797" s="36"/>
      <c r="DX797" s="36"/>
      <c r="DY797" s="36"/>
      <c r="DZ797" s="36"/>
      <c r="EA797" s="36"/>
      <c r="EB797" s="36"/>
      <c r="EC797" s="36"/>
      <c r="ED797" s="36"/>
      <c r="EE797" s="36"/>
      <c r="EF797" s="36"/>
      <c r="EG797" s="36"/>
      <c r="EH797" s="36"/>
      <c r="EI797" s="36"/>
      <c r="EJ797" s="36"/>
      <c r="EK797" s="36"/>
      <c r="EL797" s="36"/>
      <c r="EM797" s="36"/>
      <c r="EN797" s="36"/>
      <c r="EO797" s="36"/>
      <c r="EP797" s="36"/>
      <c r="EQ797" s="36"/>
      <c r="ER797" s="36"/>
      <c r="ES797" s="36"/>
      <c r="ET797" s="36"/>
      <c r="EU797" s="36"/>
      <c r="EV797" s="36"/>
      <c r="EW797" s="36"/>
      <c r="EX797" s="36"/>
      <c r="EY797" s="36"/>
      <c r="EZ797" s="36"/>
      <c r="FA797" s="36"/>
      <c r="FB797" s="36"/>
      <c r="FC797" s="36"/>
      <c r="FD797" s="36"/>
      <c r="FE797" s="36"/>
      <c r="FF797" s="36"/>
      <c r="FG797" s="36"/>
      <c r="FH797" s="36"/>
      <c r="FI797" s="36"/>
      <c r="FJ797" s="36"/>
      <c r="FK797" s="36"/>
      <c r="FL797" s="36"/>
      <c r="FM797" s="36"/>
      <c r="FN797" s="36"/>
      <c r="FO797" s="36"/>
      <c r="FP797" s="36"/>
      <c r="FQ797" s="36"/>
      <c r="FR797" s="36"/>
      <c r="FS797" s="36"/>
      <c r="FT797" s="36"/>
      <c r="FU797" s="36"/>
      <c r="FV797" s="36"/>
      <c r="FW797" s="36"/>
      <c r="FX797" s="36"/>
      <c r="FY797" s="36"/>
      <c r="FZ797" s="36"/>
      <c r="GA797" s="36"/>
      <c r="GB797" s="36"/>
      <c r="GC797" s="36"/>
      <c r="GD797" s="36"/>
      <c r="GE797" s="36"/>
      <c r="GF797" s="36"/>
      <c r="GG797" s="36"/>
      <c r="GH797" s="36"/>
      <c r="GI797" s="36"/>
      <c r="GJ797" s="36"/>
      <c r="GK797" s="36"/>
      <c r="GL797" s="36"/>
      <c r="GM797" s="36"/>
      <c r="GN797" s="36"/>
      <c r="GO797" s="36"/>
      <c r="GP797" s="36"/>
      <c r="GQ797" s="36"/>
      <c r="GR797" s="36"/>
      <c r="GS797" s="36"/>
      <c r="GT797" s="36"/>
      <c r="GU797" s="36"/>
      <c r="GV797" s="36"/>
      <c r="GW797" s="36"/>
      <c r="GX797" s="36"/>
      <c r="GY797" s="36"/>
      <c r="GZ797" s="36"/>
      <c r="HA797" s="36"/>
      <c r="HB797" s="36"/>
      <c r="HC797" s="36"/>
      <c r="HD797" s="36"/>
      <c r="HE797" s="36"/>
      <c r="HF797" s="36"/>
      <c r="XCK797" s="62"/>
    </row>
    <row r="798" s="54" customFormat="1" ht="28.5" outlineLevel="2" spans="1:214 16313:16313">
      <c r="A798" s="11">
        <v>764</v>
      </c>
      <c r="B798" s="11" t="s">
        <v>5214</v>
      </c>
      <c r="C798" s="11" t="s">
        <v>5215</v>
      </c>
      <c r="D798" s="11" t="s">
        <v>116</v>
      </c>
      <c r="E798" s="11" t="s">
        <v>3853</v>
      </c>
      <c r="F798" s="11" t="s">
        <v>4529</v>
      </c>
      <c r="G798" s="11" t="s">
        <v>137</v>
      </c>
      <c r="H798" s="11" t="s">
        <v>4162</v>
      </c>
      <c r="I798" s="29">
        <v>4553.47</v>
      </c>
      <c r="J798" s="30">
        <v>4599</v>
      </c>
      <c r="K798" s="30">
        <v>500</v>
      </c>
      <c r="L798" s="53"/>
      <c r="M798" s="53"/>
      <c r="N798" s="53"/>
      <c r="O798" s="53"/>
      <c r="P798" s="53"/>
      <c r="Q798" s="53"/>
      <c r="R798" s="53"/>
      <c r="S798" s="53"/>
      <c r="T798" s="53"/>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c r="EI798" s="36"/>
      <c r="EJ798" s="36"/>
      <c r="EK798" s="36"/>
      <c r="EL798" s="36"/>
      <c r="EM798" s="36"/>
      <c r="EN798" s="36"/>
      <c r="EO798" s="36"/>
      <c r="EP798" s="36"/>
      <c r="EQ798" s="36"/>
      <c r="ER798" s="36"/>
      <c r="ES798" s="36"/>
      <c r="ET798" s="36"/>
      <c r="EU798" s="36"/>
      <c r="EV798" s="36"/>
      <c r="EW798" s="36"/>
      <c r="EX798" s="36"/>
      <c r="EY798" s="36"/>
      <c r="EZ798" s="36"/>
      <c r="FA798" s="36"/>
      <c r="FB798" s="36"/>
      <c r="FC798" s="36"/>
      <c r="FD798" s="36"/>
      <c r="FE798" s="36"/>
      <c r="FF798" s="36"/>
      <c r="FG798" s="36"/>
      <c r="FH798" s="36"/>
      <c r="FI798" s="36"/>
      <c r="FJ798" s="36"/>
      <c r="FK798" s="36"/>
      <c r="FL798" s="36"/>
      <c r="FM798" s="36"/>
      <c r="FN798" s="36"/>
      <c r="FO798" s="36"/>
      <c r="FP798" s="36"/>
      <c r="FQ798" s="36"/>
      <c r="FR798" s="36"/>
      <c r="FS798" s="36"/>
      <c r="FT798" s="36"/>
      <c r="FU798" s="36"/>
      <c r="FV798" s="36"/>
      <c r="FW798" s="36"/>
      <c r="FX798" s="36"/>
      <c r="FY798" s="36"/>
      <c r="FZ798" s="36"/>
      <c r="GA798" s="36"/>
      <c r="GB798" s="36"/>
      <c r="GC798" s="36"/>
      <c r="GD798" s="36"/>
      <c r="GE798" s="36"/>
      <c r="GF798" s="36"/>
      <c r="GG798" s="36"/>
      <c r="GH798" s="36"/>
      <c r="GI798" s="36"/>
      <c r="GJ798" s="36"/>
      <c r="GK798" s="36"/>
      <c r="GL798" s="36"/>
      <c r="GM798" s="36"/>
      <c r="GN798" s="36"/>
      <c r="GO798" s="36"/>
      <c r="GP798" s="36"/>
      <c r="GQ798" s="36"/>
      <c r="GR798" s="36"/>
      <c r="GS798" s="36"/>
      <c r="GT798" s="36"/>
      <c r="GU798" s="36"/>
      <c r="GV798" s="36"/>
      <c r="GW798" s="36"/>
      <c r="GX798" s="36"/>
      <c r="GY798" s="36"/>
      <c r="GZ798" s="36"/>
      <c r="HA798" s="36"/>
      <c r="HB798" s="36"/>
      <c r="HC798" s="36"/>
      <c r="HD798" s="36"/>
      <c r="HE798" s="36"/>
      <c r="HF798" s="36"/>
      <c r="XCK798" s="62"/>
    </row>
    <row r="799" s="54" customFormat="1" ht="28.5" outlineLevel="2" spans="1:214 16313:16313">
      <c r="A799" s="11">
        <v>765</v>
      </c>
      <c r="B799" s="11" t="s">
        <v>5216</v>
      </c>
      <c r="C799" s="11" t="s">
        <v>5217</v>
      </c>
      <c r="D799" s="11" t="s">
        <v>116</v>
      </c>
      <c r="E799" s="11" t="s">
        <v>3864</v>
      </c>
      <c r="F799" s="11" t="s">
        <v>4529</v>
      </c>
      <c r="G799" s="11" t="s">
        <v>137</v>
      </c>
      <c r="H799" s="11" t="s">
        <v>1775</v>
      </c>
      <c r="I799" s="29">
        <v>2771.29</v>
      </c>
      <c r="J799" s="30">
        <v>2799</v>
      </c>
      <c r="K799" s="30">
        <v>419.85</v>
      </c>
      <c r="L799" s="53"/>
      <c r="M799" s="53"/>
      <c r="N799" s="53"/>
      <c r="O799" s="53"/>
      <c r="P799" s="53"/>
      <c r="Q799" s="53"/>
      <c r="R799" s="53"/>
      <c r="S799" s="53"/>
      <c r="T799" s="53"/>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6"/>
      <c r="DT799" s="36"/>
      <c r="DU799" s="36"/>
      <c r="DV799" s="36"/>
      <c r="DW799" s="36"/>
      <c r="DX799" s="36"/>
      <c r="DY799" s="36"/>
      <c r="DZ799" s="36"/>
      <c r="EA799" s="36"/>
      <c r="EB799" s="36"/>
      <c r="EC799" s="36"/>
      <c r="ED799" s="36"/>
      <c r="EE799" s="36"/>
      <c r="EF799" s="36"/>
      <c r="EG799" s="36"/>
      <c r="EH799" s="36"/>
      <c r="EI799" s="36"/>
      <c r="EJ799" s="36"/>
      <c r="EK799" s="36"/>
      <c r="EL799" s="36"/>
      <c r="EM799" s="36"/>
      <c r="EN799" s="36"/>
      <c r="EO799" s="36"/>
      <c r="EP799" s="36"/>
      <c r="EQ799" s="36"/>
      <c r="ER799" s="36"/>
      <c r="ES799" s="36"/>
      <c r="ET799" s="36"/>
      <c r="EU799" s="36"/>
      <c r="EV799" s="36"/>
      <c r="EW799" s="36"/>
      <c r="EX799" s="36"/>
      <c r="EY799" s="36"/>
      <c r="EZ799" s="36"/>
      <c r="FA799" s="36"/>
      <c r="FB799" s="36"/>
      <c r="FC799" s="36"/>
      <c r="FD799" s="36"/>
      <c r="FE799" s="36"/>
      <c r="FF799" s="36"/>
      <c r="FG799" s="36"/>
      <c r="FH799" s="36"/>
      <c r="FI799" s="36"/>
      <c r="FJ799" s="36"/>
      <c r="FK799" s="36"/>
      <c r="FL799" s="36"/>
      <c r="FM799" s="36"/>
      <c r="FN799" s="36"/>
      <c r="FO799" s="36"/>
      <c r="FP799" s="36"/>
      <c r="FQ799" s="36"/>
      <c r="FR799" s="36"/>
      <c r="FS799" s="36"/>
      <c r="FT799" s="36"/>
      <c r="FU799" s="36"/>
      <c r="FV799" s="36"/>
      <c r="FW799" s="36"/>
      <c r="FX799" s="36"/>
      <c r="FY799" s="36"/>
      <c r="FZ799" s="36"/>
      <c r="GA799" s="36"/>
      <c r="GB799" s="36"/>
      <c r="GC799" s="36"/>
      <c r="GD799" s="36"/>
      <c r="GE799" s="36"/>
      <c r="GF799" s="36"/>
      <c r="GG799" s="36"/>
      <c r="GH799" s="36"/>
      <c r="GI799" s="36"/>
      <c r="GJ799" s="36"/>
      <c r="GK799" s="36"/>
      <c r="GL799" s="36"/>
      <c r="GM799" s="36"/>
      <c r="GN799" s="36"/>
      <c r="GO799" s="36"/>
      <c r="GP799" s="36"/>
      <c r="GQ799" s="36"/>
      <c r="GR799" s="36"/>
      <c r="GS799" s="36"/>
      <c r="GT799" s="36"/>
      <c r="GU799" s="36"/>
      <c r="GV799" s="36"/>
      <c r="GW799" s="36"/>
      <c r="GX799" s="36"/>
      <c r="GY799" s="36"/>
      <c r="GZ799" s="36"/>
      <c r="HA799" s="36"/>
      <c r="HB799" s="36"/>
      <c r="HC799" s="36"/>
      <c r="HD799" s="36"/>
      <c r="HE799" s="36"/>
      <c r="HF799" s="36"/>
      <c r="XCK799" s="62"/>
    </row>
    <row r="800" s="54" customFormat="1" ht="28.5" outlineLevel="2" spans="1:214 16313:16313">
      <c r="A800" s="11">
        <v>766</v>
      </c>
      <c r="B800" s="11" t="s">
        <v>5218</v>
      </c>
      <c r="C800" s="11" t="s">
        <v>5219</v>
      </c>
      <c r="D800" s="11" t="s">
        <v>116</v>
      </c>
      <c r="E800" s="11" t="s">
        <v>3853</v>
      </c>
      <c r="F800" s="11" t="s">
        <v>4135</v>
      </c>
      <c r="G800" s="11" t="s">
        <v>137</v>
      </c>
      <c r="H800" s="11" t="s">
        <v>791</v>
      </c>
      <c r="I800" s="29">
        <v>1583.17</v>
      </c>
      <c r="J800" s="30">
        <v>1599</v>
      </c>
      <c r="K800" s="30">
        <v>239.85</v>
      </c>
      <c r="L800" s="53"/>
      <c r="M800" s="53"/>
      <c r="N800" s="53"/>
      <c r="O800" s="53"/>
      <c r="P800" s="53"/>
      <c r="Q800" s="53"/>
      <c r="R800" s="53"/>
      <c r="S800" s="53"/>
      <c r="T800" s="53"/>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6"/>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6"/>
      <c r="DT800" s="36"/>
      <c r="DU800" s="36"/>
      <c r="DV800" s="36"/>
      <c r="DW800" s="36"/>
      <c r="DX800" s="36"/>
      <c r="DY800" s="36"/>
      <c r="DZ800" s="36"/>
      <c r="EA800" s="36"/>
      <c r="EB800" s="36"/>
      <c r="EC800" s="36"/>
      <c r="ED800" s="36"/>
      <c r="EE800" s="36"/>
      <c r="EF800" s="36"/>
      <c r="EG800" s="36"/>
      <c r="EH800" s="36"/>
      <c r="EI800" s="36"/>
      <c r="EJ800" s="36"/>
      <c r="EK800" s="36"/>
      <c r="EL800" s="36"/>
      <c r="EM800" s="36"/>
      <c r="EN800" s="36"/>
      <c r="EO800" s="36"/>
      <c r="EP800" s="36"/>
      <c r="EQ800" s="36"/>
      <c r="ER800" s="36"/>
      <c r="ES800" s="36"/>
      <c r="ET800" s="36"/>
      <c r="EU800" s="36"/>
      <c r="EV800" s="36"/>
      <c r="EW800" s="36"/>
      <c r="EX800" s="36"/>
      <c r="EY800" s="36"/>
      <c r="EZ800" s="36"/>
      <c r="FA800" s="36"/>
      <c r="FB800" s="36"/>
      <c r="FC800" s="36"/>
      <c r="FD800" s="36"/>
      <c r="FE800" s="36"/>
      <c r="FF800" s="36"/>
      <c r="FG800" s="36"/>
      <c r="FH800" s="36"/>
      <c r="FI800" s="36"/>
      <c r="FJ800" s="36"/>
      <c r="FK800" s="36"/>
      <c r="FL800" s="36"/>
      <c r="FM800" s="36"/>
      <c r="FN800" s="36"/>
      <c r="FO800" s="36"/>
      <c r="FP800" s="36"/>
      <c r="FQ800" s="36"/>
      <c r="FR800" s="36"/>
      <c r="FS800" s="36"/>
      <c r="FT800" s="36"/>
      <c r="FU800" s="36"/>
      <c r="FV800" s="36"/>
      <c r="FW800" s="36"/>
      <c r="FX800" s="36"/>
      <c r="FY800" s="36"/>
      <c r="FZ800" s="36"/>
      <c r="GA800" s="36"/>
      <c r="GB800" s="36"/>
      <c r="GC800" s="36"/>
      <c r="GD800" s="36"/>
      <c r="GE800" s="36"/>
      <c r="GF800" s="36"/>
      <c r="GG800" s="36"/>
      <c r="GH800" s="36"/>
      <c r="GI800" s="36"/>
      <c r="GJ800" s="36"/>
      <c r="GK800" s="36"/>
      <c r="GL800" s="36"/>
      <c r="GM800" s="36"/>
      <c r="GN800" s="36"/>
      <c r="GO800" s="36"/>
      <c r="GP800" s="36"/>
      <c r="GQ800" s="36"/>
      <c r="GR800" s="36"/>
      <c r="GS800" s="36"/>
      <c r="GT800" s="36"/>
      <c r="GU800" s="36"/>
      <c r="GV800" s="36"/>
      <c r="GW800" s="36"/>
      <c r="GX800" s="36"/>
      <c r="GY800" s="36"/>
      <c r="GZ800" s="36"/>
      <c r="HA800" s="36"/>
      <c r="HB800" s="36"/>
      <c r="HC800" s="36"/>
      <c r="HD800" s="36"/>
      <c r="HE800" s="36"/>
      <c r="HF800" s="36"/>
      <c r="XCK800" s="62"/>
    </row>
    <row r="801" s="54" customFormat="1" ht="28.5" outlineLevel="2" spans="1:214 16313:16313">
      <c r="A801" s="11">
        <v>767</v>
      </c>
      <c r="B801" s="11" t="s">
        <v>803</v>
      </c>
      <c r="C801" s="11" t="s">
        <v>5220</v>
      </c>
      <c r="D801" s="11" t="s">
        <v>116</v>
      </c>
      <c r="E801" s="11" t="s">
        <v>3853</v>
      </c>
      <c r="F801" s="11" t="s">
        <v>4135</v>
      </c>
      <c r="G801" s="11" t="s">
        <v>137</v>
      </c>
      <c r="H801" s="11" t="s">
        <v>791</v>
      </c>
      <c r="I801" s="29">
        <v>1880.2</v>
      </c>
      <c r="J801" s="30">
        <v>1899</v>
      </c>
      <c r="K801" s="30">
        <v>284.85</v>
      </c>
      <c r="L801" s="53"/>
      <c r="M801" s="53"/>
      <c r="N801" s="53"/>
      <c r="O801" s="53"/>
      <c r="P801" s="53"/>
      <c r="Q801" s="53"/>
      <c r="R801" s="53"/>
      <c r="S801" s="53"/>
      <c r="T801" s="53"/>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6"/>
      <c r="EB801" s="36"/>
      <c r="EC801" s="36"/>
      <c r="ED801" s="36"/>
      <c r="EE801" s="36"/>
      <c r="EF801" s="36"/>
      <c r="EG801" s="36"/>
      <c r="EH801" s="36"/>
      <c r="EI801" s="36"/>
      <c r="EJ801" s="36"/>
      <c r="EK801" s="36"/>
      <c r="EL801" s="36"/>
      <c r="EM801" s="36"/>
      <c r="EN801" s="36"/>
      <c r="EO801" s="36"/>
      <c r="EP801" s="36"/>
      <c r="EQ801" s="36"/>
      <c r="ER801" s="36"/>
      <c r="ES801" s="36"/>
      <c r="ET801" s="36"/>
      <c r="EU801" s="36"/>
      <c r="EV801" s="36"/>
      <c r="EW801" s="36"/>
      <c r="EX801" s="36"/>
      <c r="EY801" s="36"/>
      <c r="EZ801" s="36"/>
      <c r="FA801" s="36"/>
      <c r="FB801" s="36"/>
      <c r="FC801" s="36"/>
      <c r="FD801" s="36"/>
      <c r="FE801" s="36"/>
      <c r="FF801" s="36"/>
      <c r="FG801" s="36"/>
      <c r="FH801" s="36"/>
      <c r="FI801" s="36"/>
      <c r="FJ801" s="36"/>
      <c r="FK801" s="36"/>
      <c r="FL801" s="36"/>
      <c r="FM801" s="36"/>
      <c r="FN801" s="36"/>
      <c r="FO801" s="36"/>
      <c r="FP801" s="36"/>
      <c r="FQ801" s="36"/>
      <c r="FR801" s="36"/>
      <c r="FS801" s="36"/>
      <c r="FT801" s="36"/>
      <c r="FU801" s="36"/>
      <c r="FV801" s="36"/>
      <c r="FW801" s="36"/>
      <c r="FX801" s="36"/>
      <c r="FY801" s="36"/>
      <c r="FZ801" s="36"/>
      <c r="GA801" s="36"/>
      <c r="GB801" s="36"/>
      <c r="GC801" s="36"/>
      <c r="GD801" s="36"/>
      <c r="GE801" s="36"/>
      <c r="GF801" s="36"/>
      <c r="GG801" s="36"/>
      <c r="GH801" s="36"/>
      <c r="GI801" s="36"/>
      <c r="GJ801" s="36"/>
      <c r="GK801" s="36"/>
      <c r="GL801" s="36"/>
      <c r="GM801" s="36"/>
      <c r="GN801" s="36"/>
      <c r="GO801" s="36"/>
      <c r="GP801" s="36"/>
      <c r="GQ801" s="36"/>
      <c r="GR801" s="36"/>
      <c r="GS801" s="36"/>
      <c r="GT801" s="36"/>
      <c r="GU801" s="36"/>
      <c r="GV801" s="36"/>
      <c r="GW801" s="36"/>
      <c r="GX801" s="36"/>
      <c r="GY801" s="36"/>
      <c r="GZ801" s="36"/>
      <c r="HA801" s="36"/>
      <c r="HB801" s="36"/>
      <c r="HC801" s="36"/>
      <c r="HD801" s="36"/>
      <c r="HE801" s="36"/>
      <c r="HF801" s="36"/>
      <c r="XCK801" s="62"/>
    </row>
    <row r="802" s="54" customFormat="1" ht="28.5" outlineLevel="2" spans="1:214 16313:16313">
      <c r="A802" s="11">
        <v>768</v>
      </c>
      <c r="B802" s="11" t="s">
        <v>3138</v>
      </c>
      <c r="C802" s="11" t="s">
        <v>5221</v>
      </c>
      <c r="D802" s="11" t="s">
        <v>116</v>
      </c>
      <c r="E802" s="11" t="s">
        <v>3853</v>
      </c>
      <c r="F802" s="11" t="s">
        <v>4583</v>
      </c>
      <c r="G802" s="11" t="s">
        <v>137</v>
      </c>
      <c r="H802" s="11" t="s">
        <v>450</v>
      </c>
      <c r="I802" s="29">
        <v>1105.31</v>
      </c>
      <c r="J802" s="30">
        <v>1249</v>
      </c>
      <c r="K802" s="30">
        <v>187.35</v>
      </c>
      <c r="L802" s="53"/>
      <c r="M802" s="53"/>
      <c r="N802" s="53"/>
      <c r="O802" s="53"/>
      <c r="P802" s="53"/>
      <c r="Q802" s="53"/>
      <c r="R802" s="53"/>
      <c r="S802" s="53"/>
      <c r="T802" s="53"/>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c r="DG802" s="36"/>
      <c r="DH802" s="36"/>
      <c r="DI802" s="36"/>
      <c r="DJ802" s="36"/>
      <c r="DK802" s="36"/>
      <c r="DL802" s="36"/>
      <c r="DM802" s="36"/>
      <c r="DN802" s="36"/>
      <c r="DO802" s="36"/>
      <c r="DP802" s="36"/>
      <c r="DQ802" s="36"/>
      <c r="DR802" s="36"/>
      <c r="DS802" s="36"/>
      <c r="DT802" s="36"/>
      <c r="DU802" s="36"/>
      <c r="DV802" s="36"/>
      <c r="DW802" s="36"/>
      <c r="DX802" s="36"/>
      <c r="DY802" s="36"/>
      <c r="DZ802" s="36"/>
      <c r="EA802" s="36"/>
      <c r="EB802" s="36"/>
      <c r="EC802" s="36"/>
      <c r="ED802" s="36"/>
      <c r="EE802" s="36"/>
      <c r="EF802" s="36"/>
      <c r="EG802" s="36"/>
      <c r="EH802" s="36"/>
      <c r="EI802" s="36"/>
      <c r="EJ802" s="36"/>
      <c r="EK802" s="36"/>
      <c r="EL802" s="36"/>
      <c r="EM802" s="36"/>
      <c r="EN802" s="36"/>
      <c r="EO802" s="36"/>
      <c r="EP802" s="36"/>
      <c r="EQ802" s="36"/>
      <c r="ER802" s="36"/>
      <c r="ES802" s="36"/>
      <c r="ET802" s="36"/>
      <c r="EU802" s="36"/>
      <c r="EV802" s="36"/>
      <c r="EW802" s="36"/>
      <c r="EX802" s="36"/>
      <c r="EY802" s="36"/>
      <c r="EZ802" s="36"/>
      <c r="FA802" s="36"/>
      <c r="FB802" s="36"/>
      <c r="FC802" s="36"/>
      <c r="FD802" s="36"/>
      <c r="FE802" s="36"/>
      <c r="FF802" s="36"/>
      <c r="FG802" s="36"/>
      <c r="FH802" s="36"/>
      <c r="FI802" s="36"/>
      <c r="FJ802" s="36"/>
      <c r="FK802" s="36"/>
      <c r="FL802" s="36"/>
      <c r="FM802" s="36"/>
      <c r="FN802" s="36"/>
      <c r="FO802" s="36"/>
      <c r="FP802" s="36"/>
      <c r="FQ802" s="36"/>
      <c r="FR802" s="36"/>
      <c r="FS802" s="36"/>
      <c r="FT802" s="36"/>
      <c r="FU802" s="36"/>
      <c r="FV802" s="36"/>
      <c r="FW802" s="36"/>
      <c r="FX802" s="36"/>
      <c r="FY802" s="36"/>
      <c r="FZ802" s="36"/>
      <c r="GA802" s="36"/>
      <c r="GB802" s="36"/>
      <c r="GC802" s="36"/>
      <c r="GD802" s="36"/>
      <c r="GE802" s="36"/>
      <c r="GF802" s="36"/>
      <c r="GG802" s="36"/>
      <c r="GH802" s="36"/>
      <c r="GI802" s="36"/>
      <c r="GJ802" s="36"/>
      <c r="GK802" s="36"/>
      <c r="GL802" s="36"/>
      <c r="GM802" s="36"/>
      <c r="GN802" s="36"/>
      <c r="GO802" s="36"/>
      <c r="GP802" s="36"/>
      <c r="GQ802" s="36"/>
      <c r="GR802" s="36"/>
      <c r="GS802" s="36"/>
      <c r="GT802" s="36"/>
      <c r="GU802" s="36"/>
      <c r="GV802" s="36"/>
      <c r="GW802" s="36"/>
      <c r="GX802" s="36"/>
      <c r="GY802" s="36"/>
      <c r="GZ802" s="36"/>
      <c r="HA802" s="36"/>
      <c r="HB802" s="36"/>
      <c r="HC802" s="36"/>
      <c r="HD802" s="36"/>
      <c r="HE802" s="36"/>
      <c r="HF802" s="36"/>
      <c r="XCK802" s="62"/>
    </row>
    <row r="803" s="54" customFormat="1" ht="28.5" outlineLevel="2" spans="1:214 16313:16313">
      <c r="A803" s="11">
        <v>769</v>
      </c>
      <c r="B803" s="11" t="s">
        <v>5222</v>
      </c>
      <c r="C803" s="11" t="s">
        <v>5223</v>
      </c>
      <c r="D803" s="11" t="s">
        <v>116</v>
      </c>
      <c r="E803" s="11" t="s">
        <v>3853</v>
      </c>
      <c r="F803" s="11" t="s">
        <v>5224</v>
      </c>
      <c r="G803" s="11" t="s">
        <v>137</v>
      </c>
      <c r="H803" s="11" t="s">
        <v>170</v>
      </c>
      <c r="I803" s="29">
        <v>2870.3</v>
      </c>
      <c r="J803" s="30">
        <v>2899</v>
      </c>
      <c r="K803" s="30">
        <v>434.85</v>
      </c>
      <c r="L803" s="53"/>
      <c r="M803" s="53"/>
      <c r="N803" s="53"/>
      <c r="O803" s="53"/>
      <c r="P803" s="53"/>
      <c r="Q803" s="53"/>
      <c r="R803" s="53"/>
      <c r="S803" s="53"/>
      <c r="T803" s="53"/>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c r="DG803" s="36"/>
      <c r="DH803" s="36"/>
      <c r="DI803" s="36"/>
      <c r="DJ803" s="36"/>
      <c r="DK803" s="36"/>
      <c r="DL803" s="36"/>
      <c r="DM803" s="36"/>
      <c r="DN803" s="36"/>
      <c r="DO803" s="36"/>
      <c r="DP803" s="36"/>
      <c r="DQ803" s="36"/>
      <c r="DR803" s="36"/>
      <c r="DS803" s="36"/>
      <c r="DT803" s="36"/>
      <c r="DU803" s="36"/>
      <c r="DV803" s="36"/>
      <c r="DW803" s="36"/>
      <c r="DX803" s="36"/>
      <c r="DY803" s="36"/>
      <c r="DZ803" s="36"/>
      <c r="EA803" s="36"/>
      <c r="EB803" s="36"/>
      <c r="EC803" s="36"/>
      <c r="ED803" s="36"/>
      <c r="EE803" s="36"/>
      <c r="EF803" s="36"/>
      <c r="EG803" s="36"/>
      <c r="EH803" s="36"/>
      <c r="EI803" s="36"/>
      <c r="EJ803" s="36"/>
      <c r="EK803" s="36"/>
      <c r="EL803" s="36"/>
      <c r="EM803" s="36"/>
      <c r="EN803" s="36"/>
      <c r="EO803" s="36"/>
      <c r="EP803" s="36"/>
      <c r="EQ803" s="36"/>
      <c r="ER803" s="36"/>
      <c r="ES803" s="36"/>
      <c r="ET803" s="36"/>
      <c r="EU803" s="36"/>
      <c r="EV803" s="36"/>
      <c r="EW803" s="36"/>
      <c r="EX803" s="36"/>
      <c r="EY803" s="36"/>
      <c r="EZ803" s="36"/>
      <c r="FA803" s="36"/>
      <c r="FB803" s="36"/>
      <c r="FC803" s="36"/>
      <c r="FD803" s="36"/>
      <c r="FE803" s="36"/>
      <c r="FF803" s="36"/>
      <c r="FG803" s="36"/>
      <c r="FH803" s="36"/>
      <c r="FI803" s="36"/>
      <c r="FJ803" s="36"/>
      <c r="FK803" s="36"/>
      <c r="FL803" s="36"/>
      <c r="FM803" s="36"/>
      <c r="FN803" s="36"/>
      <c r="FO803" s="36"/>
      <c r="FP803" s="36"/>
      <c r="FQ803" s="36"/>
      <c r="FR803" s="36"/>
      <c r="FS803" s="36"/>
      <c r="FT803" s="36"/>
      <c r="FU803" s="36"/>
      <c r="FV803" s="36"/>
      <c r="FW803" s="36"/>
      <c r="FX803" s="36"/>
      <c r="FY803" s="36"/>
      <c r="FZ803" s="36"/>
      <c r="GA803" s="36"/>
      <c r="GB803" s="36"/>
      <c r="GC803" s="36"/>
      <c r="GD803" s="36"/>
      <c r="GE803" s="36"/>
      <c r="GF803" s="36"/>
      <c r="GG803" s="36"/>
      <c r="GH803" s="36"/>
      <c r="GI803" s="36"/>
      <c r="GJ803" s="36"/>
      <c r="GK803" s="36"/>
      <c r="GL803" s="36"/>
      <c r="GM803" s="36"/>
      <c r="GN803" s="36"/>
      <c r="GO803" s="36"/>
      <c r="GP803" s="36"/>
      <c r="GQ803" s="36"/>
      <c r="GR803" s="36"/>
      <c r="GS803" s="36"/>
      <c r="GT803" s="36"/>
      <c r="GU803" s="36"/>
      <c r="GV803" s="36"/>
      <c r="GW803" s="36"/>
      <c r="GX803" s="36"/>
      <c r="GY803" s="36"/>
      <c r="GZ803" s="36"/>
      <c r="HA803" s="36"/>
      <c r="HB803" s="36"/>
      <c r="HC803" s="36"/>
      <c r="HD803" s="36"/>
      <c r="HE803" s="36"/>
      <c r="HF803" s="36"/>
      <c r="XCK803" s="62"/>
    </row>
    <row r="804" s="54" customFormat="1" ht="28.5" outlineLevel="2" spans="1:214 16313:16313">
      <c r="A804" s="11">
        <v>770</v>
      </c>
      <c r="B804" s="11" t="s">
        <v>5225</v>
      </c>
      <c r="C804" s="11" t="s">
        <v>5226</v>
      </c>
      <c r="D804" s="11" t="s">
        <v>116</v>
      </c>
      <c r="E804" s="11" t="s">
        <v>3853</v>
      </c>
      <c r="F804" s="11" t="s">
        <v>3936</v>
      </c>
      <c r="G804" s="11" t="s">
        <v>137</v>
      </c>
      <c r="H804" s="11" t="s">
        <v>170</v>
      </c>
      <c r="I804" s="29">
        <v>2424.75</v>
      </c>
      <c r="J804" s="30">
        <v>2449</v>
      </c>
      <c r="K804" s="30">
        <v>367.35</v>
      </c>
      <c r="L804" s="53"/>
      <c r="M804" s="53"/>
      <c r="N804" s="53"/>
      <c r="O804" s="53"/>
      <c r="P804" s="53"/>
      <c r="Q804" s="53"/>
      <c r="R804" s="53"/>
      <c r="S804" s="53"/>
      <c r="T804" s="53"/>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c r="DG804" s="36"/>
      <c r="DH804" s="36"/>
      <c r="DI804" s="36"/>
      <c r="DJ804" s="36"/>
      <c r="DK804" s="36"/>
      <c r="DL804" s="36"/>
      <c r="DM804" s="36"/>
      <c r="DN804" s="36"/>
      <c r="DO804" s="36"/>
      <c r="DP804" s="36"/>
      <c r="DQ804" s="36"/>
      <c r="DR804" s="36"/>
      <c r="DS804" s="36"/>
      <c r="DT804" s="36"/>
      <c r="DU804" s="36"/>
      <c r="DV804" s="36"/>
      <c r="DW804" s="36"/>
      <c r="DX804" s="36"/>
      <c r="DY804" s="36"/>
      <c r="DZ804" s="36"/>
      <c r="EA804" s="36"/>
      <c r="EB804" s="36"/>
      <c r="EC804" s="36"/>
      <c r="ED804" s="36"/>
      <c r="EE804" s="36"/>
      <c r="EF804" s="36"/>
      <c r="EG804" s="36"/>
      <c r="EH804" s="36"/>
      <c r="EI804" s="36"/>
      <c r="EJ804" s="36"/>
      <c r="EK804" s="36"/>
      <c r="EL804" s="36"/>
      <c r="EM804" s="36"/>
      <c r="EN804" s="36"/>
      <c r="EO804" s="36"/>
      <c r="EP804" s="36"/>
      <c r="EQ804" s="36"/>
      <c r="ER804" s="36"/>
      <c r="ES804" s="36"/>
      <c r="ET804" s="36"/>
      <c r="EU804" s="36"/>
      <c r="EV804" s="36"/>
      <c r="EW804" s="36"/>
      <c r="EX804" s="36"/>
      <c r="EY804" s="36"/>
      <c r="EZ804" s="36"/>
      <c r="FA804" s="36"/>
      <c r="FB804" s="36"/>
      <c r="FC804" s="36"/>
      <c r="FD804" s="36"/>
      <c r="FE804" s="36"/>
      <c r="FF804" s="36"/>
      <c r="FG804" s="36"/>
      <c r="FH804" s="36"/>
      <c r="FI804" s="36"/>
      <c r="FJ804" s="36"/>
      <c r="FK804" s="36"/>
      <c r="FL804" s="36"/>
      <c r="FM804" s="36"/>
      <c r="FN804" s="36"/>
      <c r="FO804" s="36"/>
      <c r="FP804" s="36"/>
      <c r="FQ804" s="36"/>
      <c r="FR804" s="36"/>
      <c r="FS804" s="36"/>
      <c r="FT804" s="36"/>
      <c r="FU804" s="36"/>
      <c r="FV804" s="36"/>
      <c r="FW804" s="36"/>
      <c r="FX804" s="36"/>
      <c r="FY804" s="36"/>
      <c r="FZ804" s="36"/>
      <c r="GA804" s="36"/>
      <c r="GB804" s="36"/>
      <c r="GC804" s="36"/>
      <c r="GD804" s="36"/>
      <c r="GE804" s="36"/>
      <c r="GF804" s="36"/>
      <c r="GG804" s="36"/>
      <c r="GH804" s="36"/>
      <c r="GI804" s="36"/>
      <c r="GJ804" s="36"/>
      <c r="GK804" s="36"/>
      <c r="GL804" s="36"/>
      <c r="GM804" s="36"/>
      <c r="GN804" s="36"/>
      <c r="GO804" s="36"/>
      <c r="GP804" s="36"/>
      <c r="GQ804" s="36"/>
      <c r="GR804" s="36"/>
      <c r="GS804" s="36"/>
      <c r="GT804" s="36"/>
      <c r="GU804" s="36"/>
      <c r="GV804" s="36"/>
      <c r="GW804" s="36"/>
      <c r="GX804" s="36"/>
      <c r="GY804" s="36"/>
      <c r="GZ804" s="36"/>
      <c r="HA804" s="36"/>
      <c r="HB804" s="36"/>
      <c r="HC804" s="36"/>
      <c r="HD804" s="36"/>
      <c r="HE804" s="36"/>
      <c r="HF804" s="36"/>
      <c r="XCK804" s="62"/>
    </row>
    <row r="805" s="54" customFormat="1" ht="28.5" outlineLevel="2" spans="1:214 16313:16313">
      <c r="A805" s="11">
        <v>771</v>
      </c>
      <c r="B805" s="11" t="s">
        <v>2106</v>
      </c>
      <c r="C805" s="11" t="s">
        <v>5227</v>
      </c>
      <c r="D805" s="11" t="s">
        <v>116</v>
      </c>
      <c r="E805" s="11" t="s">
        <v>3858</v>
      </c>
      <c r="F805" s="11" t="s">
        <v>2028</v>
      </c>
      <c r="G805" s="11" t="s">
        <v>137</v>
      </c>
      <c r="H805" s="11" t="s">
        <v>522</v>
      </c>
      <c r="I805" s="29">
        <v>1149.56</v>
      </c>
      <c r="J805" s="30">
        <v>1299</v>
      </c>
      <c r="K805" s="30">
        <v>194.85</v>
      </c>
      <c r="L805" s="53"/>
      <c r="M805" s="53"/>
      <c r="N805" s="53"/>
      <c r="O805" s="53"/>
      <c r="P805" s="53"/>
      <c r="Q805" s="53"/>
      <c r="R805" s="53"/>
      <c r="S805" s="53"/>
      <c r="T805" s="53"/>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c r="DG805" s="36"/>
      <c r="DH805" s="36"/>
      <c r="DI805" s="36"/>
      <c r="DJ805" s="36"/>
      <c r="DK805" s="36"/>
      <c r="DL805" s="36"/>
      <c r="DM805" s="36"/>
      <c r="DN805" s="36"/>
      <c r="DO805" s="36"/>
      <c r="DP805" s="36"/>
      <c r="DQ805" s="36"/>
      <c r="DR805" s="36"/>
      <c r="DS805" s="36"/>
      <c r="DT805" s="36"/>
      <c r="DU805" s="36"/>
      <c r="DV805" s="36"/>
      <c r="DW805" s="36"/>
      <c r="DX805" s="36"/>
      <c r="DY805" s="36"/>
      <c r="DZ805" s="36"/>
      <c r="EA805" s="36"/>
      <c r="EB805" s="36"/>
      <c r="EC805" s="36"/>
      <c r="ED805" s="36"/>
      <c r="EE805" s="36"/>
      <c r="EF805" s="36"/>
      <c r="EG805" s="36"/>
      <c r="EH805" s="36"/>
      <c r="EI805" s="36"/>
      <c r="EJ805" s="36"/>
      <c r="EK805" s="36"/>
      <c r="EL805" s="36"/>
      <c r="EM805" s="36"/>
      <c r="EN805" s="36"/>
      <c r="EO805" s="36"/>
      <c r="EP805" s="36"/>
      <c r="EQ805" s="36"/>
      <c r="ER805" s="36"/>
      <c r="ES805" s="36"/>
      <c r="ET805" s="36"/>
      <c r="EU805" s="36"/>
      <c r="EV805" s="36"/>
      <c r="EW805" s="36"/>
      <c r="EX805" s="36"/>
      <c r="EY805" s="36"/>
      <c r="EZ805" s="36"/>
      <c r="FA805" s="36"/>
      <c r="FB805" s="36"/>
      <c r="FC805" s="36"/>
      <c r="FD805" s="36"/>
      <c r="FE805" s="36"/>
      <c r="FF805" s="36"/>
      <c r="FG805" s="36"/>
      <c r="FH805" s="36"/>
      <c r="FI805" s="36"/>
      <c r="FJ805" s="36"/>
      <c r="FK805" s="36"/>
      <c r="FL805" s="36"/>
      <c r="FM805" s="36"/>
      <c r="FN805" s="36"/>
      <c r="FO805" s="36"/>
      <c r="FP805" s="36"/>
      <c r="FQ805" s="36"/>
      <c r="FR805" s="36"/>
      <c r="FS805" s="36"/>
      <c r="FT805" s="36"/>
      <c r="FU805" s="36"/>
      <c r="FV805" s="36"/>
      <c r="FW805" s="36"/>
      <c r="FX805" s="36"/>
      <c r="FY805" s="36"/>
      <c r="FZ805" s="36"/>
      <c r="GA805" s="36"/>
      <c r="GB805" s="36"/>
      <c r="GC805" s="36"/>
      <c r="GD805" s="36"/>
      <c r="GE805" s="36"/>
      <c r="GF805" s="36"/>
      <c r="GG805" s="36"/>
      <c r="GH805" s="36"/>
      <c r="GI805" s="36"/>
      <c r="GJ805" s="36"/>
      <c r="GK805" s="36"/>
      <c r="GL805" s="36"/>
      <c r="GM805" s="36"/>
      <c r="GN805" s="36"/>
      <c r="GO805" s="36"/>
      <c r="GP805" s="36"/>
      <c r="GQ805" s="36"/>
      <c r="GR805" s="36"/>
      <c r="GS805" s="36"/>
      <c r="GT805" s="36"/>
      <c r="GU805" s="36"/>
      <c r="GV805" s="36"/>
      <c r="GW805" s="36"/>
      <c r="GX805" s="36"/>
      <c r="GY805" s="36"/>
      <c r="GZ805" s="36"/>
      <c r="HA805" s="36"/>
      <c r="HB805" s="36"/>
      <c r="HC805" s="36"/>
      <c r="HD805" s="36"/>
      <c r="HE805" s="36"/>
      <c r="HF805" s="36"/>
      <c r="XCK805" s="62"/>
    </row>
    <row r="806" s="54" customFormat="1" ht="28.5" outlineLevel="2" spans="1:214 16313:16313">
      <c r="A806" s="11">
        <v>772</v>
      </c>
      <c r="B806" s="11" t="s">
        <v>5228</v>
      </c>
      <c r="C806" s="11" t="s">
        <v>5229</v>
      </c>
      <c r="D806" s="11" t="s">
        <v>116</v>
      </c>
      <c r="E806" s="11" t="s">
        <v>3853</v>
      </c>
      <c r="F806" s="11" t="s">
        <v>547</v>
      </c>
      <c r="G806" s="11" t="s">
        <v>137</v>
      </c>
      <c r="H806" s="11" t="s">
        <v>450</v>
      </c>
      <c r="I806" s="29">
        <v>2653.98</v>
      </c>
      <c r="J806" s="30">
        <v>2999</v>
      </c>
      <c r="K806" s="30">
        <v>449.85</v>
      </c>
      <c r="L806" s="53"/>
      <c r="M806" s="53"/>
      <c r="N806" s="53"/>
      <c r="O806" s="53"/>
      <c r="P806" s="53"/>
      <c r="Q806" s="53"/>
      <c r="R806" s="53"/>
      <c r="S806" s="53"/>
      <c r="T806" s="53"/>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6"/>
      <c r="FH806" s="36"/>
      <c r="FI806" s="36"/>
      <c r="FJ806" s="36"/>
      <c r="FK806" s="36"/>
      <c r="FL806" s="36"/>
      <c r="FM806" s="36"/>
      <c r="FN806" s="36"/>
      <c r="FO806" s="36"/>
      <c r="FP806" s="36"/>
      <c r="FQ806" s="36"/>
      <c r="FR806" s="36"/>
      <c r="FS806" s="36"/>
      <c r="FT806" s="36"/>
      <c r="FU806" s="36"/>
      <c r="FV806" s="36"/>
      <c r="FW806" s="36"/>
      <c r="FX806" s="36"/>
      <c r="FY806" s="36"/>
      <c r="FZ806" s="36"/>
      <c r="GA806" s="36"/>
      <c r="GB806" s="36"/>
      <c r="GC806" s="36"/>
      <c r="GD806" s="36"/>
      <c r="GE806" s="36"/>
      <c r="GF806" s="36"/>
      <c r="GG806" s="36"/>
      <c r="GH806" s="36"/>
      <c r="GI806" s="36"/>
      <c r="GJ806" s="36"/>
      <c r="GK806" s="36"/>
      <c r="GL806" s="36"/>
      <c r="GM806" s="36"/>
      <c r="GN806" s="36"/>
      <c r="GO806" s="36"/>
      <c r="GP806" s="36"/>
      <c r="GQ806" s="36"/>
      <c r="GR806" s="36"/>
      <c r="GS806" s="36"/>
      <c r="GT806" s="36"/>
      <c r="GU806" s="36"/>
      <c r="GV806" s="36"/>
      <c r="GW806" s="36"/>
      <c r="GX806" s="36"/>
      <c r="GY806" s="36"/>
      <c r="GZ806" s="36"/>
      <c r="HA806" s="36"/>
      <c r="HB806" s="36"/>
      <c r="HC806" s="36"/>
      <c r="HD806" s="36"/>
      <c r="HE806" s="36"/>
      <c r="HF806" s="36"/>
      <c r="XCK806" s="62"/>
    </row>
    <row r="807" s="54" customFormat="1" ht="28.5" outlineLevel="2" spans="1:214 16313:16313">
      <c r="A807" s="11">
        <v>773</v>
      </c>
      <c r="B807" s="11" t="s">
        <v>371</v>
      </c>
      <c r="C807" s="11" t="s">
        <v>5230</v>
      </c>
      <c r="D807" s="11" t="s">
        <v>116</v>
      </c>
      <c r="E807" s="11" t="s">
        <v>3853</v>
      </c>
      <c r="F807" s="11" t="s">
        <v>714</v>
      </c>
      <c r="G807" s="11" t="s">
        <v>137</v>
      </c>
      <c r="H807" s="11" t="s">
        <v>5231</v>
      </c>
      <c r="I807" s="29">
        <v>3266.34</v>
      </c>
      <c r="J807" s="30">
        <v>3299</v>
      </c>
      <c r="K807" s="30">
        <v>494.85</v>
      </c>
      <c r="L807" s="53"/>
      <c r="M807" s="53"/>
      <c r="N807" s="53"/>
      <c r="O807" s="53"/>
      <c r="P807" s="53"/>
      <c r="Q807" s="53"/>
      <c r="R807" s="53"/>
      <c r="S807" s="53"/>
      <c r="T807" s="53"/>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6"/>
      <c r="FL807" s="36"/>
      <c r="FM807" s="36"/>
      <c r="FN807" s="36"/>
      <c r="FO807" s="36"/>
      <c r="FP807" s="36"/>
      <c r="FQ807" s="36"/>
      <c r="FR807" s="36"/>
      <c r="FS807" s="36"/>
      <c r="FT807" s="36"/>
      <c r="FU807" s="36"/>
      <c r="FV807" s="36"/>
      <c r="FW807" s="36"/>
      <c r="FX807" s="36"/>
      <c r="FY807" s="36"/>
      <c r="FZ807" s="36"/>
      <c r="GA807" s="36"/>
      <c r="GB807" s="36"/>
      <c r="GC807" s="36"/>
      <c r="GD807" s="36"/>
      <c r="GE807" s="36"/>
      <c r="GF807" s="36"/>
      <c r="GG807" s="36"/>
      <c r="GH807" s="36"/>
      <c r="GI807" s="36"/>
      <c r="GJ807" s="36"/>
      <c r="GK807" s="36"/>
      <c r="GL807" s="36"/>
      <c r="GM807" s="36"/>
      <c r="GN807" s="36"/>
      <c r="GO807" s="36"/>
      <c r="GP807" s="36"/>
      <c r="GQ807" s="36"/>
      <c r="GR807" s="36"/>
      <c r="GS807" s="36"/>
      <c r="GT807" s="36"/>
      <c r="GU807" s="36"/>
      <c r="GV807" s="36"/>
      <c r="GW807" s="36"/>
      <c r="GX807" s="36"/>
      <c r="GY807" s="36"/>
      <c r="GZ807" s="36"/>
      <c r="HA807" s="36"/>
      <c r="HB807" s="36"/>
      <c r="HC807" s="36"/>
      <c r="HD807" s="36"/>
      <c r="HE807" s="36"/>
      <c r="HF807" s="36"/>
      <c r="XCK807" s="62"/>
    </row>
    <row r="808" s="54" customFormat="1" ht="28.5" outlineLevel="2" spans="1:214 16313:16313">
      <c r="A808" s="11">
        <v>774</v>
      </c>
      <c r="B808" s="11" t="s">
        <v>5232</v>
      </c>
      <c r="C808" s="11" t="s">
        <v>5233</v>
      </c>
      <c r="D808" s="11" t="s">
        <v>116</v>
      </c>
      <c r="E808" s="11" t="s">
        <v>3853</v>
      </c>
      <c r="F808" s="11" t="s">
        <v>1636</v>
      </c>
      <c r="G808" s="11" t="s">
        <v>137</v>
      </c>
      <c r="H808" s="11" t="s">
        <v>5231</v>
      </c>
      <c r="I808" s="29">
        <v>2177.23</v>
      </c>
      <c r="J808" s="30">
        <v>2199</v>
      </c>
      <c r="K808" s="30">
        <v>329.85</v>
      </c>
      <c r="L808" s="53"/>
      <c r="M808" s="53"/>
      <c r="N808" s="53"/>
      <c r="O808" s="53"/>
      <c r="P808" s="53"/>
      <c r="Q808" s="53"/>
      <c r="R808" s="53"/>
      <c r="S808" s="53"/>
      <c r="T808" s="53"/>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c r="DG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6"/>
      <c r="FL808" s="36"/>
      <c r="FM808" s="36"/>
      <c r="FN808" s="36"/>
      <c r="FO808" s="36"/>
      <c r="FP808" s="36"/>
      <c r="FQ808" s="36"/>
      <c r="FR808" s="36"/>
      <c r="FS808" s="36"/>
      <c r="FT808" s="36"/>
      <c r="FU808" s="36"/>
      <c r="FV808" s="36"/>
      <c r="FW808" s="36"/>
      <c r="FX808" s="36"/>
      <c r="FY808" s="36"/>
      <c r="FZ808" s="36"/>
      <c r="GA808" s="36"/>
      <c r="GB808" s="36"/>
      <c r="GC808" s="36"/>
      <c r="GD808" s="36"/>
      <c r="GE808" s="36"/>
      <c r="GF808" s="36"/>
      <c r="GG808" s="36"/>
      <c r="GH808" s="36"/>
      <c r="GI808" s="36"/>
      <c r="GJ808" s="36"/>
      <c r="GK808" s="36"/>
      <c r="GL808" s="36"/>
      <c r="GM808" s="36"/>
      <c r="GN808" s="36"/>
      <c r="GO808" s="36"/>
      <c r="GP808" s="36"/>
      <c r="GQ808" s="36"/>
      <c r="GR808" s="36"/>
      <c r="GS808" s="36"/>
      <c r="GT808" s="36"/>
      <c r="GU808" s="36"/>
      <c r="GV808" s="36"/>
      <c r="GW808" s="36"/>
      <c r="GX808" s="36"/>
      <c r="GY808" s="36"/>
      <c r="GZ808" s="36"/>
      <c r="HA808" s="36"/>
      <c r="HB808" s="36"/>
      <c r="HC808" s="36"/>
      <c r="HD808" s="36"/>
      <c r="HE808" s="36"/>
      <c r="HF808" s="36"/>
      <c r="XCK808" s="62"/>
    </row>
    <row r="809" s="54" customFormat="1" ht="28.5" outlineLevel="2" spans="1:214 16313:16313">
      <c r="A809" s="11">
        <v>775</v>
      </c>
      <c r="B809" s="11" t="s">
        <v>5234</v>
      </c>
      <c r="C809" s="11" t="s">
        <v>5235</v>
      </c>
      <c r="D809" s="11" t="s">
        <v>116</v>
      </c>
      <c r="E809" s="11" t="s">
        <v>3853</v>
      </c>
      <c r="F809" s="11" t="s">
        <v>3038</v>
      </c>
      <c r="G809" s="11" t="s">
        <v>137</v>
      </c>
      <c r="H809" s="11" t="s">
        <v>5231</v>
      </c>
      <c r="I809" s="29">
        <v>2474.26</v>
      </c>
      <c r="J809" s="30">
        <v>2499</v>
      </c>
      <c r="K809" s="30">
        <v>374.85</v>
      </c>
      <c r="L809" s="53"/>
      <c r="M809" s="53"/>
      <c r="N809" s="53"/>
      <c r="O809" s="53"/>
      <c r="P809" s="53"/>
      <c r="Q809" s="53"/>
      <c r="R809" s="53"/>
      <c r="S809" s="53"/>
      <c r="T809" s="53"/>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c r="DG809" s="36"/>
      <c r="DH809" s="36"/>
      <c r="DI809" s="36"/>
      <c r="DJ809" s="36"/>
      <c r="DK809" s="36"/>
      <c r="DL809" s="36"/>
      <c r="DM809" s="36"/>
      <c r="DN809" s="36"/>
      <c r="DO809" s="36"/>
      <c r="DP809" s="36"/>
      <c r="DQ809" s="36"/>
      <c r="DR809" s="36"/>
      <c r="DS809" s="36"/>
      <c r="DT809" s="36"/>
      <c r="DU809" s="36"/>
      <c r="DV809" s="36"/>
      <c r="DW809" s="36"/>
      <c r="DX809" s="36"/>
      <c r="DY809" s="36"/>
      <c r="DZ809" s="36"/>
      <c r="EA809" s="36"/>
      <c r="EB809" s="36"/>
      <c r="EC809" s="36"/>
      <c r="ED809" s="36"/>
      <c r="EE809" s="36"/>
      <c r="EF809" s="36"/>
      <c r="EG809" s="36"/>
      <c r="EH809" s="36"/>
      <c r="EI809" s="36"/>
      <c r="EJ809" s="36"/>
      <c r="EK809" s="36"/>
      <c r="EL809" s="36"/>
      <c r="EM809" s="36"/>
      <c r="EN809" s="36"/>
      <c r="EO809" s="36"/>
      <c r="EP809" s="36"/>
      <c r="EQ809" s="36"/>
      <c r="ER809" s="36"/>
      <c r="ES809" s="36"/>
      <c r="ET809" s="36"/>
      <c r="EU809" s="36"/>
      <c r="EV809" s="36"/>
      <c r="EW809" s="36"/>
      <c r="EX809" s="36"/>
      <c r="EY809" s="36"/>
      <c r="EZ809" s="36"/>
      <c r="FA809" s="36"/>
      <c r="FB809" s="36"/>
      <c r="FC809" s="36"/>
      <c r="FD809" s="36"/>
      <c r="FE809" s="36"/>
      <c r="FF809" s="36"/>
      <c r="FG809" s="36"/>
      <c r="FH809" s="36"/>
      <c r="FI809" s="36"/>
      <c r="FJ809" s="36"/>
      <c r="FK809" s="36"/>
      <c r="FL809" s="36"/>
      <c r="FM809" s="36"/>
      <c r="FN809" s="36"/>
      <c r="FO809" s="36"/>
      <c r="FP809" s="36"/>
      <c r="FQ809" s="36"/>
      <c r="FR809" s="36"/>
      <c r="FS809" s="36"/>
      <c r="FT809" s="36"/>
      <c r="FU809" s="36"/>
      <c r="FV809" s="36"/>
      <c r="FW809" s="36"/>
      <c r="FX809" s="36"/>
      <c r="FY809" s="36"/>
      <c r="FZ809" s="36"/>
      <c r="GA809" s="36"/>
      <c r="GB809" s="36"/>
      <c r="GC809" s="36"/>
      <c r="GD809" s="36"/>
      <c r="GE809" s="36"/>
      <c r="GF809" s="36"/>
      <c r="GG809" s="36"/>
      <c r="GH809" s="36"/>
      <c r="GI809" s="36"/>
      <c r="GJ809" s="36"/>
      <c r="GK809" s="36"/>
      <c r="GL809" s="36"/>
      <c r="GM809" s="36"/>
      <c r="GN809" s="36"/>
      <c r="GO809" s="36"/>
      <c r="GP809" s="36"/>
      <c r="GQ809" s="36"/>
      <c r="GR809" s="36"/>
      <c r="GS809" s="36"/>
      <c r="GT809" s="36"/>
      <c r="GU809" s="36"/>
      <c r="GV809" s="36"/>
      <c r="GW809" s="36"/>
      <c r="GX809" s="36"/>
      <c r="GY809" s="36"/>
      <c r="GZ809" s="36"/>
      <c r="HA809" s="36"/>
      <c r="HB809" s="36"/>
      <c r="HC809" s="36"/>
      <c r="HD809" s="36"/>
      <c r="HE809" s="36"/>
      <c r="HF809" s="36"/>
      <c r="XCK809" s="62"/>
    </row>
    <row r="810" s="54" customFormat="1" ht="28.5" outlineLevel="2" spans="1:214 16313:16313">
      <c r="A810" s="11">
        <v>776</v>
      </c>
      <c r="B810" s="11" t="s">
        <v>2820</v>
      </c>
      <c r="C810" s="11" t="s">
        <v>5236</v>
      </c>
      <c r="D810" s="11" t="s">
        <v>116</v>
      </c>
      <c r="E810" s="11" t="s">
        <v>3853</v>
      </c>
      <c r="F810" s="11" t="s">
        <v>2134</v>
      </c>
      <c r="G810" s="11" t="s">
        <v>137</v>
      </c>
      <c r="H810" s="11" t="s">
        <v>418</v>
      </c>
      <c r="I810" s="29">
        <v>1592.04</v>
      </c>
      <c r="J810" s="30">
        <v>1799</v>
      </c>
      <c r="K810" s="30">
        <v>269.85</v>
      </c>
      <c r="L810" s="53"/>
      <c r="M810" s="53"/>
      <c r="N810" s="53"/>
      <c r="O810" s="53"/>
      <c r="P810" s="53"/>
      <c r="Q810" s="53"/>
      <c r="R810" s="53"/>
      <c r="S810" s="53"/>
      <c r="T810" s="53"/>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c r="DG810" s="36"/>
      <c r="DH810" s="36"/>
      <c r="DI810" s="36"/>
      <c r="DJ810" s="36"/>
      <c r="DK810" s="36"/>
      <c r="DL810" s="36"/>
      <c r="DM810" s="36"/>
      <c r="DN810" s="36"/>
      <c r="DO810" s="36"/>
      <c r="DP810" s="36"/>
      <c r="DQ810" s="36"/>
      <c r="DR810" s="36"/>
      <c r="DS810" s="36"/>
      <c r="DT810" s="36"/>
      <c r="DU810" s="36"/>
      <c r="DV810" s="36"/>
      <c r="DW810" s="36"/>
      <c r="DX810" s="36"/>
      <c r="DY810" s="36"/>
      <c r="DZ810" s="36"/>
      <c r="EA810" s="36"/>
      <c r="EB810" s="36"/>
      <c r="EC810" s="36"/>
      <c r="ED810" s="36"/>
      <c r="EE810" s="36"/>
      <c r="EF810" s="36"/>
      <c r="EG810" s="36"/>
      <c r="EH810" s="36"/>
      <c r="EI810" s="36"/>
      <c r="EJ810" s="36"/>
      <c r="EK810" s="36"/>
      <c r="EL810" s="36"/>
      <c r="EM810" s="36"/>
      <c r="EN810" s="36"/>
      <c r="EO810" s="36"/>
      <c r="EP810" s="36"/>
      <c r="EQ810" s="36"/>
      <c r="ER810" s="36"/>
      <c r="ES810" s="36"/>
      <c r="ET810" s="36"/>
      <c r="EU810" s="36"/>
      <c r="EV810" s="36"/>
      <c r="EW810" s="36"/>
      <c r="EX810" s="36"/>
      <c r="EY810" s="36"/>
      <c r="EZ810" s="36"/>
      <c r="FA810" s="36"/>
      <c r="FB810" s="36"/>
      <c r="FC810" s="36"/>
      <c r="FD810" s="36"/>
      <c r="FE810" s="36"/>
      <c r="FF810" s="36"/>
      <c r="FG810" s="36"/>
      <c r="FH810" s="36"/>
      <c r="FI810" s="36"/>
      <c r="FJ810" s="36"/>
      <c r="FK810" s="36"/>
      <c r="FL810" s="36"/>
      <c r="FM810" s="36"/>
      <c r="FN810" s="36"/>
      <c r="FO810" s="36"/>
      <c r="FP810" s="36"/>
      <c r="FQ810" s="36"/>
      <c r="FR810" s="36"/>
      <c r="FS810" s="36"/>
      <c r="FT810" s="36"/>
      <c r="FU810" s="36"/>
      <c r="FV810" s="36"/>
      <c r="FW810" s="36"/>
      <c r="FX810" s="36"/>
      <c r="FY810" s="36"/>
      <c r="FZ810" s="36"/>
      <c r="GA810" s="36"/>
      <c r="GB810" s="36"/>
      <c r="GC810" s="36"/>
      <c r="GD810" s="36"/>
      <c r="GE810" s="36"/>
      <c r="GF810" s="36"/>
      <c r="GG810" s="36"/>
      <c r="GH810" s="36"/>
      <c r="GI810" s="36"/>
      <c r="GJ810" s="36"/>
      <c r="GK810" s="36"/>
      <c r="GL810" s="36"/>
      <c r="GM810" s="36"/>
      <c r="GN810" s="36"/>
      <c r="GO810" s="36"/>
      <c r="GP810" s="36"/>
      <c r="GQ810" s="36"/>
      <c r="GR810" s="36"/>
      <c r="GS810" s="36"/>
      <c r="GT810" s="36"/>
      <c r="GU810" s="36"/>
      <c r="GV810" s="36"/>
      <c r="GW810" s="36"/>
      <c r="GX810" s="36"/>
      <c r="GY810" s="36"/>
      <c r="GZ810" s="36"/>
      <c r="HA810" s="36"/>
      <c r="HB810" s="36"/>
      <c r="HC810" s="36"/>
      <c r="HD810" s="36"/>
      <c r="HE810" s="36"/>
      <c r="HF810" s="36"/>
      <c r="XCK810" s="62"/>
    </row>
    <row r="811" s="54" customFormat="1" ht="28.5" outlineLevel="2" spans="1:214 16313:16313">
      <c r="A811" s="11">
        <v>777</v>
      </c>
      <c r="B811" s="11" t="s">
        <v>1205</v>
      </c>
      <c r="C811" s="11" t="s">
        <v>5237</v>
      </c>
      <c r="D811" s="11" t="s">
        <v>116</v>
      </c>
      <c r="E811" s="11" t="s">
        <v>3853</v>
      </c>
      <c r="F811" s="11" t="s">
        <v>2134</v>
      </c>
      <c r="G811" s="11" t="s">
        <v>137</v>
      </c>
      <c r="H811" s="11" t="s">
        <v>418</v>
      </c>
      <c r="I811" s="29">
        <v>2034.51</v>
      </c>
      <c r="J811" s="30">
        <v>2299</v>
      </c>
      <c r="K811" s="30">
        <v>344.85</v>
      </c>
      <c r="L811" s="53"/>
      <c r="M811" s="53"/>
      <c r="N811" s="53"/>
      <c r="O811" s="53"/>
      <c r="P811" s="53"/>
      <c r="Q811" s="53"/>
      <c r="R811" s="53"/>
      <c r="S811" s="53"/>
      <c r="T811" s="53"/>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c r="DG811" s="36"/>
      <c r="DH811" s="36"/>
      <c r="DI811" s="36"/>
      <c r="DJ811" s="36"/>
      <c r="DK811" s="36"/>
      <c r="DL811" s="36"/>
      <c r="DM811" s="36"/>
      <c r="DN811" s="36"/>
      <c r="DO811" s="36"/>
      <c r="DP811" s="36"/>
      <c r="DQ811" s="36"/>
      <c r="DR811" s="36"/>
      <c r="DS811" s="36"/>
      <c r="DT811" s="36"/>
      <c r="DU811" s="36"/>
      <c r="DV811" s="36"/>
      <c r="DW811" s="36"/>
      <c r="DX811" s="36"/>
      <c r="DY811" s="36"/>
      <c r="DZ811" s="36"/>
      <c r="EA811" s="36"/>
      <c r="EB811" s="36"/>
      <c r="EC811" s="36"/>
      <c r="ED811" s="36"/>
      <c r="EE811" s="36"/>
      <c r="EF811" s="36"/>
      <c r="EG811" s="36"/>
      <c r="EH811" s="36"/>
      <c r="EI811" s="36"/>
      <c r="EJ811" s="36"/>
      <c r="EK811" s="36"/>
      <c r="EL811" s="36"/>
      <c r="EM811" s="36"/>
      <c r="EN811" s="36"/>
      <c r="EO811" s="36"/>
      <c r="EP811" s="36"/>
      <c r="EQ811" s="36"/>
      <c r="ER811" s="36"/>
      <c r="ES811" s="36"/>
      <c r="ET811" s="36"/>
      <c r="EU811" s="36"/>
      <c r="EV811" s="36"/>
      <c r="EW811" s="36"/>
      <c r="EX811" s="36"/>
      <c r="EY811" s="36"/>
      <c r="EZ811" s="36"/>
      <c r="FA811" s="36"/>
      <c r="FB811" s="36"/>
      <c r="FC811" s="36"/>
      <c r="FD811" s="36"/>
      <c r="FE811" s="36"/>
      <c r="FF811" s="36"/>
      <c r="FG811" s="36"/>
      <c r="FH811" s="36"/>
      <c r="FI811" s="36"/>
      <c r="FJ811" s="36"/>
      <c r="FK811" s="36"/>
      <c r="FL811" s="36"/>
      <c r="FM811" s="36"/>
      <c r="FN811" s="36"/>
      <c r="FO811" s="36"/>
      <c r="FP811" s="36"/>
      <c r="FQ811" s="36"/>
      <c r="FR811" s="36"/>
      <c r="FS811" s="36"/>
      <c r="FT811" s="36"/>
      <c r="FU811" s="36"/>
      <c r="FV811" s="36"/>
      <c r="FW811" s="36"/>
      <c r="FX811" s="36"/>
      <c r="FY811" s="36"/>
      <c r="FZ811" s="36"/>
      <c r="GA811" s="36"/>
      <c r="GB811" s="36"/>
      <c r="GC811" s="36"/>
      <c r="GD811" s="36"/>
      <c r="GE811" s="36"/>
      <c r="GF811" s="36"/>
      <c r="GG811" s="36"/>
      <c r="GH811" s="36"/>
      <c r="GI811" s="36"/>
      <c r="GJ811" s="36"/>
      <c r="GK811" s="36"/>
      <c r="GL811" s="36"/>
      <c r="GM811" s="36"/>
      <c r="GN811" s="36"/>
      <c r="GO811" s="36"/>
      <c r="GP811" s="36"/>
      <c r="GQ811" s="36"/>
      <c r="GR811" s="36"/>
      <c r="GS811" s="36"/>
      <c r="GT811" s="36"/>
      <c r="GU811" s="36"/>
      <c r="GV811" s="36"/>
      <c r="GW811" s="36"/>
      <c r="GX811" s="36"/>
      <c r="GY811" s="36"/>
      <c r="GZ811" s="36"/>
      <c r="HA811" s="36"/>
      <c r="HB811" s="36"/>
      <c r="HC811" s="36"/>
      <c r="HD811" s="36"/>
      <c r="HE811" s="36"/>
      <c r="HF811" s="36"/>
      <c r="XCK811" s="62"/>
    </row>
    <row r="812" s="54" customFormat="1" ht="28.5" outlineLevel="2" spans="1:214 16313:16313">
      <c r="A812" s="11">
        <v>778</v>
      </c>
      <c r="B812" s="11" t="s">
        <v>4367</v>
      </c>
      <c r="C812" s="11" t="s">
        <v>5238</v>
      </c>
      <c r="D812" s="11" t="s">
        <v>116</v>
      </c>
      <c r="E812" s="11" t="s">
        <v>3853</v>
      </c>
      <c r="F812" s="11" t="s">
        <v>1426</v>
      </c>
      <c r="G812" s="11" t="s">
        <v>137</v>
      </c>
      <c r="H812" s="11" t="s">
        <v>418</v>
      </c>
      <c r="I812" s="29">
        <v>2653.98</v>
      </c>
      <c r="J812" s="30">
        <v>2999</v>
      </c>
      <c r="K812" s="30">
        <v>449.85</v>
      </c>
      <c r="L812" s="53"/>
      <c r="M812" s="53"/>
      <c r="N812" s="53"/>
      <c r="O812" s="53"/>
      <c r="P812" s="53"/>
      <c r="Q812" s="53"/>
      <c r="R812" s="53"/>
      <c r="S812" s="53"/>
      <c r="T812" s="53"/>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c r="DG812" s="36"/>
      <c r="DH812" s="36"/>
      <c r="DI812" s="36"/>
      <c r="DJ812" s="36"/>
      <c r="DK812" s="36"/>
      <c r="DL812" s="36"/>
      <c r="DM812" s="36"/>
      <c r="DN812" s="36"/>
      <c r="DO812" s="36"/>
      <c r="DP812" s="36"/>
      <c r="DQ812" s="36"/>
      <c r="DR812" s="36"/>
      <c r="DS812" s="36"/>
      <c r="DT812" s="36"/>
      <c r="DU812" s="36"/>
      <c r="DV812" s="36"/>
      <c r="DW812" s="36"/>
      <c r="DX812" s="36"/>
      <c r="DY812" s="36"/>
      <c r="DZ812" s="36"/>
      <c r="EA812" s="36"/>
      <c r="EB812" s="36"/>
      <c r="EC812" s="36"/>
      <c r="ED812" s="36"/>
      <c r="EE812" s="36"/>
      <c r="EF812" s="36"/>
      <c r="EG812" s="36"/>
      <c r="EH812" s="36"/>
      <c r="EI812" s="36"/>
      <c r="EJ812" s="36"/>
      <c r="EK812" s="36"/>
      <c r="EL812" s="36"/>
      <c r="EM812" s="36"/>
      <c r="EN812" s="36"/>
      <c r="EO812" s="36"/>
      <c r="EP812" s="36"/>
      <c r="EQ812" s="36"/>
      <c r="ER812" s="36"/>
      <c r="ES812" s="36"/>
      <c r="ET812" s="36"/>
      <c r="EU812" s="36"/>
      <c r="EV812" s="36"/>
      <c r="EW812" s="36"/>
      <c r="EX812" s="36"/>
      <c r="EY812" s="36"/>
      <c r="EZ812" s="36"/>
      <c r="FA812" s="36"/>
      <c r="FB812" s="36"/>
      <c r="FC812" s="36"/>
      <c r="FD812" s="36"/>
      <c r="FE812" s="36"/>
      <c r="FF812" s="36"/>
      <c r="FG812" s="36"/>
      <c r="FH812" s="36"/>
      <c r="FI812" s="36"/>
      <c r="FJ812" s="36"/>
      <c r="FK812" s="36"/>
      <c r="FL812" s="36"/>
      <c r="FM812" s="36"/>
      <c r="FN812" s="36"/>
      <c r="FO812" s="36"/>
      <c r="FP812" s="36"/>
      <c r="FQ812" s="36"/>
      <c r="FR812" s="36"/>
      <c r="FS812" s="36"/>
      <c r="FT812" s="36"/>
      <c r="FU812" s="36"/>
      <c r="FV812" s="36"/>
      <c r="FW812" s="36"/>
      <c r="FX812" s="36"/>
      <c r="FY812" s="36"/>
      <c r="FZ812" s="36"/>
      <c r="GA812" s="36"/>
      <c r="GB812" s="36"/>
      <c r="GC812" s="36"/>
      <c r="GD812" s="36"/>
      <c r="GE812" s="36"/>
      <c r="GF812" s="36"/>
      <c r="GG812" s="36"/>
      <c r="GH812" s="36"/>
      <c r="GI812" s="36"/>
      <c r="GJ812" s="36"/>
      <c r="GK812" s="36"/>
      <c r="GL812" s="36"/>
      <c r="GM812" s="36"/>
      <c r="GN812" s="36"/>
      <c r="GO812" s="36"/>
      <c r="GP812" s="36"/>
      <c r="GQ812" s="36"/>
      <c r="GR812" s="36"/>
      <c r="GS812" s="36"/>
      <c r="GT812" s="36"/>
      <c r="GU812" s="36"/>
      <c r="GV812" s="36"/>
      <c r="GW812" s="36"/>
      <c r="GX812" s="36"/>
      <c r="GY812" s="36"/>
      <c r="GZ812" s="36"/>
      <c r="HA812" s="36"/>
      <c r="HB812" s="36"/>
      <c r="HC812" s="36"/>
      <c r="HD812" s="36"/>
      <c r="HE812" s="36"/>
      <c r="HF812" s="36"/>
      <c r="XCK812" s="62"/>
    </row>
    <row r="813" s="54" customFormat="1" ht="28.5" outlineLevel="2" spans="1:214 16313:16313">
      <c r="A813" s="11">
        <v>779</v>
      </c>
      <c r="B813" s="11" t="s">
        <v>5239</v>
      </c>
      <c r="C813" s="11" t="s">
        <v>5240</v>
      </c>
      <c r="D813" s="11" t="s">
        <v>116</v>
      </c>
      <c r="E813" s="11" t="s">
        <v>3858</v>
      </c>
      <c r="F813" s="11" t="s">
        <v>1407</v>
      </c>
      <c r="G813" s="11" t="s">
        <v>137</v>
      </c>
      <c r="H813" s="11" t="s">
        <v>418</v>
      </c>
      <c r="I813" s="29">
        <v>459.29</v>
      </c>
      <c r="J813" s="30">
        <v>519</v>
      </c>
      <c r="K813" s="30">
        <v>77.85</v>
      </c>
      <c r="L813" s="53"/>
      <c r="M813" s="53"/>
      <c r="N813" s="53"/>
      <c r="O813" s="53"/>
      <c r="P813" s="53"/>
      <c r="Q813" s="53"/>
      <c r="R813" s="53"/>
      <c r="S813" s="53"/>
      <c r="T813" s="53"/>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c r="DG813" s="36"/>
      <c r="DH813" s="36"/>
      <c r="DI813" s="36"/>
      <c r="DJ813" s="36"/>
      <c r="DK813" s="36"/>
      <c r="DL813" s="36"/>
      <c r="DM813" s="36"/>
      <c r="DN813" s="36"/>
      <c r="DO813" s="36"/>
      <c r="DP813" s="36"/>
      <c r="DQ813" s="36"/>
      <c r="DR813" s="36"/>
      <c r="DS813" s="36"/>
      <c r="DT813" s="36"/>
      <c r="DU813" s="36"/>
      <c r="DV813" s="36"/>
      <c r="DW813" s="36"/>
      <c r="DX813" s="36"/>
      <c r="DY813" s="36"/>
      <c r="DZ813" s="36"/>
      <c r="EA813" s="36"/>
      <c r="EB813" s="36"/>
      <c r="EC813" s="36"/>
      <c r="ED813" s="36"/>
      <c r="EE813" s="36"/>
      <c r="EF813" s="36"/>
      <c r="EG813" s="36"/>
      <c r="EH813" s="36"/>
      <c r="EI813" s="36"/>
      <c r="EJ813" s="36"/>
      <c r="EK813" s="36"/>
      <c r="EL813" s="36"/>
      <c r="EM813" s="36"/>
      <c r="EN813" s="36"/>
      <c r="EO813" s="36"/>
      <c r="EP813" s="36"/>
      <c r="EQ813" s="36"/>
      <c r="ER813" s="36"/>
      <c r="ES813" s="36"/>
      <c r="ET813" s="36"/>
      <c r="EU813" s="36"/>
      <c r="EV813" s="36"/>
      <c r="EW813" s="36"/>
      <c r="EX813" s="36"/>
      <c r="EY813" s="36"/>
      <c r="EZ813" s="36"/>
      <c r="FA813" s="36"/>
      <c r="FB813" s="36"/>
      <c r="FC813" s="36"/>
      <c r="FD813" s="36"/>
      <c r="FE813" s="36"/>
      <c r="FF813" s="36"/>
      <c r="FG813" s="36"/>
      <c r="FH813" s="36"/>
      <c r="FI813" s="36"/>
      <c r="FJ813" s="36"/>
      <c r="FK813" s="36"/>
      <c r="FL813" s="36"/>
      <c r="FM813" s="36"/>
      <c r="FN813" s="36"/>
      <c r="FO813" s="36"/>
      <c r="FP813" s="36"/>
      <c r="FQ813" s="36"/>
      <c r="FR813" s="36"/>
      <c r="FS813" s="36"/>
      <c r="FT813" s="36"/>
      <c r="FU813" s="36"/>
      <c r="FV813" s="36"/>
      <c r="FW813" s="36"/>
      <c r="FX813" s="36"/>
      <c r="FY813" s="36"/>
      <c r="FZ813" s="36"/>
      <c r="GA813" s="36"/>
      <c r="GB813" s="36"/>
      <c r="GC813" s="36"/>
      <c r="GD813" s="36"/>
      <c r="GE813" s="36"/>
      <c r="GF813" s="36"/>
      <c r="GG813" s="36"/>
      <c r="GH813" s="36"/>
      <c r="GI813" s="36"/>
      <c r="GJ813" s="36"/>
      <c r="GK813" s="36"/>
      <c r="GL813" s="36"/>
      <c r="GM813" s="36"/>
      <c r="GN813" s="36"/>
      <c r="GO813" s="36"/>
      <c r="GP813" s="36"/>
      <c r="GQ813" s="36"/>
      <c r="GR813" s="36"/>
      <c r="GS813" s="36"/>
      <c r="GT813" s="36"/>
      <c r="GU813" s="36"/>
      <c r="GV813" s="36"/>
      <c r="GW813" s="36"/>
      <c r="GX813" s="36"/>
      <c r="GY813" s="36"/>
      <c r="GZ813" s="36"/>
      <c r="HA813" s="36"/>
      <c r="HB813" s="36"/>
      <c r="HC813" s="36"/>
      <c r="HD813" s="36"/>
      <c r="HE813" s="36"/>
      <c r="HF813" s="36"/>
      <c r="XCK813" s="62"/>
    </row>
    <row r="814" s="54" customFormat="1" ht="28.5" outlineLevel="2" spans="1:214 16313:16313">
      <c r="A814" s="11">
        <v>780</v>
      </c>
      <c r="B814" s="11" t="s">
        <v>401</v>
      </c>
      <c r="C814" s="11" t="s">
        <v>5241</v>
      </c>
      <c r="D814" s="11" t="s">
        <v>116</v>
      </c>
      <c r="E814" s="11" t="s">
        <v>3853</v>
      </c>
      <c r="F814" s="11" t="s">
        <v>2273</v>
      </c>
      <c r="G814" s="11" t="s">
        <v>137</v>
      </c>
      <c r="H814" s="11" t="s">
        <v>2849</v>
      </c>
      <c r="I814" s="29">
        <v>2123.01</v>
      </c>
      <c r="J814" s="30">
        <v>2399</v>
      </c>
      <c r="K814" s="30">
        <v>359.85</v>
      </c>
      <c r="L814" s="53"/>
      <c r="M814" s="53"/>
      <c r="N814" s="53"/>
      <c r="O814" s="53"/>
      <c r="P814" s="53"/>
      <c r="Q814" s="53"/>
      <c r="R814" s="53"/>
      <c r="S814" s="53"/>
      <c r="T814" s="53"/>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c r="DG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6"/>
      <c r="FJ814" s="36"/>
      <c r="FK814" s="36"/>
      <c r="FL814" s="36"/>
      <c r="FM814" s="36"/>
      <c r="FN814" s="36"/>
      <c r="FO814" s="36"/>
      <c r="FP814" s="36"/>
      <c r="FQ814" s="36"/>
      <c r="FR814" s="36"/>
      <c r="FS814" s="36"/>
      <c r="FT814" s="36"/>
      <c r="FU814" s="36"/>
      <c r="FV814" s="36"/>
      <c r="FW814" s="36"/>
      <c r="FX814" s="36"/>
      <c r="FY814" s="36"/>
      <c r="FZ814" s="36"/>
      <c r="GA814" s="36"/>
      <c r="GB814" s="36"/>
      <c r="GC814" s="36"/>
      <c r="GD814" s="36"/>
      <c r="GE814" s="36"/>
      <c r="GF814" s="36"/>
      <c r="GG814" s="36"/>
      <c r="GH814" s="36"/>
      <c r="GI814" s="36"/>
      <c r="GJ814" s="36"/>
      <c r="GK814" s="36"/>
      <c r="GL814" s="36"/>
      <c r="GM814" s="36"/>
      <c r="GN814" s="36"/>
      <c r="GO814" s="36"/>
      <c r="GP814" s="36"/>
      <c r="GQ814" s="36"/>
      <c r="GR814" s="36"/>
      <c r="GS814" s="36"/>
      <c r="GT814" s="36"/>
      <c r="GU814" s="36"/>
      <c r="GV814" s="36"/>
      <c r="GW814" s="36"/>
      <c r="GX814" s="36"/>
      <c r="GY814" s="36"/>
      <c r="GZ814" s="36"/>
      <c r="HA814" s="36"/>
      <c r="HB814" s="36"/>
      <c r="HC814" s="36"/>
      <c r="HD814" s="36"/>
      <c r="HE814" s="36"/>
      <c r="HF814" s="36"/>
      <c r="XCK814" s="62"/>
    </row>
    <row r="815" s="54" customFormat="1" ht="28.5" outlineLevel="2" spans="1:214 16313:16313">
      <c r="A815" s="11">
        <v>781</v>
      </c>
      <c r="B815" s="11" t="s">
        <v>471</v>
      </c>
      <c r="C815" s="11" t="s">
        <v>5242</v>
      </c>
      <c r="D815" s="11" t="s">
        <v>116</v>
      </c>
      <c r="E815" s="11" t="s">
        <v>3853</v>
      </c>
      <c r="F815" s="11" t="s">
        <v>5243</v>
      </c>
      <c r="G815" s="11" t="s">
        <v>137</v>
      </c>
      <c r="H815" s="11" t="s">
        <v>2849</v>
      </c>
      <c r="I815" s="29">
        <v>2167.26</v>
      </c>
      <c r="J815" s="30">
        <v>2449</v>
      </c>
      <c r="K815" s="30">
        <v>367.35</v>
      </c>
      <c r="L815" s="53"/>
      <c r="M815" s="53"/>
      <c r="N815" s="53"/>
      <c r="O815" s="53"/>
      <c r="P815" s="53"/>
      <c r="Q815" s="53"/>
      <c r="R815" s="53"/>
      <c r="S815" s="53"/>
      <c r="T815" s="53"/>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c r="DG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6"/>
      <c r="FL815" s="36"/>
      <c r="FM815" s="36"/>
      <c r="FN815" s="36"/>
      <c r="FO815" s="36"/>
      <c r="FP815" s="36"/>
      <c r="FQ815" s="36"/>
      <c r="FR815" s="36"/>
      <c r="FS815" s="36"/>
      <c r="FT815" s="36"/>
      <c r="FU815" s="36"/>
      <c r="FV815" s="36"/>
      <c r="FW815" s="36"/>
      <c r="FX815" s="36"/>
      <c r="FY815" s="36"/>
      <c r="FZ815" s="36"/>
      <c r="GA815" s="36"/>
      <c r="GB815" s="36"/>
      <c r="GC815" s="36"/>
      <c r="GD815" s="36"/>
      <c r="GE815" s="36"/>
      <c r="GF815" s="36"/>
      <c r="GG815" s="36"/>
      <c r="GH815" s="36"/>
      <c r="GI815" s="36"/>
      <c r="GJ815" s="36"/>
      <c r="GK815" s="36"/>
      <c r="GL815" s="36"/>
      <c r="GM815" s="36"/>
      <c r="GN815" s="36"/>
      <c r="GO815" s="36"/>
      <c r="GP815" s="36"/>
      <c r="GQ815" s="36"/>
      <c r="GR815" s="36"/>
      <c r="GS815" s="36"/>
      <c r="GT815" s="36"/>
      <c r="GU815" s="36"/>
      <c r="GV815" s="36"/>
      <c r="GW815" s="36"/>
      <c r="GX815" s="36"/>
      <c r="GY815" s="36"/>
      <c r="GZ815" s="36"/>
      <c r="HA815" s="36"/>
      <c r="HB815" s="36"/>
      <c r="HC815" s="36"/>
      <c r="HD815" s="36"/>
      <c r="HE815" s="36"/>
      <c r="HF815" s="36"/>
      <c r="XCK815" s="62"/>
    </row>
    <row r="816" s="54" customFormat="1" ht="28.5" outlineLevel="2" spans="1:214 16313:16313">
      <c r="A816" s="11">
        <v>782</v>
      </c>
      <c r="B816" s="11" t="s">
        <v>3761</v>
      </c>
      <c r="C816" s="11" t="s">
        <v>5244</v>
      </c>
      <c r="D816" s="11" t="s">
        <v>116</v>
      </c>
      <c r="E816" s="11" t="s">
        <v>3853</v>
      </c>
      <c r="F816" s="11" t="s">
        <v>543</v>
      </c>
      <c r="G816" s="11" t="s">
        <v>137</v>
      </c>
      <c r="H816" s="11" t="s">
        <v>522</v>
      </c>
      <c r="I816" s="29">
        <v>2830.97</v>
      </c>
      <c r="J816" s="30">
        <v>3199</v>
      </c>
      <c r="K816" s="30">
        <v>479.85</v>
      </c>
      <c r="L816" s="53"/>
      <c r="M816" s="53"/>
      <c r="N816" s="53"/>
      <c r="O816" s="53"/>
      <c r="P816" s="53"/>
      <c r="Q816" s="53"/>
      <c r="R816" s="53"/>
      <c r="S816" s="53"/>
      <c r="T816" s="53"/>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c r="DG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6"/>
      <c r="EV816" s="36"/>
      <c r="EW816" s="36"/>
      <c r="EX816" s="36"/>
      <c r="EY816" s="36"/>
      <c r="EZ816" s="36"/>
      <c r="FA816" s="36"/>
      <c r="FB816" s="36"/>
      <c r="FC816" s="36"/>
      <c r="FD816" s="36"/>
      <c r="FE816" s="36"/>
      <c r="FF816" s="36"/>
      <c r="FG816" s="36"/>
      <c r="FH816" s="36"/>
      <c r="FI816" s="36"/>
      <c r="FJ816" s="36"/>
      <c r="FK816" s="36"/>
      <c r="FL816" s="36"/>
      <c r="FM816" s="36"/>
      <c r="FN816" s="36"/>
      <c r="FO816" s="36"/>
      <c r="FP816" s="36"/>
      <c r="FQ816" s="36"/>
      <c r="FR816" s="36"/>
      <c r="FS816" s="36"/>
      <c r="FT816" s="36"/>
      <c r="FU816" s="36"/>
      <c r="FV816" s="36"/>
      <c r="FW816" s="36"/>
      <c r="FX816" s="36"/>
      <c r="FY816" s="36"/>
      <c r="FZ816" s="36"/>
      <c r="GA816" s="36"/>
      <c r="GB816" s="36"/>
      <c r="GC816" s="36"/>
      <c r="GD816" s="36"/>
      <c r="GE816" s="36"/>
      <c r="GF816" s="36"/>
      <c r="GG816" s="36"/>
      <c r="GH816" s="36"/>
      <c r="GI816" s="36"/>
      <c r="GJ816" s="36"/>
      <c r="GK816" s="36"/>
      <c r="GL816" s="36"/>
      <c r="GM816" s="36"/>
      <c r="GN816" s="36"/>
      <c r="GO816" s="36"/>
      <c r="GP816" s="36"/>
      <c r="GQ816" s="36"/>
      <c r="GR816" s="36"/>
      <c r="GS816" s="36"/>
      <c r="GT816" s="36"/>
      <c r="GU816" s="36"/>
      <c r="GV816" s="36"/>
      <c r="GW816" s="36"/>
      <c r="GX816" s="36"/>
      <c r="GY816" s="36"/>
      <c r="GZ816" s="36"/>
      <c r="HA816" s="36"/>
      <c r="HB816" s="36"/>
      <c r="HC816" s="36"/>
      <c r="HD816" s="36"/>
      <c r="HE816" s="36"/>
      <c r="HF816" s="36"/>
      <c r="XCK816" s="62"/>
    </row>
    <row r="817" s="54" customFormat="1" ht="28.5" outlineLevel="2" spans="1:214 16313:16313">
      <c r="A817" s="11">
        <v>783</v>
      </c>
      <c r="B817" s="11" t="s">
        <v>2137</v>
      </c>
      <c r="C817" s="11" t="s">
        <v>5245</v>
      </c>
      <c r="D817" s="11" t="s">
        <v>116</v>
      </c>
      <c r="E817" s="11" t="s">
        <v>3853</v>
      </c>
      <c r="F817" s="11" t="s">
        <v>489</v>
      </c>
      <c r="G817" s="11" t="s">
        <v>137</v>
      </c>
      <c r="H817" s="11" t="s">
        <v>2849</v>
      </c>
      <c r="I817" s="29">
        <v>4954.87</v>
      </c>
      <c r="J817" s="30">
        <v>5599</v>
      </c>
      <c r="K817" s="30">
        <v>500</v>
      </c>
      <c r="L817" s="53"/>
      <c r="M817" s="53"/>
      <c r="N817" s="53"/>
      <c r="O817" s="53"/>
      <c r="P817" s="53"/>
      <c r="Q817" s="53"/>
      <c r="R817" s="53"/>
      <c r="S817" s="53"/>
      <c r="T817" s="53"/>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c r="DG817" s="36"/>
      <c r="DH817" s="36"/>
      <c r="DI817" s="36"/>
      <c r="DJ817" s="36"/>
      <c r="DK817" s="36"/>
      <c r="DL817" s="36"/>
      <c r="DM817" s="36"/>
      <c r="DN817" s="36"/>
      <c r="DO817" s="36"/>
      <c r="DP817" s="36"/>
      <c r="DQ817" s="36"/>
      <c r="DR817" s="36"/>
      <c r="DS817" s="36"/>
      <c r="DT817" s="36"/>
      <c r="DU817" s="36"/>
      <c r="DV817" s="36"/>
      <c r="DW817" s="36"/>
      <c r="DX817" s="36"/>
      <c r="DY817" s="36"/>
      <c r="DZ817" s="36"/>
      <c r="EA817" s="36"/>
      <c r="EB817" s="36"/>
      <c r="EC817" s="36"/>
      <c r="ED817" s="36"/>
      <c r="EE817" s="36"/>
      <c r="EF817" s="36"/>
      <c r="EG817" s="36"/>
      <c r="EH817" s="36"/>
      <c r="EI817" s="36"/>
      <c r="EJ817" s="36"/>
      <c r="EK817" s="36"/>
      <c r="EL817" s="36"/>
      <c r="EM817" s="36"/>
      <c r="EN817" s="36"/>
      <c r="EO817" s="36"/>
      <c r="EP817" s="36"/>
      <c r="EQ817" s="36"/>
      <c r="ER817" s="36"/>
      <c r="ES817" s="36"/>
      <c r="ET817" s="36"/>
      <c r="EU817" s="36"/>
      <c r="EV817" s="36"/>
      <c r="EW817" s="36"/>
      <c r="EX817" s="36"/>
      <c r="EY817" s="36"/>
      <c r="EZ817" s="36"/>
      <c r="FA817" s="36"/>
      <c r="FB817" s="36"/>
      <c r="FC817" s="36"/>
      <c r="FD817" s="36"/>
      <c r="FE817" s="36"/>
      <c r="FF817" s="36"/>
      <c r="FG817" s="36"/>
      <c r="FH817" s="36"/>
      <c r="FI817" s="36"/>
      <c r="FJ817" s="36"/>
      <c r="FK817" s="36"/>
      <c r="FL817" s="36"/>
      <c r="FM817" s="36"/>
      <c r="FN817" s="36"/>
      <c r="FO817" s="36"/>
      <c r="FP817" s="36"/>
      <c r="FQ817" s="36"/>
      <c r="FR817" s="36"/>
      <c r="FS817" s="36"/>
      <c r="FT817" s="36"/>
      <c r="FU817" s="36"/>
      <c r="FV817" s="36"/>
      <c r="FW817" s="36"/>
      <c r="FX817" s="36"/>
      <c r="FY817" s="36"/>
      <c r="FZ817" s="36"/>
      <c r="GA817" s="36"/>
      <c r="GB817" s="36"/>
      <c r="GC817" s="36"/>
      <c r="GD817" s="36"/>
      <c r="GE817" s="36"/>
      <c r="GF817" s="36"/>
      <c r="GG817" s="36"/>
      <c r="GH817" s="36"/>
      <c r="GI817" s="36"/>
      <c r="GJ817" s="36"/>
      <c r="GK817" s="36"/>
      <c r="GL817" s="36"/>
      <c r="GM817" s="36"/>
      <c r="GN817" s="36"/>
      <c r="GO817" s="36"/>
      <c r="GP817" s="36"/>
      <c r="GQ817" s="36"/>
      <c r="GR817" s="36"/>
      <c r="GS817" s="36"/>
      <c r="GT817" s="36"/>
      <c r="GU817" s="36"/>
      <c r="GV817" s="36"/>
      <c r="GW817" s="36"/>
      <c r="GX817" s="36"/>
      <c r="GY817" s="36"/>
      <c r="GZ817" s="36"/>
      <c r="HA817" s="36"/>
      <c r="HB817" s="36"/>
      <c r="HC817" s="36"/>
      <c r="HD817" s="36"/>
      <c r="HE817" s="36"/>
      <c r="HF817" s="36"/>
      <c r="XCK817" s="62"/>
    </row>
    <row r="818" s="54" customFormat="1" ht="28.5" outlineLevel="2" spans="1:214 16313:16313">
      <c r="A818" s="11">
        <v>784</v>
      </c>
      <c r="B818" s="11" t="s">
        <v>5246</v>
      </c>
      <c r="C818" s="11" t="s">
        <v>5247</v>
      </c>
      <c r="D818" s="11" t="s">
        <v>116</v>
      </c>
      <c r="E818" s="11" t="s">
        <v>3853</v>
      </c>
      <c r="F818" s="11" t="s">
        <v>489</v>
      </c>
      <c r="G818" s="11" t="s">
        <v>137</v>
      </c>
      <c r="H818" s="11" t="s">
        <v>2849</v>
      </c>
      <c r="I818" s="29">
        <v>5131.86</v>
      </c>
      <c r="J818" s="30">
        <v>5799</v>
      </c>
      <c r="K818" s="30">
        <v>500</v>
      </c>
      <c r="L818" s="53"/>
      <c r="M818" s="53"/>
      <c r="N818" s="53"/>
      <c r="O818" s="53"/>
      <c r="P818" s="53"/>
      <c r="Q818" s="53"/>
      <c r="R818" s="53"/>
      <c r="S818" s="53"/>
      <c r="T818" s="53"/>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c r="DG818" s="36"/>
      <c r="DH818" s="36"/>
      <c r="DI818" s="36"/>
      <c r="DJ818" s="36"/>
      <c r="DK818" s="36"/>
      <c r="DL818" s="36"/>
      <c r="DM818" s="36"/>
      <c r="DN818" s="36"/>
      <c r="DO818" s="36"/>
      <c r="DP818" s="36"/>
      <c r="DQ818" s="36"/>
      <c r="DR818" s="36"/>
      <c r="DS818" s="36"/>
      <c r="DT818" s="36"/>
      <c r="DU818" s="36"/>
      <c r="DV818" s="36"/>
      <c r="DW818" s="36"/>
      <c r="DX818" s="36"/>
      <c r="DY818" s="36"/>
      <c r="DZ818" s="36"/>
      <c r="EA818" s="36"/>
      <c r="EB818" s="36"/>
      <c r="EC818" s="36"/>
      <c r="ED818" s="36"/>
      <c r="EE818" s="36"/>
      <c r="EF818" s="36"/>
      <c r="EG818" s="36"/>
      <c r="EH818" s="36"/>
      <c r="EI818" s="36"/>
      <c r="EJ818" s="36"/>
      <c r="EK818" s="36"/>
      <c r="EL818" s="36"/>
      <c r="EM818" s="36"/>
      <c r="EN818" s="36"/>
      <c r="EO818" s="36"/>
      <c r="EP818" s="36"/>
      <c r="EQ818" s="36"/>
      <c r="ER818" s="36"/>
      <c r="ES818" s="36"/>
      <c r="ET818" s="36"/>
      <c r="EU818" s="36"/>
      <c r="EV818" s="36"/>
      <c r="EW818" s="36"/>
      <c r="EX818" s="36"/>
      <c r="EY818" s="36"/>
      <c r="EZ818" s="36"/>
      <c r="FA818" s="36"/>
      <c r="FB818" s="36"/>
      <c r="FC818" s="36"/>
      <c r="FD818" s="36"/>
      <c r="FE818" s="36"/>
      <c r="FF818" s="36"/>
      <c r="FG818" s="36"/>
      <c r="FH818" s="36"/>
      <c r="FI818" s="36"/>
      <c r="FJ818" s="36"/>
      <c r="FK818" s="36"/>
      <c r="FL818" s="36"/>
      <c r="FM818" s="36"/>
      <c r="FN818" s="36"/>
      <c r="FO818" s="36"/>
      <c r="FP818" s="36"/>
      <c r="FQ818" s="36"/>
      <c r="FR818" s="36"/>
      <c r="FS818" s="36"/>
      <c r="FT818" s="36"/>
      <c r="FU818" s="36"/>
      <c r="FV818" s="36"/>
      <c r="FW818" s="36"/>
      <c r="FX818" s="36"/>
      <c r="FY818" s="36"/>
      <c r="FZ818" s="36"/>
      <c r="GA818" s="36"/>
      <c r="GB818" s="36"/>
      <c r="GC818" s="36"/>
      <c r="GD818" s="36"/>
      <c r="GE818" s="36"/>
      <c r="GF818" s="36"/>
      <c r="GG818" s="36"/>
      <c r="GH818" s="36"/>
      <c r="GI818" s="36"/>
      <c r="GJ818" s="36"/>
      <c r="GK818" s="36"/>
      <c r="GL818" s="36"/>
      <c r="GM818" s="36"/>
      <c r="GN818" s="36"/>
      <c r="GO818" s="36"/>
      <c r="GP818" s="36"/>
      <c r="GQ818" s="36"/>
      <c r="GR818" s="36"/>
      <c r="GS818" s="36"/>
      <c r="GT818" s="36"/>
      <c r="GU818" s="36"/>
      <c r="GV818" s="36"/>
      <c r="GW818" s="36"/>
      <c r="GX818" s="36"/>
      <c r="GY818" s="36"/>
      <c r="GZ818" s="36"/>
      <c r="HA818" s="36"/>
      <c r="HB818" s="36"/>
      <c r="HC818" s="36"/>
      <c r="HD818" s="36"/>
      <c r="HE818" s="36"/>
      <c r="HF818" s="36"/>
      <c r="XCK818" s="62"/>
    </row>
    <row r="819" s="54" customFormat="1" ht="28.5" outlineLevel="2" spans="1:214 16313:16313">
      <c r="A819" s="11">
        <v>785</v>
      </c>
      <c r="B819" s="11" t="s">
        <v>5248</v>
      </c>
      <c r="C819" s="11" t="s">
        <v>5249</v>
      </c>
      <c r="D819" s="11" t="s">
        <v>116</v>
      </c>
      <c r="E819" s="11" t="s">
        <v>3853</v>
      </c>
      <c r="F819" s="11" t="s">
        <v>4000</v>
      </c>
      <c r="G819" s="11" t="s">
        <v>137</v>
      </c>
      <c r="H819" s="11" t="s">
        <v>418</v>
      </c>
      <c r="I819" s="29">
        <v>3715.93</v>
      </c>
      <c r="J819" s="30">
        <v>4199</v>
      </c>
      <c r="K819" s="30">
        <v>500</v>
      </c>
      <c r="L819" s="53"/>
      <c r="M819" s="53"/>
      <c r="N819" s="53"/>
      <c r="O819" s="53"/>
      <c r="P819" s="53"/>
      <c r="Q819" s="53"/>
      <c r="R819" s="53"/>
      <c r="S819" s="53"/>
      <c r="T819" s="53"/>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c r="DG819" s="36"/>
      <c r="DH819" s="36"/>
      <c r="DI819" s="36"/>
      <c r="DJ819" s="36"/>
      <c r="DK819" s="36"/>
      <c r="DL819" s="36"/>
      <c r="DM819" s="36"/>
      <c r="DN819" s="36"/>
      <c r="DO819" s="36"/>
      <c r="DP819" s="36"/>
      <c r="DQ819" s="36"/>
      <c r="DR819" s="36"/>
      <c r="DS819" s="36"/>
      <c r="DT819" s="36"/>
      <c r="DU819" s="36"/>
      <c r="DV819" s="36"/>
      <c r="DW819" s="36"/>
      <c r="DX819" s="36"/>
      <c r="DY819" s="36"/>
      <c r="DZ819" s="36"/>
      <c r="EA819" s="36"/>
      <c r="EB819" s="36"/>
      <c r="EC819" s="36"/>
      <c r="ED819" s="36"/>
      <c r="EE819" s="36"/>
      <c r="EF819" s="36"/>
      <c r="EG819" s="36"/>
      <c r="EH819" s="36"/>
      <c r="EI819" s="36"/>
      <c r="EJ819" s="36"/>
      <c r="EK819" s="36"/>
      <c r="EL819" s="36"/>
      <c r="EM819" s="36"/>
      <c r="EN819" s="36"/>
      <c r="EO819" s="36"/>
      <c r="EP819" s="36"/>
      <c r="EQ819" s="36"/>
      <c r="ER819" s="36"/>
      <c r="ES819" s="36"/>
      <c r="ET819" s="36"/>
      <c r="EU819" s="36"/>
      <c r="EV819" s="36"/>
      <c r="EW819" s="36"/>
      <c r="EX819" s="36"/>
      <c r="EY819" s="36"/>
      <c r="EZ819" s="36"/>
      <c r="FA819" s="36"/>
      <c r="FB819" s="36"/>
      <c r="FC819" s="36"/>
      <c r="FD819" s="36"/>
      <c r="FE819" s="36"/>
      <c r="FF819" s="36"/>
      <c r="FG819" s="36"/>
      <c r="FH819" s="36"/>
      <c r="FI819" s="36"/>
      <c r="FJ819" s="36"/>
      <c r="FK819" s="36"/>
      <c r="FL819" s="36"/>
      <c r="FM819" s="36"/>
      <c r="FN819" s="36"/>
      <c r="FO819" s="36"/>
      <c r="FP819" s="36"/>
      <c r="FQ819" s="36"/>
      <c r="FR819" s="36"/>
      <c r="FS819" s="36"/>
      <c r="FT819" s="36"/>
      <c r="FU819" s="36"/>
      <c r="FV819" s="36"/>
      <c r="FW819" s="36"/>
      <c r="FX819" s="36"/>
      <c r="FY819" s="36"/>
      <c r="FZ819" s="36"/>
      <c r="GA819" s="36"/>
      <c r="GB819" s="36"/>
      <c r="GC819" s="36"/>
      <c r="GD819" s="36"/>
      <c r="GE819" s="36"/>
      <c r="GF819" s="36"/>
      <c r="GG819" s="36"/>
      <c r="GH819" s="36"/>
      <c r="GI819" s="36"/>
      <c r="GJ819" s="36"/>
      <c r="GK819" s="36"/>
      <c r="GL819" s="36"/>
      <c r="GM819" s="36"/>
      <c r="GN819" s="36"/>
      <c r="GO819" s="36"/>
      <c r="GP819" s="36"/>
      <c r="GQ819" s="36"/>
      <c r="GR819" s="36"/>
      <c r="GS819" s="36"/>
      <c r="GT819" s="36"/>
      <c r="GU819" s="36"/>
      <c r="GV819" s="36"/>
      <c r="GW819" s="36"/>
      <c r="GX819" s="36"/>
      <c r="GY819" s="36"/>
      <c r="GZ819" s="36"/>
      <c r="HA819" s="36"/>
      <c r="HB819" s="36"/>
      <c r="HC819" s="36"/>
      <c r="HD819" s="36"/>
      <c r="HE819" s="36"/>
      <c r="HF819" s="36"/>
      <c r="XCK819" s="62"/>
    </row>
    <row r="820" s="54" customFormat="1" ht="28.5" outlineLevel="2" spans="1:214 16313:16313">
      <c r="A820" s="11">
        <v>786</v>
      </c>
      <c r="B820" s="11" t="s">
        <v>5250</v>
      </c>
      <c r="C820" s="11" t="s">
        <v>5251</v>
      </c>
      <c r="D820" s="11" t="s">
        <v>116</v>
      </c>
      <c r="E820" s="11" t="s">
        <v>3853</v>
      </c>
      <c r="F820" s="11" t="s">
        <v>4000</v>
      </c>
      <c r="G820" s="11" t="s">
        <v>137</v>
      </c>
      <c r="H820" s="11" t="s">
        <v>2849</v>
      </c>
      <c r="I820" s="29">
        <v>4689.38</v>
      </c>
      <c r="J820" s="30">
        <v>5299</v>
      </c>
      <c r="K820" s="30">
        <v>500</v>
      </c>
      <c r="L820" s="53"/>
      <c r="M820" s="53"/>
      <c r="N820" s="53"/>
      <c r="O820" s="53"/>
      <c r="P820" s="53"/>
      <c r="Q820" s="53"/>
      <c r="R820" s="53"/>
      <c r="S820" s="53"/>
      <c r="T820" s="53"/>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c r="DG820" s="36"/>
      <c r="DH820" s="36"/>
      <c r="DI820" s="36"/>
      <c r="DJ820" s="36"/>
      <c r="DK820" s="36"/>
      <c r="DL820" s="36"/>
      <c r="DM820" s="36"/>
      <c r="DN820" s="36"/>
      <c r="DO820" s="36"/>
      <c r="DP820" s="36"/>
      <c r="DQ820" s="36"/>
      <c r="DR820" s="36"/>
      <c r="DS820" s="36"/>
      <c r="DT820" s="36"/>
      <c r="DU820" s="36"/>
      <c r="DV820" s="36"/>
      <c r="DW820" s="36"/>
      <c r="DX820" s="36"/>
      <c r="DY820" s="36"/>
      <c r="DZ820" s="36"/>
      <c r="EA820" s="36"/>
      <c r="EB820" s="36"/>
      <c r="EC820" s="36"/>
      <c r="ED820" s="36"/>
      <c r="EE820" s="36"/>
      <c r="EF820" s="36"/>
      <c r="EG820" s="36"/>
      <c r="EH820" s="36"/>
      <c r="EI820" s="36"/>
      <c r="EJ820" s="36"/>
      <c r="EK820" s="36"/>
      <c r="EL820" s="36"/>
      <c r="EM820" s="36"/>
      <c r="EN820" s="36"/>
      <c r="EO820" s="36"/>
      <c r="EP820" s="36"/>
      <c r="EQ820" s="36"/>
      <c r="ER820" s="36"/>
      <c r="ES820" s="36"/>
      <c r="ET820" s="36"/>
      <c r="EU820" s="36"/>
      <c r="EV820" s="36"/>
      <c r="EW820" s="36"/>
      <c r="EX820" s="36"/>
      <c r="EY820" s="36"/>
      <c r="EZ820" s="36"/>
      <c r="FA820" s="36"/>
      <c r="FB820" s="36"/>
      <c r="FC820" s="36"/>
      <c r="FD820" s="36"/>
      <c r="FE820" s="36"/>
      <c r="FF820" s="36"/>
      <c r="FG820" s="36"/>
      <c r="FH820" s="36"/>
      <c r="FI820" s="36"/>
      <c r="FJ820" s="36"/>
      <c r="FK820" s="36"/>
      <c r="FL820" s="36"/>
      <c r="FM820" s="36"/>
      <c r="FN820" s="36"/>
      <c r="FO820" s="36"/>
      <c r="FP820" s="36"/>
      <c r="FQ820" s="36"/>
      <c r="FR820" s="36"/>
      <c r="FS820" s="36"/>
      <c r="FT820" s="36"/>
      <c r="FU820" s="36"/>
      <c r="FV820" s="36"/>
      <c r="FW820" s="36"/>
      <c r="FX820" s="36"/>
      <c r="FY820" s="36"/>
      <c r="FZ820" s="36"/>
      <c r="GA820" s="36"/>
      <c r="GB820" s="36"/>
      <c r="GC820" s="36"/>
      <c r="GD820" s="36"/>
      <c r="GE820" s="36"/>
      <c r="GF820" s="36"/>
      <c r="GG820" s="36"/>
      <c r="GH820" s="36"/>
      <c r="GI820" s="36"/>
      <c r="GJ820" s="36"/>
      <c r="GK820" s="36"/>
      <c r="GL820" s="36"/>
      <c r="GM820" s="36"/>
      <c r="GN820" s="36"/>
      <c r="GO820" s="36"/>
      <c r="GP820" s="36"/>
      <c r="GQ820" s="36"/>
      <c r="GR820" s="36"/>
      <c r="GS820" s="36"/>
      <c r="GT820" s="36"/>
      <c r="GU820" s="36"/>
      <c r="GV820" s="36"/>
      <c r="GW820" s="36"/>
      <c r="GX820" s="36"/>
      <c r="GY820" s="36"/>
      <c r="GZ820" s="36"/>
      <c r="HA820" s="36"/>
      <c r="HB820" s="36"/>
      <c r="HC820" s="36"/>
      <c r="HD820" s="36"/>
      <c r="HE820" s="36"/>
      <c r="HF820" s="36"/>
      <c r="XCK820" s="62"/>
    </row>
    <row r="821" s="54" customFormat="1" ht="28.5" outlineLevel="2" spans="1:214 16313:16313">
      <c r="A821" s="11">
        <v>787</v>
      </c>
      <c r="B821" s="11" t="s">
        <v>5252</v>
      </c>
      <c r="C821" s="11" t="s">
        <v>5253</v>
      </c>
      <c r="D821" s="11" t="s">
        <v>116</v>
      </c>
      <c r="E821" s="11" t="s">
        <v>3864</v>
      </c>
      <c r="F821" s="11" t="s">
        <v>4000</v>
      </c>
      <c r="G821" s="11" t="s">
        <v>137</v>
      </c>
      <c r="H821" s="11" t="s">
        <v>522</v>
      </c>
      <c r="I821" s="29">
        <v>3361.95</v>
      </c>
      <c r="J821" s="30">
        <v>3799</v>
      </c>
      <c r="K821" s="30">
        <v>500</v>
      </c>
      <c r="L821" s="53"/>
      <c r="M821" s="53"/>
      <c r="N821" s="53"/>
      <c r="O821" s="53"/>
      <c r="P821" s="53"/>
      <c r="Q821" s="53"/>
      <c r="R821" s="53"/>
      <c r="S821" s="53"/>
      <c r="T821" s="53"/>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c r="DG821" s="36"/>
      <c r="DH821" s="36"/>
      <c r="DI821" s="36"/>
      <c r="DJ821" s="36"/>
      <c r="DK821" s="36"/>
      <c r="DL821" s="36"/>
      <c r="DM821" s="36"/>
      <c r="DN821" s="36"/>
      <c r="DO821" s="36"/>
      <c r="DP821" s="36"/>
      <c r="DQ821" s="36"/>
      <c r="DR821" s="36"/>
      <c r="DS821" s="36"/>
      <c r="DT821" s="36"/>
      <c r="DU821" s="36"/>
      <c r="DV821" s="36"/>
      <c r="DW821" s="36"/>
      <c r="DX821" s="36"/>
      <c r="DY821" s="36"/>
      <c r="DZ821" s="36"/>
      <c r="EA821" s="36"/>
      <c r="EB821" s="36"/>
      <c r="EC821" s="36"/>
      <c r="ED821" s="36"/>
      <c r="EE821" s="36"/>
      <c r="EF821" s="36"/>
      <c r="EG821" s="36"/>
      <c r="EH821" s="36"/>
      <c r="EI821" s="36"/>
      <c r="EJ821" s="36"/>
      <c r="EK821" s="36"/>
      <c r="EL821" s="36"/>
      <c r="EM821" s="36"/>
      <c r="EN821" s="36"/>
      <c r="EO821" s="36"/>
      <c r="EP821" s="36"/>
      <c r="EQ821" s="36"/>
      <c r="ER821" s="36"/>
      <c r="ES821" s="36"/>
      <c r="ET821" s="36"/>
      <c r="EU821" s="36"/>
      <c r="EV821" s="36"/>
      <c r="EW821" s="36"/>
      <c r="EX821" s="36"/>
      <c r="EY821" s="36"/>
      <c r="EZ821" s="36"/>
      <c r="FA821" s="36"/>
      <c r="FB821" s="36"/>
      <c r="FC821" s="36"/>
      <c r="FD821" s="36"/>
      <c r="FE821" s="36"/>
      <c r="FF821" s="36"/>
      <c r="FG821" s="36"/>
      <c r="FH821" s="36"/>
      <c r="FI821" s="36"/>
      <c r="FJ821" s="36"/>
      <c r="FK821" s="36"/>
      <c r="FL821" s="36"/>
      <c r="FM821" s="36"/>
      <c r="FN821" s="36"/>
      <c r="FO821" s="36"/>
      <c r="FP821" s="36"/>
      <c r="FQ821" s="36"/>
      <c r="FR821" s="36"/>
      <c r="FS821" s="36"/>
      <c r="FT821" s="36"/>
      <c r="FU821" s="36"/>
      <c r="FV821" s="36"/>
      <c r="FW821" s="36"/>
      <c r="FX821" s="36"/>
      <c r="FY821" s="36"/>
      <c r="FZ821" s="36"/>
      <c r="GA821" s="36"/>
      <c r="GB821" s="36"/>
      <c r="GC821" s="36"/>
      <c r="GD821" s="36"/>
      <c r="GE821" s="36"/>
      <c r="GF821" s="36"/>
      <c r="GG821" s="36"/>
      <c r="GH821" s="36"/>
      <c r="GI821" s="36"/>
      <c r="GJ821" s="36"/>
      <c r="GK821" s="36"/>
      <c r="GL821" s="36"/>
      <c r="GM821" s="36"/>
      <c r="GN821" s="36"/>
      <c r="GO821" s="36"/>
      <c r="GP821" s="36"/>
      <c r="GQ821" s="36"/>
      <c r="GR821" s="36"/>
      <c r="GS821" s="36"/>
      <c r="GT821" s="36"/>
      <c r="GU821" s="36"/>
      <c r="GV821" s="36"/>
      <c r="GW821" s="36"/>
      <c r="GX821" s="36"/>
      <c r="GY821" s="36"/>
      <c r="GZ821" s="36"/>
      <c r="HA821" s="36"/>
      <c r="HB821" s="36"/>
      <c r="HC821" s="36"/>
      <c r="HD821" s="36"/>
      <c r="HE821" s="36"/>
      <c r="HF821" s="36"/>
      <c r="XCK821" s="62"/>
    </row>
    <row r="822" s="54" customFormat="1" ht="28.5" outlineLevel="2" spans="1:214 16313:16313">
      <c r="A822" s="11">
        <v>788</v>
      </c>
      <c r="B822" s="11" t="s">
        <v>5254</v>
      </c>
      <c r="C822" s="11" t="s">
        <v>5255</v>
      </c>
      <c r="D822" s="11" t="s">
        <v>116</v>
      </c>
      <c r="E822" s="11" t="s">
        <v>3853</v>
      </c>
      <c r="F822" s="11" t="s">
        <v>3862</v>
      </c>
      <c r="G822" s="11" t="s">
        <v>137</v>
      </c>
      <c r="H822" s="11" t="s">
        <v>418</v>
      </c>
      <c r="I822" s="29">
        <v>2653.98</v>
      </c>
      <c r="J822" s="30">
        <v>2999</v>
      </c>
      <c r="K822" s="30">
        <v>449.85</v>
      </c>
      <c r="L822" s="53"/>
      <c r="M822" s="53"/>
      <c r="N822" s="53"/>
      <c r="O822" s="53"/>
      <c r="P822" s="53"/>
      <c r="Q822" s="53"/>
      <c r="R822" s="53"/>
      <c r="S822" s="53"/>
      <c r="T822" s="53"/>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c r="DG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c r="EI822" s="36"/>
      <c r="EJ822" s="36"/>
      <c r="EK822" s="36"/>
      <c r="EL822" s="36"/>
      <c r="EM822" s="36"/>
      <c r="EN822" s="36"/>
      <c r="EO822" s="36"/>
      <c r="EP822" s="36"/>
      <c r="EQ822" s="36"/>
      <c r="ER822" s="36"/>
      <c r="ES822" s="36"/>
      <c r="ET822" s="36"/>
      <c r="EU822" s="36"/>
      <c r="EV822" s="36"/>
      <c r="EW822" s="36"/>
      <c r="EX822" s="36"/>
      <c r="EY822" s="36"/>
      <c r="EZ822" s="36"/>
      <c r="FA822" s="36"/>
      <c r="FB822" s="36"/>
      <c r="FC822" s="36"/>
      <c r="FD822" s="36"/>
      <c r="FE822" s="36"/>
      <c r="FF822" s="36"/>
      <c r="FG822" s="36"/>
      <c r="FH822" s="36"/>
      <c r="FI822" s="36"/>
      <c r="FJ822" s="36"/>
      <c r="FK822" s="36"/>
      <c r="FL822" s="36"/>
      <c r="FM822" s="36"/>
      <c r="FN822" s="36"/>
      <c r="FO822" s="36"/>
      <c r="FP822" s="36"/>
      <c r="FQ822" s="36"/>
      <c r="FR822" s="36"/>
      <c r="FS822" s="36"/>
      <c r="FT822" s="36"/>
      <c r="FU822" s="36"/>
      <c r="FV822" s="36"/>
      <c r="FW822" s="36"/>
      <c r="FX822" s="36"/>
      <c r="FY822" s="36"/>
      <c r="FZ822" s="36"/>
      <c r="GA822" s="36"/>
      <c r="GB822" s="36"/>
      <c r="GC822" s="36"/>
      <c r="GD822" s="36"/>
      <c r="GE822" s="36"/>
      <c r="GF822" s="36"/>
      <c r="GG822" s="36"/>
      <c r="GH822" s="36"/>
      <c r="GI822" s="36"/>
      <c r="GJ822" s="36"/>
      <c r="GK822" s="36"/>
      <c r="GL822" s="36"/>
      <c r="GM822" s="36"/>
      <c r="GN822" s="36"/>
      <c r="GO822" s="36"/>
      <c r="GP822" s="36"/>
      <c r="GQ822" s="36"/>
      <c r="GR822" s="36"/>
      <c r="GS822" s="36"/>
      <c r="GT822" s="36"/>
      <c r="GU822" s="36"/>
      <c r="GV822" s="36"/>
      <c r="GW822" s="36"/>
      <c r="GX822" s="36"/>
      <c r="GY822" s="36"/>
      <c r="GZ822" s="36"/>
      <c r="HA822" s="36"/>
      <c r="HB822" s="36"/>
      <c r="HC822" s="36"/>
      <c r="HD822" s="36"/>
      <c r="HE822" s="36"/>
      <c r="HF822" s="36"/>
      <c r="XCK822" s="62"/>
    </row>
    <row r="823" s="54" customFormat="1" ht="28.5" outlineLevel="2" spans="1:214 16313:16313">
      <c r="A823" s="11">
        <v>789</v>
      </c>
      <c r="B823" s="11" t="s">
        <v>139</v>
      </c>
      <c r="C823" s="11" t="s">
        <v>5256</v>
      </c>
      <c r="D823" s="11" t="s">
        <v>116</v>
      </c>
      <c r="E823" s="11" t="s">
        <v>3853</v>
      </c>
      <c r="F823" s="11" t="s">
        <v>3658</v>
      </c>
      <c r="G823" s="11" t="s">
        <v>137</v>
      </c>
      <c r="H823" s="11" t="s">
        <v>418</v>
      </c>
      <c r="I823" s="29">
        <v>4689.38</v>
      </c>
      <c r="J823" s="30">
        <v>5299</v>
      </c>
      <c r="K823" s="30">
        <v>500</v>
      </c>
      <c r="L823" s="53"/>
      <c r="M823" s="53"/>
      <c r="N823" s="53"/>
      <c r="O823" s="53"/>
      <c r="P823" s="53"/>
      <c r="Q823" s="53"/>
      <c r="R823" s="53"/>
      <c r="S823" s="53"/>
      <c r="T823" s="53"/>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c r="DG823" s="36"/>
      <c r="DH823" s="36"/>
      <c r="DI823" s="36"/>
      <c r="DJ823" s="36"/>
      <c r="DK823" s="36"/>
      <c r="DL823" s="36"/>
      <c r="DM823" s="36"/>
      <c r="DN823" s="36"/>
      <c r="DO823" s="36"/>
      <c r="DP823" s="36"/>
      <c r="DQ823" s="36"/>
      <c r="DR823" s="36"/>
      <c r="DS823" s="36"/>
      <c r="DT823" s="36"/>
      <c r="DU823" s="36"/>
      <c r="DV823" s="36"/>
      <c r="DW823" s="36"/>
      <c r="DX823" s="36"/>
      <c r="DY823" s="36"/>
      <c r="DZ823" s="36"/>
      <c r="EA823" s="36"/>
      <c r="EB823" s="36"/>
      <c r="EC823" s="36"/>
      <c r="ED823" s="36"/>
      <c r="EE823" s="36"/>
      <c r="EF823" s="36"/>
      <c r="EG823" s="36"/>
      <c r="EH823" s="36"/>
      <c r="EI823" s="36"/>
      <c r="EJ823" s="36"/>
      <c r="EK823" s="36"/>
      <c r="EL823" s="36"/>
      <c r="EM823" s="36"/>
      <c r="EN823" s="36"/>
      <c r="EO823" s="36"/>
      <c r="EP823" s="36"/>
      <c r="EQ823" s="36"/>
      <c r="ER823" s="36"/>
      <c r="ES823" s="36"/>
      <c r="ET823" s="36"/>
      <c r="EU823" s="36"/>
      <c r="EV823" s="36"/>
      <c r="EW823" s="36"/>
      <c r="EX823" s="36"/>
      <c r="EY823" s="36"/>
      <c r="EZ823" s="36"/>
      <c r="FA823" s="36"/>
      <c r="FB823" s="36"/>
      <c r="FC823" s="36"/>
      <c r="FD823" s="36"/>
      <c r="FE823" s="36"/>
      <c r="FF823" s="36"/>
      <c r="FG823" s="36"/>
      <c r="FH823" s="36"/>
      <c r="FI823" s="36"/>
      <c r="FJ823" s="36"/>
      <c r="FK823" s="36"/>
      <c r="FL823" s="36"/>
      <c r="FM823" s="36"/>
      <c r="FN823" s="36"/>
      <c r="FO823" s="36"/>
      <c r="FP823" s="36"/>
      <c r="FQ823" s="36"/>
      <c r="FR823" s="36"/>
      <c r="FS823" s="36"/>
      <c r="FT823" s="36"/>
      <c r="FU823" s="36"/>
      <c r="FV823" s="36"/>
      <c r="FW823" s="36"/>
      <c r="FX823" s="36"/>
      <c r="FY823" s="36"/>
      <c r="FZ823" s="36"/>
      <c r="GA823" s="36"/>
      <c r="GB823" s="36"/>
      <c r="GC823" s="36"/>
      <c r="GD823" s="36"/>
      <c r="GE823" s="36"/>
      <c r="GF823" s="36"/>
      <c r="GG823" s="36"/>
      <c r="GH823" s="36"/>
      <c r="GI823" s="36"/>
      <c r="GJ823" s="36"/>
      <c r="GK823" s="36"/>
      <c r="GL823" s="36"/>
      <c r="GM823" s="36"/>
      <c r="GN823" s="36"/>
      <c r="GO823" s="36"/>
      <c r="GP823" s="36"/>
      <c r="GQ823" s="36"/>
      <c r="GR823" s="36"/>
      <c r="GS823" s="36"/>
      <c r="GT823" s="36"/>
      <c r="GU823" s="36"/>
      <c r="GV823" s="36"/>
      <c r="GW823" s="36"/>
      <c r="GX823" s="36"/>
      <c r="GY823" s="36"/>
      <c r="GZ823" s="36"/>
      <c r="HA823" s="36"/>
      <c r="HB823" s="36"/>
      <c r="HC823" s="36"/>
      <c r="HD823" s="36"/>
      <c r="HE823" s="36"/>
      <c r="HF823" s="36"/>
      <c r="XCK823" s="62"/>
    </row>
    <row r="824" s="54" customFormat="1" ht="28.5" outlineLevel="2" spans="1:214 16313:16313">
      <c r="A824" s="11">
        <v>790</v>
      </c>
      <c r="B824" s="11" t="s">
        <v>5257</v>
      </c>
      <c r="C824" s="11" t="s">
        <v>5258</v>
      </c>
      <c r="D824" s="11" t="s">
        <v>116</v>
      </c>
      <c r="E824" s="11" t="s">
        <v>3853</v>
      </c>
      <c r="F824" s="11" t="s">
        <v>1741</v>
      </c>
      <c r="G824" s="11" t="s">
        <v>137</v>
      </c>
      <c r="H824" s="11" t="s">
        <v>2849</v>
      </c>
      <c r="I824" s="29">
        <v>5308.85</v>
      </c>
      <c r="J824" s="30">
        <v>5999</v>
      </c>
      <c r="K824" s="30">
        <v>500</v>
      </c>
      <c r="L824" s="53"/>
      <c r="M824" s="53"/>
      <c r="N824" s="53"/>
      <c r="O824" s="53"/>
      <c r="P824" s="53"/>
      <c r="Q824" s="53"/>
      <c r="R824" s="53"/>
      <c r="S824" s="53"/>
      <c r="T824" s="53"/>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c r="DG824" s="36"/>
      <c r="DH824" s="36"/>
      <c r="DI824" s="36"/>
      <c r="DJ824" s="36"/>
      <c r="DK824" s="36"/>
      <c r="DL824" s="36"/>
      <c r="DM824" s="36"/>
      <c r="DN824" s="36"/>
      <c r="DO824" s="36"/>
      <c r="DP824" s="36"/>
      <c r="DQ824" s="36"/>
      <c r="DR824" s="36"/>
      <c r="DS824" s="36"/>
      <c r="DT824" s="36"/>
      <c r="DU824" s="36"/>
      <c r="DV824" s="36"/>
      <c r="DW824" s="36"/>
      <c r="DX824" s="36"/>
      <c r="DY824" s="36"/>
      <c r="DZ824" s="36"/>
      <c r="EA824" s="36"/>
      <c r="EB824" s="36"/>
      <c r="EC824" s="36"/>
      <c r="ED824" s="36"/>
      <c r="EE824" s="36"/>
      <c r="EF824" s="36"/>
      <c r="EG824" s="36"/>
      <c r="EH824" s="36"/>
      <c r="EI824" s="36"/>
      <c r="EJ824" s="36"/>
      <c r="EK824" s="36"/>
      <c r="EL824" s="36"/>
      <c r="EM824" s="36"/>
      <c r="EN824" s="36"/>
      <c r="EO824" s="36"/>
      <c r="EP824" s="36"/>
      <c r="EQ824" s="36"/>
      <c r="ER824" s="36"/>
      <c r="ES824" s="36"/>
      <c r="ET824" s="36"/>
      <c r="EU824" s="36"/>
      <c r="EV824" s="36"/>
      <c r="EW824" s="36"/>
      <c r="EX824" s="36"/>
      <c r="EY824" s="36"/>
      <c r="EZ824" s="36"/>
      <c r="FA824" s="36"/>
      <c r="FB824" s="36"/>
      <c r="FC824" s="36"/>
      <c r="FD824" s="36"/>
      <c r="FE824" s="36"/>
      <c r="FF824" s="36"/>
      <c r="FG824" s="36"/>
      <c r="FH824" s="36"/>
      <c r="FI824" s="36"/>
      <c r="FJ824" s="36"/>
      <c r="FK824" s="36"/>
      <c r="FL824" s="36"/>
      <c r="FM824" s="36"/>
      <c r="FN824" s="36"/>
      <c r="FO824" s="36"/>
      <c r="FP824" s="36"/>
      <c r="FQ824" s="36"/>
      <c r="FR824" s="36"/>
      <c r="FS824" s="36"/>
      <c r="FT824" s="36"/>
      <c r="FU824" s="36"/>
      <c r="FV824" s="36"/>
      <c r="FW824" s="36"/>
      <c r="FX824" s="36"/>
      <c r="FY824" s="36"/>
      <c r="FZ824" s="36"/>
      <c r="GA824" s="36"/>
      <c r="GB824" s="36"/>
      <c r="GC824" s="36"/>
      <c r="GD824" s="36"/>
      <c r="GE824" s="36"/>
      <c r="GF824" s="36"/>
      <c r="GG824" s="36"/>
      <c r="GH824" s="36"/>
      <c r="GI824" s="36"/>
      <c r="GJ824" s="36"/>
      <c r="GK824" s="36"/>
      <c r="GL824" s="36"/>
      <c r="GM824" s="36"/>
      <c r="GN824" s="36"/>
      <c r="GO824" s="36"/>
      <c r="GP824" s="36"/>
      <c r="GQ824" s="36"/>
      <c r="GR824" s="36"/>
      <c r="GS824" s="36"/>
      <c r="GT824" s="36"/>
      <c r="GU824" s="36"/>
      <c r="GV824" s="36"/>
      <c r="GW824" s="36"/>
      <c r="GX824" s="36"/>
      <c r="GY824" s="36"/>
      <c r="GZ824" s="36"/>
      <c r="HA824" s="36"/>
      <c r="HB824" s="36"/>
      <c r="HC824" s="36"/>
      <c r="HD824" s="36"/>
      <c r="HE824" s="36"/>
      <c r="HF824" s="36"/>
      <c r="XCK824" s="62"/>
    </row>
    <row r="825" s="54" customFormat="1" ht="28.5" outlineLevel="2" spans="1:214 16313:16313">
      <c r="A825" s="11">
        <v>791</v>
      </c>
      <c r="B825" s="11" t="s">
        <v>5259</v>
      </c>
      <c r="C825" s="11" t="s">
        <v>5260</v>
      </c>
      <c r="D825" s="11" t="s">
        <v>116</v>
      </c>
      <c r="E825" s="11" t="s">
        <v>3853</v>
      </c>
      <c r="F825" s="11" t="s">
        <v>3905</v>
      </c>
      <c r="G825" s="11" t="s">
        <v>137</v>
      </c>
      <c r="H825" s="11" t="s">
        <v>1760</v>
      </c>
      <c r="I825" s="29">
        <v>4777.88</v>
      </c>
      <c r="J825" s="30">
        <v>5399</v>
      </c>
      <c r="K825" s="30">
        <v>500</v>
      </c>
      <c r="L825" s="53"/>
      <c r="M825" s="53"/>
      <c r="N825" s="53"/>
      <c r="O825" s="53"/>
      <c r="P825" s="53"/>
      <c r="Q825" s="53"/>
      <c r="R825" s="53"/>
      <c r="S825" s="53"/>
      <c r="T825" s="53"/>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c r="DG825" s="36"/>
      <c r="DH825" s="36"/>
      <c r="DI825" s="36"/>
      <c r="DJ825" s="36"/>
      <c r="DK825" s="36"/>
      <c r="DL825" s="36"/>
      <c r="DM825" s="36"/>
      <c r="DN825" s="36"/>
      <c r="DO825" s="36"/>
      <c r="DP825" s="36"/>
      <c r="DQ825" s="36"/>
      <c r="DR825" s="36"/>
      <c r="DS825" s="36"/>
      <c r="DT825" s="36"/>
      <c r="DU825" s="36"/>
      <c r="DV825" s="36"/>
      <c r="DW825" s="36"/>
      <c r="DX825" s="36"/>
      <c r="DY825" s="36"/>
      <c r="DZ825" s="36"/>
      <c r="EA825" s="36"/>
      <c r="EB825" s="36"/>
      <c r="EC825" s="36"/>
      <c r="ED825" s="36"/>
      <c r="EE825" s="36"/>
      <c r="EF825" s="36"/>
      <c r="EG825" s="36"/>
      <c r="EH825" s="36"/>
      <c r="EI825" s="36"/>
      <c r="EJ825" s="36"/>
      <c r="EK825" s="36"/>
      <c r="EL825" s="36"/>
      <c r="EM825" s="36"/>
      <c r="EN825" s="36"/>
      <c r="EO825" s="36"/>
      <c r="EP825" s="36"/>
      <c r="EQ825" s="36"/>
      <c r="ER825" s="36"/>
      <c r="ES825" s="36"/>
      <c r="ET825" s="36"/>
      <c r="EU825" s="36"/>
      <c r="EV825" s="36"/>
      <c r="EW825" s="36"/>
      <c r="EX825" s="36"/>
      <c r="EY825" s="36"/>
      <c r="EZ825" s="36"/>
      <c r="FA825" s="36"/>
      <c r="FB825" s="36"/>
      <c r="FC825" s="36"/>
      <c r="FD825" s="36"/>
      <c r="FE825" s="36"/>
      <c r="FF825" s="36"/>
      <c r="FG825" s="36"/>
      <c r="FH825" s="36"/>
      <c r="FI825" s="36"/>
      <c r="FJ825" s="36"/>
      <c r="FK825" s="36"/>
      <c r="FL825" s="36"/>
      <c r="FM825" s="36"/>
      <c r="FN825" s="36"/>
      <c r="FO825" s="36"/>
      <c r="FP825" s="36"/>
      <c r="FQ825" s="36"/>
      <c r="FR825" s="36"/>
      <c r="FS825" s="36"/>
      <c r="FT825" s="36"/>
      <c r="FU825" s="36"/>
      <c r="FV825" s="36"/>
      <c r="FW825" s="36"/>
      <c r="FX825" s="36"/>
      <c r="FY825" s="36"/>
      <c r="FZ825" s="36"/>
      <c r="GA825" s="36"/>
      <c r="GB825" s="36"/>
      <c r="GC825" s="36"/>
      <c r="GD825" s="36"/>
      <c r="GE825" s="36"/>
      <c r="GF825" s="36"/>
      <c r="GG825" s="36"/>
      <c r="GH825" s="36"/>
      <c r="GI825" s="36"/>
      <c r="GJ825" s="36"/>
      <c r="GK825" s="36"/>
      <c r="GL825" s="36"/>
      <c r="GM825" s="36"/>
      <c r="GN825" s="36"/>
      <c r="GO825" s="36"/>
      <c r="GP825" s="36"/>
      <c r="GQ825" s="36"/>
      <c r="GR825" s="36"/>
      <c r="GS825" s="36"/>
      <c r="GT825" s="36"/>
      <c r="GU825" s="36"/>
      <c r="GV825" s="36"/>
      <c r="GW825" s="36"/>
      <c r="GX825" s="36"/>
      <c r="GY825" s="36"/>
      <c r="GZ825" s="36"/>
      <c r="HA825" s="36"/>
      <c r="HB825" s="36"/>
      <c r="HC825" s="36"/>
      <c r="HD825" s="36"/>
      <c r="HE825" s="36"/>
      <c r="HF825" s="36"/>
      <c r="XCK825" s="62"/>
    </row>
    <row r="826" s="54" customFormat="1" ht="28.5" outlineLevel="2" spans="1:214 16313:16313">
      <c r="A826" s="11">
        <v>792</v>
      </c>
      <c r="B826" s="11" t="s">
        <v>520</v>
      </c>
      <c r="C826" s="11" t="s">
        <v>5261</v>
      </c>
      <c r="D826" s="11" t="s">
        <v>116</v>
      </c>
      <c r="E826" s="11" t="s">
        <v>3853</v>
      </c>
      <c r="F826" s="11" t="s">
        <v>2116</v>
      </c>
      <c r="G826" s="11" t="s">
        <v>137</v>
      </c>
      <c r="H826" s="11" t="s">
        <v>1760</v>
      </c>
      <c r="I826" s="29">
        <v>4777.88</v>
      </c>
      <c r="J826" s="30">
        <v>5399</v>
      </c>
      <c r="K826" s="30">
        <v>500</v>
      </c>
      <c r="L826" s="53"/>
      <c r="M826" s="53"/>
      <c r="N826" s="53"/>
      <c r="O826" s="53"/>
      <c r="P826" s="53"/>
      <c r="Q826" s="53"/>
      <c r="R826" s="53"/>
      <c r="S826" s="53"/>
      <c r="T826" s="53"/>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6"/>
      <c r="EV826" s="36"/>
      <c r="EW826" s="36"/>
      <c r="EX826" s="36"/>
      <c r="EY826" s="36"/>
      <c r="EZ826" s="36"/>
      <c r="FA826" s="36"/>
      <c r="FB826" s="36"/>
      <c r="FC826" s="36"/>
      <c r="FD826" s="36"/>
      <c r="FE826" s="36"/>
      <c r="FF826" s="36"/>
      <c r="FG826" s="36"/>
      <c r="FH826" s="36"/>
      <c r="FI826" s="36"/>
      <c r="FJ826" s="36"/>
      <c r="FK826" s="36"/>
      <c r="FL826" s="36"/>
      <c r="FM826" s="36"/>
      <c r="FN826" s="36"/>
      <c r="FO826" s="36"/>
      <c r="FP826" s="36"/>
      <c r="FQ826" s="36"/>
      <c r="FR826" s="36"/>
      <c r="FS826" s="36"/>
      <c r="FT826" s="36"/>
      <c r="FU826" s="36"/>
      <c r="FV826" s="36"/>
      <c r="FW826" s="36"/>
      <c r="FX826" s="36"/>
      <c r="FY826" s="36"/>
      <c r="FZ826" s="36"/>
      <c r="GA826" s="36"/>
      <c r="GB826" s="36"/>
      <c r="GC826" s="36"/>
      <c r="GD826" s="36"/>
      <c r="GE826" s="36"/>
      <c r="GF826" s="36"/>
      <c r="GG826" s="36"/>
      <c r="GH826" s="36"/>
      <c r="GI826" s="36"/>
      <c r="GJ826" s="36"/>
      <c r="GK826" s="36"/>
      <c r="GL826" s="36"/>
      <c r="GM826" s="36"/>
      <c r="GN826" s="36"/>
      <c r="GO826" s="36"/>
      <c r="GP826" s="36"/>
      <c r="GQ826" s="36"/>
      <c r="GR826" s="36"/>
      <c r="GS826" s="36"/>
      <c r="GT826" s="36"/>
      <c r="GU826" s="36"/>
      <c r="GV826" s="36"/>
      <c r="GW826" s="36"/>
      <c r="GX826" s="36"/>
      <c r="GY826" s="36"/>
      <c r="GZ826" s="36"/>
      <c r="HA826" s="36"/>
      <c r="HB826" s="36"/>
      <c r="HC826" s="36"/>
      <c r="HD826" s="36"/>
      <c r="HE826" s="36"/>
      <c r="HF826" s="36"/>
      <c r="XCK826" s="62"/>
    </row>
    <row r="827" s="54" customFormat="1" ht="28.5" outlineLevel="2" spans="1:214 16313:16313">
      <c r="A827" s="11">
        <v>793</v>
      </c>
      <c r="B827" s="11" t="s">
        <v>5262</v>
      </c>
      <c r="C827" s="11" t="s">
        <v>5263</v>
      </c>
      <c r="D827" s="11" t="s">
        <v>116</v>
      </c>
      <c r="E827" s="11" t="s">
        <v>3853</v>
      </c>
      <c r="F827" s="11" t="s">
        <v>2116</v>
      </c>
      <c r="G827" s="11" t="s">
        <v>137</v>
      </c>
      <c r="H827" s="11" t="s">
        <v>418</v>
      </c>
      <c r="I827" s="29">
        <v>4335.4</v>
      </c>
      <c r="J827" s="30">
        <v>4899</v>
      </c>
      <c r="K827" s="30">
        <v>500</v>
      </c>
      <c r="L827" s="53"/>
      <c r="M827" s="53"/>
      <c r="N827" s="53"/>
      <c r="O827" s="53"/>
      <c r="P827" s="53"/>
      <c r="Q827" s="53"/>
      <c r="R827" s="53"/>
      <c r="S827" s="53"/>
      <c r="T827" s="53"/>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c r="DG827" s="36"/>
      <c r="DH827" s="36"/>
      <c r="DI827" s="36"/>
      <c r="DJ827" s="36"/>
      <c r="DK827" s="36"/>
      <c r="DL827" s="36"/>
      <c r="DM827" s="36"/>
      <c r="DN827" s="36"/>
      <c r="DO827" s="36"/>
      <c r="DP827" s="36"/>
      <c r="DQ827" s="36"/>
      <c r="DR827" s="36"/>
      <c r="DS827" s="36"/>
      <c r="DT827" s="36"/>
      <c r="DU827" s="36"/>
      <c r="DV827" s="36"/>
      <c r="DW827" s="36"/>
      <c r="DX827" s="36"/>
      <c r="DY827" s="36"/>
      <c r="DZ827" s="36"/>
      <c r="EA827" s="36"/>
      <c r="EB827" s="36"/>
      <c r="EC827" s="36"/>
      <c r="ED827" s="36"/>
      <c r="EE827" s="36"/>
      <c r="EF827" s="36"/>
      <c r="EG827" s="36"/>
      <c r="EH827" s="36"/>
      <c r="EI827" s="36"/>
      <c r="EJ827" s="36"/>
      <c r="EK827" s="36"/>
      <c r="EL827" s="36"/>
      <c r="EM827" s="36"/>
      <c r="EN827" s="36"/>
      <c r="EO827" s="36"/>
      <c r="EP827" s="36"/>
      <c r="EQ827" s="36"/>
      <c r="ER827" s="36"/>
      <c r="ES827" s="36"/>
      <c r="ET827" s="36"/>
      <c r="EU827" s="36"/>
      <c r="EV827" s="36"/>
      <c r="EW827" s="36"/>
      <c r="EX827" s="36"/>
      <c r="EY827" s="36"/>
      <c r="EZ827" s="36"/>
      <c r="FA827" s="36"/>
      <c r="FB827" s="36"/>
      <c r="FC827" s="36"/>
      <c r="FD827" s="36"/>
      <c r="FE827" s="36"/>
      <c r="FF827" s="36"/>
      <c r="FG827" s="36"/>
      <c r="FH827" s="36"/>
      <c r="FI827" s="36"/>
      <c r="FJ827" s="36"/>
      <c r="FK827" s="36"/>
      <c r="FL827" s="36"/>
      <c r="FM827" s="36"/>
      <c r="FN827" s="36"/>
      <c r="FO827" s="36"/>
      <c r="FP827" s="36"/>
      <c r="FQ827" s="36"/>
      <c r="FR827" s="36"/>
      <c r="FS827" s="36"/>
      <c r="FT827" s="36"/>
      <c r="FU827" s="36"/>
      <c r="FV827" s="36"/>
      <c r="FW827" s="36"/>
      <c r="FX827" s="36"/>
      <c r="FY827" s="36"/>
      <c r="FZ827" s="36"/>
      <c r="GA827" s="36"/>
      <c r="GB827" s="36"/>
      <c r="GC827" s="36"/>
      <c r="GD827" s="36"/>
      <c r="GE827" s="36"/>
      <c r="GF827" s="36"/>
      <c r="GG827" s="36"/>
      <c r="GH827" s="36"/>
      <c r="GI827" s="36"/>
      <c r="GJ827" s="36"/>
      <c r="GK827" s="36"/>
      <c r="GL827" s="36"/>
      <c r="GM827" s="36"/>
      <c r="GN827" s="36"/>
      <c r="GO827" s="36"/>
      <c r="GP827" s="36"/>
      <c r="GQ827" s="36"/>
      <c r="GR827" s="36"/>
      <c r="GS827" s="36"/>
      <c r="GT827" s="36"/>
      <c r="GU827" s="36"/>
      <c r="GV827" s="36"/>
      <c r="GW827" s="36"/>
      <c r="GX827" s="36"/>
      <c r="GY827" s="36"/>
      <c r="GZ827" s="36"/>
      <c r="HA827" s="36"/>
      <c r="HB827" s="36"/>
      <c r="HC827" s="36"/>
      <c r="HD827" s="36"/>
      <c r="HE827" s="36"/>
      <c r="HF827" s="36"/>
      <c r="XCK827" s="62"/>
    </row>
    <row r="828" s="54" customFormat="1" ht="28.5" outlineLevel="2" spans="1:214 16313:16313">
      <c r="A828" s="11">
        <v>794</v>
      </c>
      <c r="B828" s="11" t="s">
        <v>5264</v>
      </c>
      <c r="C828" s="11" t="s">
        <v>5265</v>
      </c>
      <c r="D828" s="11" t="s">
        <v>116</v>
      </c>
      <c r="E828" s="11" t="s">
        <v>3853</v>
      </c>
      <c r="F828" s="11" t="s">
        <v>2116</v>
      </c>
      <c r="G828" s="11" t="s">
        <v>137</v>
      </c>
      <c r="H828" s="11" t="s">
        <v>1760</v>
      </c>
      <c r="I828" s="29">
        <v>4246.9</v>
      </c>
      <c r="J828" s="30">
        <v>4799</v>
      </c>
      <c r="K828" s="30">
        <v>500</v>
      </c>
      <c r="L828" s="53"/>
      <c r="M828" s="53"/>
      <c r="N828" s="53"/>
      <c r="O828" s="53"/>
      <c r="P828" s="53"/>
      <c r="Q828" s="53"/>
      <c r="R828" s="53"/>
      <c r="S828" s="53"/>
      <c r="T828" s="53"/>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36"/>
      <c r="EE828" s="36"/>
      <c r="EF828" s="36"/>
      <c r="EG828" s="36"/>
      <c r="EH828" s="36"/>
      <c r="EI828" s="36"/>
      <c r="EJ828" s="36"/>
      <c r="EK828" s="36"/>
      <c r="EL828" s="36"/>
      <c r="EM828" s="36"/>
      <c r="EN828" s="36"/>
      <c r="EO828" s="36"/>
      <c r="EP828" s="36"/>
      <c r="EQ828" s="36"/>
      <c r="ER828" s="36"/>
      <c r="ES828" s="36"/>
      <c r="ET828" s="36"/>
      <c r="EU828" s="36"/>
      <c r="EV828" s="36"/>
      <c r="EW828" s="36"/>
      <c r="EX828" s="36"/>
      <c r="EY828" s="36"/>
      <c r="EZ828" s="36"/>
      <c r="FA828" s="36"/>
      <c r="FB828" s="36"/>
      <c r="FC828" s="36"/>
      <c r="FD828" s="36"/>
      <c r="FE828" s="36"/>
      <c r="FF828" s="36"/>
      <c r="FG828" s="36"/>
      <c r="FH828" s="36"/>
      <c r="FI828" s="36"/>
      <c r="FJ828" s="36"/>
      <c r="FK828" s="36"/>
      <c r="FL828" s="36"/>
      <c r="FM828" s="36"/>
      <c r="FN828" s="36"/>
      <c r="FO828" s="36"/>
      <c r="FP828" s="36"/>
      <c r="FQ828" s="36"/>
      <c r="FR828" s="36"/>
      <c r="FS828" s="36"/>
      <c r="FT828" s="36"/>
      <c r="FU828" s="36"/>
      <c r="FV828" s="36"/>
      <c r="FW828" s="36"/>
      <c r="FX828" s="36"/>
      <c r="FY828" s="36"/>
      <c r="FZ828" s="36"/>
      <c r="GA828" s="36"/>
      <c r="GB828" s="36"/>
      <c r="GC828" s="36"/>
      <c r="GD828" s="36"/>
      <c r="GE828" s="36"/>
      <c r="GF828" s="36"/>
      <c r="GG828" s="36"/>
      <c r="GH828" s="36"/>
      <c r="GI828" s="36"/>
      <c r="GJ828" s="36"/>
      <c r="GK828" s="36"/>
      <c r="GL828" s="36"/>
      <c r="GM828" s="36"/>
      <c r="GN828" s="36"/>
      <c r="GO828" s="36"/>
      <c r="GP828" s="36"/>
      <c r="GQ828" s="36"/>
      <c r="GR828" s="36"/>
      <c r="GS828" s="36"/>
      <c r="GT828" s="36"/>
      <c r="GU828" s="36"/>
      <c r="GV828" s="36"/>
      <c r="GW828" s="36"/>
      <c r="GX828" s="36"/>
      <c r="GY828" s="36"/>
      <c r="GZ828" s="36"/>
      <c r="HA828" s="36"/>
      <c r="HB828" s="36"/>
      <c r="HC828" s="36"/>
      <c r="HD828" s="36"/>
      <c r="HE828" s="36"/>
      <c r="HF828" s="36"/>
      <c r="XCK828" s="62"/>
    </row>
    <row r="829" s="54" customFormat="1" ht="28.5" outlineLevel="2" spans="1:214 16313:16313">
      <c r="A829" s="11">
        <v>795</v>
      </c>
      <c r="B829" s="11" t="s">
        <v>5266</v>
      </c>
      <c r="C829" s="11" t="s">
        <v>5267</v>
      </c>
      <c r="D829" s="11" t="s">
        <v>116</v>
      </c>
      <c r="E829" s="11" t="s">
        <v>3864</v>
      </c>
      <c r="F829" s="11" t="s">
        <v>3296</v>
      </c>
      <c r="G829" s="11" t="s">
        <v>137</v>
      </c>
      <c r="H829" s="11" t="s">
        <v>418</v>
      </c>
      <c r="I829" s="29">
        <v>2627.43</v>
      </c>
      <c r="J829" s="30">
        <v>2969</v>
      </c>
      <c r="K829" s="30">
        <v>445.35</v>
      </c>
      <c r="L829" s="53"/>
      <c r="M829" s="53"/>
      <c r="N829" s="53"/>
      <c r="O829" s="53"/>
      <c r="P829" s="53"/>
      <c r="Q829" s="53"/>
      <c r="R829" s="53"/>
      <c r="S829" s="53"/>
      <c r="T829" s="53"/>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c r="DG829" s="36"/>
      <c r="DH829" s="36"/>
      <c r="DI829" s="36"/>
      <c r="DJ829" s="36"/>
      <c r="DK829" s="36"/>
      <c r="DL829" s="36"/>
      <c r="DM829" s="36"/>
      <c r="DN829" s="36"/>
      <c r="DO829" s="36"/>
      <c r="DP829" s="36"/>
      <c r="DQ829" s="36"/>
      <c r="DR829" s="36"/>
      <c r="DS829" s="36"/>
      <c r="DT829" s="36"/>
      <c r="DU829" s="36"/>
      <c r="DV829" s="36"/>
      <c r="DW829" s="36"/>
      <c r="DX829" s="36"/>
      <c r="DY829" s="36"/>
      <c r="DZ829" s="36"/>
      <c r="EA829" s="36"/>
      <c r="EB829" s="36"/>
      <c r="EC829" s="36"/>
      <c r="ED829" s="36"/>
      <c r="EE829" s="36"/>
      <c r="EF829" s="36"/>
      <c r="EG829" s="36"/>
      <c r="EH829" s="36"/>
      <c r="EI829" s="36"/>
      <c r="EJ829" s="36"/>
      <c r="EK829" s="36"/>
      <c r="EL829" s="36"/>
      <c r="EM829" s="36"/>
      <c r="EN829" s="36"/>
      <c r="EO829" s="36"/>
      <c r="EP829" s="36"/>
      <c r="EQ829" s="36"/>
      <c r="ER829" s="36"/>
      <c r="ES829" s="36"/>
      <c r="ET829" s="36"/>
      <c r="EU829" s="36"/>
      <c r="EV829" s="36"/>
      <c r="EW829" s="36"/>
      <c r="EX829" s="36"/>
      <c r="EY829" s="36"/>
      <c r="EZ829" s="36"/>
      <c r="FA829" s="36"/>
      <c r="FB829" s="36"/>
      <c r="FC829" s="36"/>
      <c r="FD829" s="36"/>
      <c r="FE829" s="36"/>
      <c r="FF829" s="36"/>
      <c r="FG829" s="36"/>
      <c r="FH829" s="36"/>
      <c r="FI829" s="36"/>
      <c r="FJ829" s="36"/>
      <c r="FK829" s="36"/>
      <c r="FL829" s="36"/>
      <c r="FM829" s="36"/>
      <c r="FN829" s="36"/>
      <c r="FO829" s="36"/>
      <c r="FP829" s="36"/>
      <c r="FQ829" s="36"/>
      <c r="FR829" s="36"/>
      <c r="FS829" s="36"/>
      <c r="FT829" s="36"/>
      <c r="FU829" s="36"/>
      <c r="FV829" s="36"/>
      <c r="FW829" s="36"/>
      <c r="FX829" s="36"/>
      <c r="FY829" s="36"/>
      <c r="FZ829" s="36"/>
      <c r="GA829" s="36"/>
      <c r="GB829" s="36"/>
      <c r="GC829" s="36"/>
      <c r="GD829" s="36"/>
      <c r="GE829" s="36"/>
      <c r="GF829" s="36"/>
      <c r="GG829" s="36"/>
      <c r="GH829" s="36"/>
      <c r="GI829" s="36"/>
      <c r="GJ829" s="36"/>
      <c r="GK829" s="36"/>
      <c r="GL829" s="36"/>
      <c r="GM829" s="36"/>
      <c r="GN829" s="36"/>
      <c r="GO829" s="36"/>
      <c r="GP829" s="36"/>
      <c r="GQ829" s="36"/>
      <c r="GR829" s="36"/>
      <c r="GS829" s="36"/>
      <c r="GT829" s="36"/>
      <c r="GU829" s="36"/>
      <c r="GV829" s="36"/>
      <c r="GW829" s="36"/>
      <c r="GX829" s="36"/>
      <c r="GY829" s="36"/>
      <c r="GZ829" s="36"/>
      <c r="HA829" s="36"/>
      <c r="HB829" s="36"/>
      <c r="HC829" s="36"/>
      <c r="HD829" s="36"/>
      <c r="HE829" s="36"/>
      <c r="HF829" s="36"/>
      <c r="XCK829" s="62"/>
    </row>
    <row r="830" s="54" customFormat="1" ht="28.5" outlineLevel="2" spans="1:214 16313:16313">
      <c r="A830" s="11">
        <v>796</v>
      </c>
      <c r="B830" s="11" t="s">
        <v>5268</v>
      </c>
      <c r="C830" s="11" t="s">
        <v>5269</v>
      </c>
      <c r="D830" s="11" t="s">
        <v>116</v>
      </c>
      <c r="E830" s="11" t="s">
        <v>3853</v>
      </c>
      <c r="F830" s="11" t="s">
        <v>329</v>
      </c>
      <c r="G830" s="11" t="s">
        <v>137</v>
      </c>
      <c r="H830" s="11" t="s">
        <v>2849</v>
      </c>
      <c r="I830" s="29">
        <v>4954.87</v>
      </c>
      <c r="J830" s="30">
        <v>5599</v>
      </c>
      <c r="K830" s="30">
        <v>500</v>
      </c>
      <c r="L830" s="53"/>
      <c r="M830" s="53"/>
      <c r="N830" s="53"/>
      <c r="O830" s="53"/>
      <c r="P830" s="53"/>
      <c r="Q830" s="53"/>
      <c r="R830" s="53"/>
      <c r="S830" s="53"/>
      <c r="T830" s="53"/>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c r="DG830" s="36"/>
      <c r="DH830" s="36"/>
      <c r="DI830" s="36"/>
      <c r="DJ830" s="36"/>
      <c r="DK830" s="36"/>
      <c r="DL830" s="36"/>
      <c r="DM830" s="36"/>
      <c r="DN830" s="36"/>
      <c r="DO830" s="36"/>
      <c r="DP830" s="36"/>
      <c r="DQ830" s="36"/>
      <c r="DR830" s="36"/>
      <c r="DS830" s="36"/>
      <c r="DT830" s="36"/>
      <c r="DU830" s="36"/>
      <c r="DV830" s="36"/>
      <c r="DW830" s="36"/>
      <c r="DX830" s="36"/>
      <c r="DY830" s="36"/>
      <c r="DZ830" s="36"/>
      <c r="EA830" s="36"/>
      <c r="EB830" s="36"/>
      <c r="EC830" s="36"/>
      <c r="ED830" s="36"/>
      <c r="EE830" s="36"/>
      <c r="EF830" s="36"/>
      <c r="EG830" s="36"/>
      <c r="EH830" s="36"/>
      <c r="EI830" s="36"/>
      <c r="EJ830" s="36"/>
      <c r="EK830" s="36"/>
      <c r="EL830" s="36"/>
      <c r="EM830" s="36"/>
      <c r="EN830" s="36"/>
      <c r="EO830" s="36"/>
      <c r="EP830" s="36"/>
      <c r="EQ830" s="36"/>
      <c r="ER830" s="36"/>
      <c r="ES830" s="36"/>
      <c r="ET830" s="36"/>
      <c r="EU830" s="36"/>
      <c r="EV830" s="36"/>
      <c r="EW830" s="36"/>
      <c r="EX830" s="36"/>
      <c r="EY830" s="36"/>
      <c r="EZ830" s="36"/>
      <c r="FA830" s="36"/>
      <c r="FB830" s="36"/>
      <c r="FC830" s="36"/>
      <c r="FD830" s="36"/>
      <c r="FE830" s="36"/>
      <c r="FF830" s="36"/>
      <c r="FG830" s="36"/>
      <c r="FH830" s="36"/>
      <c r="FI830" s="36"/>
      <c r="FJ830" s="36"/>
      <c r="FK830" s="36"/>
      <c r="FL830" s="36"/>
      <c r="FM830" s="36"/>
      <c r="FN830" s="36"/>
      <c r="FO830" s="36"/>
      <c r="FP830" s="36"/>
      <c r="FQ830" s="36"/>
      <c r="FR830" s="36"/>
      <c r="FS830" s="36"/>
      <c r="FT830" s="36"/>
      <c r="FU830" s="36"/>
      <c r="FV830" s="36"/>
      <c r="FW830" s="36"/>
      <c r="FX830" s="36"/>
      <c r="FY830" s="36"/>
      <c r="FZ830" s="36"/>
      <c r="GA830" s="36"/>
      <c r="GB830" s="36"/>
      <c r="GC830" s="36"/>
      <c r="GD830" s="36"/>
      <c r="GE830" s="36"/>
      <c r="GF830" s="36"/>
      <c r="GG830" s="36"/>
      <c r="GH830" s="36"/>
      <c r="GI830" s="36"/>
      <c r="GJ830" s="36"/>
      <c r="GK830" s="36"/>
      <c r="GL830" s="36"/>
      <c r="GM830" s="36"/>
      <c r="GN830" s="36"/>
      <c r="GO830" s="36"/>
      <c r="GP830" s="36"/>
      <c r="GQ830" s="36"/>
      <c r="GR830" s="36"/>
      <c r="GS830" s="36"/>
      <c r="GT830" s="36"/>
      <c r="GU830" s="36"/>
      <c r="GV830" s="36"/>
      <c r="GW830" s="36"/>
      <c r="GX830" s="36"/>
      <c r="GY830" s="36"/>
      <c r="GZ830" s="36"/>
      <c r="HA830" s="36"/>
      <c r="HB830" s="36"/>
      <c r="HC830" s="36"/>
      <c r="HD830" s="36"/>
      <c r="HE830" s="36"/>
      <c r="HF830" s="36"/>
      <c r="XCK830" s="62"/>
    </row>
    <row r="831" s="54" customFormat="1" ht="28.5" outlineLevel="1" spans="1:214 16313:16313">
      <c r="A831" s="11"/>
      <c r="B831" s="11" t="s">
        <v>142</v>
      </c>
      <c r="C831" s="11" t="s">
        <v>143</v>
      </c>
      <c r="D831" s="50" t="s">
        <v>3839</v>
      </c>
      <c r="E831" s="11"/>
      <c r="F831" s="11"/>
      <c r="G831" s="11"/>
      <c r="H831" s="11"/>
      <c r="I831" s="29"/>
      <c r="J831" s="30">
        <f>SUBTOTAL(9,J770:J830)</f>
        <v>193570.14</v>
      </c>
      <c r="K831" s="30">
        <f>SUBTOTAL(9,K770:K830)</f>
        <v>23413.67</v>
      </c>
      <c r="L831" s="53"/>
      <c r="M831" s="53"/>
      <c r="N831" s="53"/>
      <c r="O831" s="53"/>
      <c r="P831" s="53"/>
      <c r="Q831" s="53"/>
      <c r="R831" s="53"/>
      <c r="S831" s="53"/>
      <c r="T831" s="53"/>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c r="DG831" s="36"/>
      <c r="DH831" s="36"/>
      <c r="DI831" s="36"/>
      <c r="DJ831" s="36"/>
      <c r="DK831" s="36"/>
      <c r="DL831" s="36"/>
      <c r="DM831" s="36"/>
      <c r="DN831" s="36"/>
      <c r="DO831" s="36"/>
      <c r="DP831" s="36"/>
      <c r="DQ831" s="36"/>
      <c r="DR831" s="36"/>
      <c r="DS831" s="36"/>
      <c r="DT831" s="36"/>
      <c r="DU831" s="36"/>
      <c r="DV831" s="36"/>
      <c r="DW831" s="36"/>
      <c r="DX831" s="36"/>
      <c r="DY831" s="36"/>
      <c r="DZ831" s="36"/>
      <c r="EA831" s="36"/>
      <c r="EB831" s="36"/>
      <c r="EC831" s="36"/>
      <c r="ED831" s="36"/>
      <c r="EE831" s="36"/>
      <c r="EF831" s="36"/>
      <c r="EG831" s="36"/>
      <c r="EH831" s="36"/>
      <c r="EI831" s="36"/>
      <c r="EJ831" s="36"/>
      <c r="EK831" s="36"/>
      <c r="EL831" s="36"/>
      <c r="EM831" s="36"/>
      <c r="EN831" s="36"/>
      <c r="EO831" s="36"/>
      <c r="EP831" s="36"/>
      <c r="EQ831" s="36"/>
      <c r="ER831" s="36"/>
      <c r="ES831" s="36"/>
      <c r="ET831" s="36"/>
      <c r="EU831" s="36"/>
      <c r="EV831" s="36"/>
      <c r="EW831" s="36"/>
      <c r="EX831" s="36"/>
      <c r="EY831" s="36"/>
      <c r="EZ831" s="36"/>
      <c r="FA831" s="36"/>
      <c r="FB831" s="36"/>
      <c r="FC831" s="36"/>
      <c r="FD831" s="36"/>
      <c r="FE831" s="36"/>
      <c r="FF831" s="36"/>
      <c r="FG831" s="36"/>
      <c r="FH831" s="36"/>
      <c r="FI831" s="36"/>
      <c r="FJ831" s="36"/>
      <c r="FK831" s="36"/>
      <c r="FL831" s="36"/>
      <c r="FM831" s="36"/>
      <c r="FN831" s="36"/>
      <c r="FO831" s="36"/>
      <c r="FP831" s="36"/>
      <c r="FQ831" s="36"/>
      <c r="FR831" s="36"/>
      <c r="FS831" s="36"/>
      <c r="FT831" s="36"/>
      <c r="FU831" s="36"/>
      <c r="FV831" s="36"/>
      <c r="FW831" s="36"/>
      <c r="FX831" s="36"/>
      <c r="FY831" s="36"/>
      <c r="FZ831" s="36"/>
      <c r="GA831" s="36"/>
      <c r="GB831" s="36"/>
      <c r="GC831" s="36"/>
      <c r="GD831" s="36"/>
      <c r="GE831" s="36"/>
      <c r="GF831" s="36"/>
      <c r="GG831" s="36"/>
      <c r="GH831" s="36"/>
      <c r="GI831" s="36"/>
      <c r="GJ831" s="36"/>
      <c r="GK831" s="36"/>
      <c r="GL831" s="36"/>
      <c r="GM831" s="36"/>
      <c r="GN831" s="36"/>
      <c r="GO831" s="36"/>
      <c r="GP831" s="36"/>
      <c r="GQ831" s="36"/>
      <c r="GR831" s="36"/>
      <c r="GS831" s="36"/>
      <c r="GT831" s="36"/>
      <c r="GU831" s="36"/>
      <c r="GV831" s="36"/>
      <c r="GW831" s="36"/>
      <c r="GX831" s="36"/>
      <c r="GY831" s="36"/>
      <c r="GZ831" s="36"/>
      <c r="HA831" s="36"/>
      <c r="HB831" s="36"/>
      <c r="HC831" s="36"/>
      <c r="HD831" s="36"/>
      <c r="HE831" s="36"/>
      <c r="HF831" s="36"/>
      <c r="XCK831" s="62"/>
    </row>
    <row r="832" s="54" customFormat="1" ht="28.5" outlineLevel="2" spans="1:214 16313:16313">
      <c r="A832" s="11">
        <v>797</v>
      </c>
      <c r="B832" s="11" t="s">
        <v>5270</v>
      </c>
      <c r="C832" s="11" t="s">
        <v>5271</v>
      </c>
      <c r="D832" s="11" t="s">
        <v>117</v>
      </c>
      <c r="E832" s="11" t="s">
        <v>3858</v>
      </c>
      <c r="F832" s="11" t="s">
        <v>156</v>
      </c>
      <c r="G832" s="11" t="s">
        <v>137</v>
      </c>
      <c r="H832" s="11" t="s">
        <v>5224</v>
      </c>
      <c r="I832" s="29">
        <v>1061.06</v>
      </c>
      <c r="J832" s="30">
        <v>1199</v>
      </c>
      <c r="K832" s="30">
        <v>179.85</v>
      </c>
      <c r="L832" s="53"/>
      <c r="M832" s="53"/>
      <c r="N832" s="53"/>
      <c r="O832" s="53"/>
      <c r="P832" s="53"/>
      <c r="Q832" s="53"/>
      <c r="R832" s="53"/>
      <c r="S832" s="53"/>
      <c r="T832" s="53"/>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c r="DG832" s="36"/>
      <c r="DH832" s="36"/>
      <c r="DI832" s="36"/>
      <c r="DJ832" s="36"/>
      <c r="DK832" s="36"/>
      <c r="DL832" s="36"/>
      <c r="DM832" s="36"/>
      <c r="DN832" s="36"/>
      <c r="DO832" s="36"/>
      <c r="DP832" s="36"/>
      <c r="DQ832" s="36"/>
      <c r="DR832" s="36"/>
      <c r="DS832" s="36"/>
      <c r="DT832" s="36"/>
      <c r="DU832" s="36"/>
      <c r="DV832" s="36"/>
      <c r="DW832" s="36"/>
      <c r="DX832" s="36"/>
      <c r="DY832" s="36"/>
      <c r="DZ832" s="36"/>
      <c r="EA832" s="36"/>
      <c r="EB832" s="36"/>
      <c r="EC832" s="36"/>
      <c r="ED832" s="36"/>
      <c r="EE832" s="36"/>
      <c r="EF832" s="36"/>
      <c r="EG832" s="36"/>
      <c r="EH832" s="36"/>
      <c r="EI832" s="36"/>
      <c r="EJ832" s="36"/>
      <c r="EK832" s="36"/>
      <c r="EL832" s="36"/>
      <c r="EM832" s="36"/>
      <c r="EN832" s="36"/>
      <c r="EO832" s="36"/>
      <c r="EP832" s="36"/>
      <c r="EQ832" s="36"/>
      <c r="ER832" s="36"/>
      <c r="ES832" s="36"/>
      <c r="ET832" s="36"/>
      <c r="EU832" s="36"/>
      <c r="EV832" s="36"/>
      <c r="EW832" s="36"/>
      <c r="EX832" s="36"/>
      <c r="EY832" s="36"/>
      <c r="EZ832" s="36"/>
      <c r="FA832" s="36"/>
      <c r="FB832" s="36"/>
      <c r="FC832" s="36"/>
      <c r="FD832" s="36"/>
      <c r="FE832" s="36"/>
      <c r="FF832" s="36"/>
      <c r="FG832" s="36"/>
      <c r="FH832" s="36"/>
      <c r="FI832" s="36"/>
      <c r="FJ832" s="36"/>
      <c r="FK832" s="36"/>
      <c r="FL832" s="36"/>
      <c r="FM832" s="36"/>
      <c r="FN832" s="36"/>
      <c r="FO832" s="36"/>
      <c r="FP832" s="36"/>
      <c r="FQ832" s="36"/>
      <c r="FR832" s="36"/>
      <c r="FS832" s="36"/>
      <c r="FT832" s="36"/>
      <c r="FU832" s="36"/>
      <c r="FV832" s="36"/>
      <c r="FW832" s="36"/>
      <c r="FX832" s="36"/>
      <c r="FY832" s="36"/>
      <c r="FZ832" s="36"/>
      <c r="GA832" s="36"/>
      <c r="GB832" s="36"/>
      <c r="GC832" s="36"/>
      <c r="GD832" s="36"/>
      <c r="GE832" s="36"/>
      <c r="GF832" s="36"/>
      <c r="GG832" s="36"/>
      <c r="GH832" s="36"/>
      <c r="GI832" s="36"/>
      <c r="GJ832" s="36"/>
      <c r="GK832" s="36"/>
      <c r="GL832" s="36"/>
      <c r="GM832" s="36"/>
      <c r="GN832" s="36"/>
      <c r="GO832" s="36"/>
      <c r="GP832" s="36"/>
      <c r="GQ832" s="36"/>
      <c r="GR832" s="36"/>
      <c r="GS832" s="36"/>
      <c r="GT832" s="36"/>
      <c r="GU832" s="36"/>
      <c r="GV832" s="36"/>
      <c r="GW832" s="36"/>
      <c r="GX832" s="36"/>
      <c r="GY832" s="36"/>
      <c r="GZ832" s="36"/>
      <c r="HA832" s="36"/>
      <c r="HB832" s="36"/>
      <c r="HC832" s="36"/>
      <c r="HD832" s="36"/>
      <c r="HE832" s="36"/>
      <c r="HF832" s="36"/>
      <c r="XCK832" s="62"/>
    </row>
    <row r="833" s="54" customFormat="1" ht="28.5" outlineLevel="2" spans="1:214 16313:16313">
      <c r="A833" s="11">
        <v>798</v>
      </c>
      <c r="B833" s="11" t="s">
        <v>5272</v>
      </c>
      <c r="C833" s="11" t="s">
        <v>5273</v>
      </c>
      <c r="D833" s="11" t="s">
        <v>117</v>
      </c>
      <c r="E833" s="11" t="s">
        <v>3853</v>
      </c>
      <c r="F833" s="11" t="s">
        <v>3047</v>
      </c>
      <c r="G833" s="11" t="s">
        <v>137</v>
      </c>
      <c r="H833" s="11" t="s">
        <v>2738</v>
      </c>
      <c r="I833" s="29">
        <v>2123.01</v>
      </c>
      <c r="J833" s="30">
        <v>2399</v>
      </c>
      <c r="K833" s="30">
        <v>359.85</v>
      </c>
      <c r="L833" s="53"/>
      <c r="M833" s="53"/>
      <c r="N833" s="53"/>
      <c r="O833" s="53"/>
      <c r="P833" s="53"/>
      <c r="Q833" s="53"/>
      <c r="R833" s="53"/>
      <c r="S833" s="53"/>
      <c r="T833" s="53"/>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c r="DG833" s="36"/>
      <c r="DH833" s="36"/>
      <c r="DI833" s="36"/>
      <c r="DJ833" s="36"/>
      <c r="DK833" s="36"/>
      <c r="DL833" s="36"/>
      <c r="DM833" s="36"/>
      <c r="DN833" s="36"/>
      <c r="DO833" s="36"/>
      <c r="DP833" s="36"/>
      <c r="DQ833" s="36"/>
      <c r="DR833" s="36"/>
      <c r="DS833" s="36"/>
      <c r="DT833" s="36"/>
      <c r="DU833" s="36"/>
      <c r="DV833" s="36"/>
      <c r="DW833" s="36"/>
      <c r="DX833" s="36"/>
      <c r="DY833" s="36"/>
      <c r="DZ833" s="36"/>
      <c r="EA833" s="36"/>
      <c r="EB833" s="36"/>
      <c r="EC833" s="36"/>
      <c r="ED833" s="36"/>
      <c r="EE833" s="36"/>
      <c r="EF833" s="36"/>
      <c r="EG833" s="36"/>
      <c r="EH833" s="36"/>
      <c r="EI833" s="36"/>
      <c r="EJ833" s="36"/>
      <c r="EK833" s="36"/>
      <c r="EL833" s="36"/>
      <c r="EM833" s="36"/>
      <c r="EN833" s="36"/>
      <c r="EO833" s="36"/>
      <c r="EP833" s="36"/>
      <c r="EQ833" s="36"/>
      <c r="ER833" s="36"/>
      <c r="ES833" s="36"/>
      <c r="ET833" s="36"/>
      <c r="EU833" s="36"/>
      <c r="EV833" s="36"/>
      <c r="EW833" s="36"/>
      <c r="EX833" s="36"/>
      <c r="EY833" s="36"/>
      <c r="EZ833" s="36"/>
      <c r="FA833" s="36"/>
      <c r="FB833" s="36"/>
      <c r="FC833" s="36"/>
      <c r="FD833" s="36"/>
      <c r="FE833" s="36"/>
      <c r="FF833" s="36"/>
      <c r="FG833" s="36"/>
      <c r="FH833" s="36"/>
      <c r="FI833" s="36"/>
      <c r="FJ833" s="36"/>
      <c r="FK833" s="36"/>
      <c r="FL833" s="36"/>
      <c r="FM833" s="36"/>
      <c r="FN833" s="36"/>
      <c r="FO833" s="36"/>
      <c r="FP833" s="36"/>
      <c r="FQ833" s="36"/>
      <c r="FR833" s="36"/>
      <c r="FS833" s="36"/>
      <c r="FT833" s="36"/>
      <c r="FU833" s="36"/>
      <c r="FV833" s="36"/>
      <c r="FW833" s="36"/>
      <c r="FX833" s="36"/>
      <c r="FY833" s="36"/>
      <c r="FZ833" s="36"/>
      <c r="GA833" s="36"/>
      <c r="GB833" s="36"/>
      <c r="GC833" s="36"/>
      <c r="GD833" s="36"/>
      <c r="GE833" s="36"/>
      <c r="GF833" s="36"/>
      <c r="GG833" s="36"/>
      <c r="GH833" s="36"/>
      <c r="GI833" s="36"/>
      <c r="GJ833" s="36"/>
      <c r="GK833" s="36"/>
      <c r="GL833" s="36"/>
      <c r="GM833" s="36"/>
      <c r="GN833" s="36"/>
      <c r="GO833" s="36"/>
      <c r="GP833" s="36"/>
      <c r="GQ833" s="36"/>
      <c r="GR833" s="36"/>
      <c r="GS833" s="36"/>
      <c r="GT833" s="36"/>
      <c r="GU833" s="36"/>
      <c r="GV833" s="36"/>
      <c r="GW833" s="36"/>
      <c r="GX833" s="36"/>
      <c r="GY833" s="36"/>
      <c r="GZ833" s="36"/>
      <c r="HA833" s="36"/>
      <c r="HB833" s="36"/>
      <c r="HC833" s="36"/>
      <c r="HD833" s="36"/>
      <c r="HE833" s="36"/>
      <c r="HF833" s="36"/>
      <c r="XCK833" s="62"/>
    </row>
    <row r="834" s="54" customFormat="1" ht="28.5" outlineLevel="2" spans="1:214 16313:16313">
      <c r="A834" s="11">
        <v>799</v>
      </c>
      <c r="B834" s="11" t="s">
        <v>3542</v>
      </c>
      <c r="C834" s="11" t="s">
        <v>5274</v>
      </c>
      <c r="D834" s="11" t="s">
        <v>117</v>
      </c>
      <c r="E834" s="11" t="s">
        <v>3853</v>
      </c>
      <c r="F834" s="11" t="s">
        <v>255</v>
      </c>
      <c r="G834" s="11" t="s">
        <v>137</v>
      </c>
      <c r="H834" s="11" t="s">
        <v>1189</v>
      </c>
      <c r="I834" s="29">
        <v>2476.99</v>
      </c>
      <c r="J834" s="30">
        <v>2799</v>
      </c>
      <c r="K834" s="30">
        <v>419.85</v>
      </c>
      <c r="L834" s="53"/>
      <c r="M834" s="53"/>
      <c r="N834" s="53"/>
      <c r="O834" s="53"/>
      <c r="P834" s="53"/>
      <c r="Q834" s="53"/>
      <c r="R834" s="53"/>
      <c r="S834" s="53"/>
      <c r="T834" s="53"/>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c r="DG834" s="36"/>
      <c r="DH834" s="36"/>
      <c r="DI834" s="36"/>
      <c r="DJ834" s="36"/>
      <c r="DK834" s="36"/>
      <c r="DL834" s="36"/>
      <c r="DM834" s="36"/>
      <c r="DN834" s="36"/>
      <c r="DO834" s="36"/>
      <c r="DP834" s="36"/>
      <c r="DQ834" s="36"/>
      <c r="DR834" s="36"/>
      <c r="DS834" s="36"/>
      <c r="DT834" s="36"/>
      <c r="DU834" s="36"/>
      <c r="DV834" s="36"/>
      <c r="DW834" s="36"/>
      <c r="DX834" s="36"/>
      <c r="DY834" s="36"/>
      <c r="DZ834" s="36"/>
      <c r="EA834" s="36"/>
      <c r="EB834" s="36"/>
      <c r="EC834" s="36"/>
      <c r="ED834" s="36"/>
      <c r="EE834" s="36"/>
      <c r="EF834" s="36"/>
      <c r="EG834" s="36"/>
      <c r="EH834" s="36"/>
      <c r="EI834" s="36"/>
      <c r="EJ834" s="36"/>
      <c r="EK834" s="36"/>
      <c r="EL834" s="36"/>
      <c r="EM834" s="36"/>
      <c r="EN834" s="36"/>
      <c r="EO834" s="36"/>
      <c r="EP834" s="36"/>
      <c r="EQ834" s="36"/>
      <c r="ER834" s="36"/>
      <c r="ES834" s="36"/>
      <c r="ET834" s="36"/>
      <c r="EU834" s="36"/>
      <c r="EV834" s="36"/>
      <c r="EW834" s="36"/>
      <c r="EX834" s="36"/>
      <c r="EY834" s="36"/>
      <c r="EZ834" s="36"/>
      <c r="FA834" s="36"/>
      <c r="FB834" s="36"/>
      <c r="FC834" s="36"/>
      <c r="FD834" s="36"/>
      <c r="FE834" s="36"/>
      <c r="FF834" s="36"/>
      <c r="FG834" s="36"/>
      <c r="FH834" s="36"/>
      <c r="FI834" s="36"/>
      <c r="FJ834" s="36"/>
      <c r="FK834" s="36"/>
      <c r="FL834" s="36"/>
      <c r="FM834" s="36"/>
      <c r="FN834" s="36"/>
      <c r="FO834" s="36"/>
      <c r="FP834" s="36"/>
      <c r="FQ834" s="36"/>
      <c r="FR834" s="36"/>
      <c r="FS834" s="36"/>
      <c r="FT834" s="36"/>
      <c r="FU834" s="36"/>
      <c r="FV834" s="36"/>
      <c r="FW834" s="36"/>
      <c r="FX834" s="36"/>
      <c r="FY834" s="36"/>
      <c r="FZ834" s="36"/>
      <c r="GA834" s="36"/>
      <c r="GB834" s="36"/>
      <c r="GC834" s="36"/>
      <c r="GD834" s="36"/>
      <c r="GE834" s="36"/>
      <c r="GF834" s="36"/>
      <c r="GG834" s="36"/>
      <c r="GH834" s="36"/>
      <c r="GI834" s="36"/>
      <c r="GJ834" s="36"/>
      <c r="GK834" s="36"/>
      <c r="GL834" s="36"/>
      <c r="GM834" s="36"/>
      <c r="GN834" s="36"/>
      <c r="GO834" s="36"/>
      <c r="GP834" s="36"/>
      <c r="GQ834" s="36"/>
      <c r="GR834" s="36"/>
      <c r="GS834" s="36"/>
      <c r="GT834" s="36"/>
      <c r="GU834" s="36"/>
      <c r="GV834" s="36"/>
      <c r="GW834" s="36"/>
      <c r="GX834" s="36"/>
      <c r="GY834" s="36"/>
      <c r="GZ834" s="36"/>
      <c r="HA834" s="36"/>
      <c r="HB834" s="36"/>
      <c r="HC834" s="36"/>
      <c r="HD834" s="36"/>
      <c r="HE834" s="36"/>
      <c r="HF834" s="36"/>
      <c r="XCK834" s="62"/>
    </row>
    <row r="835" s="54" customFormat="1" ht="28.5" outlineLevel="2" spans="1:214 16313:16313">
      <c r="A835" s="11">
        <v>800</v>
      </c>
      <c r="B835" s="11" t="s">
        <v>5275</v>
      </c>
      <c r="C835" s="11" t="s">
        <v>5276</v>
      </c>
      <c r="D835" s="11" t="s">
        <v>117</v>
      </c>
      <c r="E835" s="11" t="s">
        <v>3853</v>
      </c>
      <c r="F835" s="11" t="s">
        <v>255</v>
      </c>
      <c r="G835" s="11" t="s">
        <v>137</v>
      </c>
      <c r="H835" s="11" t="s">
        <v>1189</v>
      </c>
      <c r="I835" s="29">
        <v>1769.03</v>
      </c>
      <c r="J835" s="30">
        <v>1999</v>
      </c>
      <c r="K835" s="30">
        <v>299.85</v>
      </c>
      <c r="L835" s="53"/>
      <c r="M835" s="53"/>
      <c r="N835" s="53"/>
      <c r="O835" s="53"/>
      <c r="P835" s="53"/>
      <c r="Q835" s="53"/>
      <c r="R835" s="53"/>
      <c r="S835" s="53"/>
      <c r="T835" s="53"/>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c r="DG835" s="36"/>
      <c r="DH835" s="36"/>
      <c r="DI835" s="36"/>
      <c r="DJ835" s="36"/>
      <c r="DK835" s="36"/>
      <c r="DL835" s="36"/>
      <c r="DM835" s="36"/>
      <c r="DN835" s="36"/>
      <c r="DO835" s="36"/>
      <c r="DP835" s="36"/>
      <c r="DQ835" s="36"/>
      <c r="DR835" s="36"/>
      <c r="DS835" s="36"/>
      <c r="DT835" s="36"/>
      <c r="DU835" s="36"/>
      <c r="DV835" s="36"/>
      <c r="DW835" s="36"/>
      <c r="DX835" s="36"/>
      <c r="DY835" s="36"/>
      <c r="DZ835" s="36"/>
      <c r="EA835" s="36"/>
      <c r="EB835" s="36"/>
      <c r="EC835" s="36"/>
      <c r="ED835" s="36"/>
      <c r="EE835" s="36"/>
      <c r="EF835" s="36"/>
      <c r="EG835" s="36"/>
      <c r="EH835" s="36"/>
      <c r="EI835" s="36"/>
      <c r="EJ835" s="36"/>
      <c r="EK835" s="36"/>
      <c r="EL835" s="36"/>
      <c r="EM835" s="36"/>
      <c r="EN835" s="36"/>
      <c r="EO835" s="36"/>
      <c r="EP835" s="36"/>
      <c r="EQ835" s="36"/>
      <c r="ER835" s="36"/>
      <c r="ES835" s="36"/>
      <c r="ET835" s="36"/>
      <c r="EU835" s="36"/>
      <c r="EV835" s="36"/>
      <c r="EW835" s="36"/>
      <c r="EX835" s="36"/>
      <c r="EY835" s="36"/>
      <c r="EZ835" s="36"/>
      <c r="FA835" s="36"/>
      <c r="FB835" s="36"/>
      <c r="FC835" s="36"/>
      <c r="FD835" s="36"/>
      <c r="FE835" s="36"/>
      <c r="FF835" s="36"/>
      <c r="FG835" s="36"/>
      <c r="FH835" s="36"/>
      <c r="FI835" s="36"/>
      <c r="FJ835" s="36"/>
      <c r="FK835" s="36"/>
      <c r="FL835" s="36"/>
      <c r="FM835" s="36"/>
      <c r="FN835" s="36"/>
      <c r="FO835" s="36"/>
      <c r="FP835" s="36"/>
      <c r="FQ835" s="36"/>
      <c r="FR835" s="36"/>
      <c r="FS835" s="36"/>
      <c r="FT835" s="36"/>
      <c r="FU835" s="36"/>
      <c r="FV835" s="36"/>
      <c r="FW835" s="36"/>
      <c r="FX835" s="36"/>
      <c r="FY835" s="36"/>
      <c r="FZ835" s="36"/>
      <c r="GA835" s="36"/>
      <c r="GB835" s="36"/>
      <c r="GC835" s="36"/>
      <c r="GD835" s="36"/>
      <c r="GE835" s="36"/>
      <c r="GF835" s="36"/>
      <c r="GG835" s="36"/>
      <c r="GH835" s="36"/>
      <c r="GI835" s="36"/>
      <c r="GJ835" s="36"/>
      <c r="GK835" s="36"/>
      <c r="GL835" s="36"/>
      <c r="GM835" s="36"/>
      <c r="GN835" s="36"/>
      <c r="GO835" s="36"/>
      <c r="GP835" s="36"/>
      <c r="GQ835" s="36"/>
      <c r="GR835" s="36"/>
      <c r="GS835" s="36"/>
      <c r="GT835" s="36"/>
      <c r="GU835" s="36"/>
      <c r="GV835" s="36"/>
      <c r="GW835" s="36"/>
      <c r="GX835" s="36"/>
      <c r="GY835" s="36"/>
      <c r="GZ835" s="36"/>
      <c r="HA835" s="36"/>
      <c r="HB835" s="36"/>
      <c r="HC835" s="36"/>
      <c r="HD835" s="36"/>
      <c r="HE835" s="36"/>
      <c r="HF835" s="36"/>
      <c r="XCK835" s="62"/>
    </row>
    <row r="836" s="54" customFormat="1" ht="28.5" outlineLevel="2" spans="1:214 16313:16313">
      <c r="A836" s="11">
        <v>801</v>
      </c>
      <c r="B836" s="11" t="s">
        <v>5277</v>
      </c>
      <c r="C836" s="11" t="s">
        <v>5278</v>
      </c>
      <c r="D836" s="11" t="s">
        <v>117</v>
      </c>
      <c r="E836" s="11" t="s">
        <v>3853</v>
      </c>
      <c r="F836" s="11" t="s">
        <v>255</v>
      </c>
      <c r="G836" s="11" t="s">
        <v>137</v>
      </c>
      <c r="H836" s="11" t="s">
        <v>1189</v>
      </c>
      <c r="I836" s="29">
        <v>1769.03</v>
      </c>
      <c r="J836" s="30">
        <v>1999</v>
      </c>
      <c r="K836" s="30">
        <v>299.85</v>
      </c>
      <c r="L836" s="53"/>
      <c r="M836" s="53"/>
      <c r="N836" s="53"/>
      <c r="O836" s="53"/>
      <c r="P836" s="53"/>
      <c r="Q836" s="53"/>
      <c r="R836" s="53"/>
      <c r="S836" s="53"/>
      <c r="T836" s="53"/>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c r="DG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6"/>
      <c r="EV836" s="36"/>
      <c r="EW836" s="36"/>
      <c r="EX836" s="36"/>
      <c r="EY836" s="36"/>
      <c r="EZ836" s="36"/>
      <c r="FA836" s="36"/>
      <c r="FB836" s="36"/>
      <c r="FC836" s="36"/>
      <c r="FD836" s="36"/>
      <c r="FE836" s="36"/>
      <c r="FF836" s="36"/>
      <c r="FG836" s="36"/>
      <c r="FH836" s="36"/>
      <c r="FI836" s="36"/>
      <c r="FJ836" s="36"/>
      <c r="FK836" s="36"/>
      <c r="FL836" s="36"/>
      <c r="FM836" s="36"/>
      <c r="FN836" s="36"/>
      <c r="FO836" s="36"/>
      <c r="FP836" s="36"/>
      <c r="FQ836" s="36"/>
      <c r="FR836" s="36"/>
      <c r="FS836" s="36"/>
      <c r="FT836" s="36"/>
      <c r="FU836" s="36"/>
      <c r="FV836" s="36"/>
      <c r="FW836" s="36"/>
      <c r="FX836" s="36"/>
      <c r="FY836" s="36"/>
      <c r="FZ836" s="36"/>
      <c r="GA836" s="36"/>
      <c r="GB836" s="36"/>
      <c r="GC836" s="36"/>
      <c r="GD836" s="36"/>
      <c r="GE836" s="36"/>
      <c r="GF836" s="36"/>
      <c r="GG836" s="36"/>
      <c r="GH836" s="36"/>
      <c r="GI836" s="36"/>
      <c r="GJ836" s="36"/>
      <c r="GK836" s="36"/>
      <c r="GL836" s="36"/>
      <c r="GM836" s="36"/>
      <c r="GN836" s="36"/>
      <c r="GO836" s="36"/>
      <c r="GP836" s="36"/>
      <c r="GQ836" s="36"/>
      <c r="GR836" s="36"/>
      <c r="GS836" s="36"/>
      <c r="GT836" s="36"/>
      <c r="GU836" s="36"/>
      <c r="GV836" s="36"/>
      <c r="GW836" s="36"/>
      <c r="GX836" s="36"/>
      <c r="GY836" s="36"/>
      <c r="GZ836" s="36"/>
      <c r="HA836" s="36"/>
      <c r="HB836" s="36"/>
      <c r="HC836" s="36"/>
      <c r="HD836" s="36"/>
      <c r="HE836" s="36"/>
      <c r="HF836" s="36"/>
      <c r="XCK836" s="62"/>
    </row>
    <row r="837" s="54" customFormat="1" ht="28.5" outlineLevel="2" spans="1:214 16313:16313">
      <c r="A837" s="11">
        <v>802</v>
      </c>
      <c r="B837" s="11" t="s">
        <v>5279</v>
      </c>
      <c r="C837" s="11" t="s">
        <v>5280</v>
      </c>
      <c r="D837" s="11" t="s">
        <v>117</v>
      </c>
      <c r="E837" s="11" t="s">
        <v>3853</v>
      </c>
      <c r="F837" s="11" t="s">
        <v>854</v>
      </c>
      <c r="G837" s="11" t="s">
        <v>137</v>
      </c>
      <c r="H837" s="11" t="s">
        <v>1189</v>
      </c>
      <c r="I837" s="29">
        <v>3317.7</v>
      </c>
      <c r="J837" s="30">
        <v>3749</v>
      </c>
      <c r="K837" s="30">
        <v>500</v>
      </c>
      <c r="L837" s="53"/>
      <c r="M837" s="53"/>
      <c r="N837" s="53"/>
      <c r="O837" s="53"/>
      <c r="P837" s="53"/>
      <c r="Q837" s="53"/>
      <c r="R837" s="53"/>
      <c r="S837" s="53"/>
      <c r="T837" s="53"/>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c r="DG837" s="36"/>
      <c r="DH837" s="36"/>
      <c r="DI837" s="36"/>
      <c r="DJ837" s="36"/>
      <c r="DK837" s="36"/>
      <c r="DL837" s="36"/>
      <c r="DM837" s="36"/>
      <c r="DN837" s="36"/>
      <c r="DO837" s="36"/>
      <c r="DP837" s="36"/>
      <c r="DQ837" s="36"/>
      <c r="DR837" s="36"/>
      <c r="DS837" s="36"/>
      <c r="DT837" s="36"/>
      <c r="DU837" s="36"/>
      <c r="DV837" s="36"/>
      <c r="DW837" s="36"/>
      <c r="DX837" s="36"/>
      <c r="DY837" s="36"/>
      <c r="DZ837" s="36"/>
      <c r="EA837" s="36"/>
      <c r="EB837" s="36"/>
      <c r="EC837" s="36"/>
      <c r="ED837" s="36"/>
      <c r="EE837" s="36"/>
      <c r="EF837" s="36"/>
      <c r="EG837" s="36"/>
      <c r="EH837" s="36"/>
      <c r="EI837" s="36"/>
      <c r="EJ837" s="36"/>
      <c r="EK837" s="36"/>
      <c r="EL837" s="36"/>
      <c r="EM837" s="36"/>
      <c r="EN837" s="36"/>
      <c r="EO837" s="36"/>
      <c r="EP837" s="36"/>
      <c r="EQ837" s="36"/>
      <c r="ER837" s="36"/>
      <c r="ES837" s="36"/>
      <c r="ET837" s="36"/>
      <c r="EU837" s="36"/>
      <c r="EV837" s="36"/>
      <c r="EW837" s="36"/>
      <c r="EX837" s="36"/>
      <c r="EY837" s="36"/>
      <c r="EZ837" s="36"/>
      <c r="FA837" s="36"/>
      <c r="FB837" s="36"/>
      <c r="FC837" s="36"/>
      <c r="FD837" s="36"/>
      <c r="FE837" s="36"/>
      <c r="FF837" s="36"/>
      <c r="FG837" s="36"/>
      <c r="FH837" s="36"/>
      <c r="FI837" s="36"/>
      <c r="FJ837" s="36"/>
      <c r="FK837" s="36"/>
      <c r="FL837" s="36"/>
      <c r="FM837" s="36"/>
      <c r="FN837" s="36"/>
      <c r="FO837" s="36"/>
      <c r="FP837" s="36"/>
      <c r="FQ837" s="36"/>
      <c r="FR837" s="36"/>
      <c r="FS837" s="36"/>
      <c r="FT837" s="36"/>
      <c r="FU837" s="36"/>
      <c r="FV837" s="36"/>
      <c r="FW837" s="36"/>
      <c r="FX837" s="36"/>
      <c r="FY837" s="36"/>
      <c r="FZ837" s="36"/>
      <c r="GA837" s="36"/>
      <c r="GB837" s="36"/>
      <c r="GC837" s="36"/>
      <c r="GD837" s="36"/>
      <c r="GE837" s="36"/>
      <c r="GF837" s="36"/>
      <c r="GG837" s="36"/>
      <c r="GH837" s="36"/>
      <c r="GI837" s="36"/>
      <c r="GJ837" s="36"/>
      <c r="GK837" s="36"/>
      <c r="GL837" s="36"/>
      <c r="GM837" s="36"/>
      <c r="GN837" s="36"/>
      <c r="GO837" s="36"/>
      <c r="GP837" s="36"/>
      <c r="GQ837" s="36"/>
      <c r="GR837" s="36"/>
      <c r="GS837" s="36"/>
      <c r="GT837" s="36"/>
      <c r="GU837" s="36"/>
      <c r="GV837" s="36"/>
      <c r="GW837" s="36"/>
      <c r="GX837" s="36"/>
      <c r="GY837" s="36"/>
      <c r="GZ837" s="36"/>
      <c r="HA837" s="36"/>
      <c r="HB837" s="36"/>
      <c r="HC837" s="36"/>
      <c r="HD837" s="36"/>
      <c r="HE837" s="36"/>
      <c r="HF837" s="36"/>
      <c r="XCK837" s="62"/>
    </row>
    <row r="838" s="54" customFormat="1" ht="28.5" outlineLevel="2" spans="1:214 16313:16313">
      <c r="A838" s="11">
        <v>803</v>
      </c>
      <c r="B838" s="11" t="s">
        <v>5281</v>
      </c>
      <c r="C838" s="11" t="s">
        <v>5282</v>
      </c>
      <c r="D838" s="11" t="s">
        <v>117</v>
      </c>
      <c r="E838" s="11" t="s">
        <v>3853</v>
      </c>
      <c r="F838" s="11" t="s">
        <v>854</v>
      </c>
      <c r="G838" s="11" t="s">
        <v>137</v>
      </c>
      <c r="H838" s="11" t="s">
        <v>1189</v>
      </c>
      <c r="I838" s="29">
        <v>1415.04</v>
      </c>
      <c r="J838" s="30">
        <v>1599</v>
      </c>
      <c r="K838" s="30">
        <v>239.85</v>
      </c>
      <c r="L838" s="53"/>
      <c r="M838" s="53"/>
      <c r="N838" s="53"/>
      <c r="O838" s="53"/>
      <c r="P838" s="53"/>
      <c r="Q838" s="53"/>
      <c r="R838" s="53"/>
      <c r="S838" s="53"/>
      <c r="T838" s="53"/>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c r="DG838" s="36"/>
      <c r="DH838" s="36"/>
      <c r="DI838" s="36"/>
      <c r="DJ838" s="36"/>
      <c r="DK838" s="36"/>
      <c r="DL838" s="36"/>
      <c r="DM838" s="36"/>
      <c r="DN838" s="36"/>
      <c r="DO838" s="36"/>
      <c r="DP838" s="36"/>
      <c r="DQ838" s="36"/>
      <c r="DR838" s="36"/>
      <c r="DS838" s="36"/>
      <c r="DT838" s="36"/>
      <c r="DU838" s="36"/>
      <c r="DV838" s="36"/>
      <c r="DW838" s="36"/>
      <c r="DX838" s="36"/>
      <c r="DY838" s="36"/>
      <c r="DZ838" s="36"/>
      <c r="EA838" s="36"/>
      <c r="EB838" s="36"/>
      <c r="EC838" s="36"/>
      <c r="ED838" s="36"/>
      <c r="EE838" s="36"/>
      <c r="EF838" s="36"/>
      <c r="EG838" s="36"/>
      <c r="EH838" s="36"/>
      <c r="EI838" s="36"/>
      <c r="EJ838" s="36"/>
      <c r="EK838" s="36"/>
      <c r="EL838" s="36"/>
      <c r="EM838" s="36"/>
      <c r="EN838" s="36"/>
      <c r="EO838" s="36"/>
      <c r="EP838" s="36"/>
      <c r="EQ838" s="36"/>
      <c r="ER838" s="36"/>
      <c r="ES838" s="36"/>
      <c r="ET838" s="36"/>
      <c r="EU838" s="36"/>
      <c r="EV838" s="36"/>
      <c r="EW838" s="36"/>
      <c r="EX838" s="36"/>
      <c r="EY838" s="36"/>
      <c r="EZ838" s="36"/>
      <c r="FA838" s="36"/>
      <c r="FB838" s="36"/>
      <c r="FC838" s="36"/>
      <c r="FD838" s="36"/>
      <c r="FE838" s="36"/>
      <c r="FF838" s="36"/>
      <c r="FG838" s="36"/>
      <c r="FH838" s="36"/>
      <c r="FI838" s="36"/>
      <c r="FJ838" s="36"/>
      <c r="FK838" s="36"/>
      <c r="FL838" s="36"/>
      <c r="FM838" s="36"/>
      <c r="FN838" s="36"/>
      <c r="FO838" s="36"/>
      <c r="FP838" s="36"/>
      <c r="FQ838" s="36"/>
      <c r="FR838" s="36"/>
      <c r="FS838" s="36"/>
      <c r="FT838" s="36"/>
      <c r="FU838" s="36"/>
      <c r="FV838" s="36"/>
      <c r="FW838" s="36"/>
      <c r="FX838" s="36"/>
      <c r="FY838" s="36"/>
      <c r="FZ838" s="36"/>
      <c r="GA838" s="36"/>
      <c r="GB838" s="36"/>
      <c r="GC838" s="36"/>
      <c r="GD838" s="36"/>
      <c r="GE838" s="36"/>
      <c r="GF838" s="36"/>
      <c r="GG838" s="36"/>
      <c r="GH838" s="36"/>
      <c r="GI838" s="36"/>
      <c r="GJ838" s="36"/>
      <c r="GK838" s="36"/>
      <c r="GL838" s="36"/>
      <c r="GM838" s="36"/>
      <c r="GN838" s="36"/>
      <c r="GO838" s="36"/>
      <c r="GP838" s="36"/>
      <c r="GQ838" s="36"/>
      <c r="GR838" s="36"/>
      <c r="GS838" s="36"/>
      <c r="GT838" s="36"/>
      <c r="GU838" s="36"/>
      <c r="GV838" s="36"/>
      <c r="GW838" s="36"/>
      <c r="GX838" s="36"/>
      <c r="GY838" s="36"/>
      <c r="GZ838" s="36"/>
      <c r="HA838" s="36"/>
      <c r="HB838" s="36"/>
      <c r="HC838" s="36"/>
      <c r="HD838" s="36"/>
      <c r="HE838" s="36"/>
      <c r="HF838" s="36"/>
      <c r="XCK838" s="62"/>
    </row>
    <row r="839" s="54" customFormat="1" ht="28.5" outlineLevel="2" spans="1:214 16313:16313">
      <c r="A839" s="11">
        <v>804</v>
      </c>
      <c r="B839" s="11" t="s">
        <v>5283</v>
      </c>
      <c r="C839" s="11" t="s">
        <v>5284</v>
      </c>
      <c r="D839" s="11" t="s">
        <v>117</v>
      </c>
      <c r="E839" s="11" t="s">
        <v>3853</v>
      </c>
      <c r="F839" s="11" t="s">
        <v>2273</v>
      </c>
      <c r="G839" s="11" t="s">
        <v>137</v>
      </c>
      <c r="H839" s="11" t="s">
        <v>1189</v>
      </c>
      <c r="I839" s="29">
        <v>2476.99</v>
      </c>
      <c r="J839" s="30">
        <v>2799</v>
      </c>
      <c r="K839" s="30">
        <v>419.85</v>
      </c>
      <c r="L839" s="53"/>
      <c r="M839" s="53"/>
      <c r="N839" s="53"/>
      <c r="O839" s="53"/>
      <c r="P839" s="53"/>
      <c r="Q839" s="53"/>
      <c r="R839" s="53"/>
      <c r="S839" s="53"/>
      <c r="T839" s="53"/>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6"/>
      <c r="CU839" s="36"/>
      <c r="CV839" s="36"/>
      <c r="CW839" s="36"/>
      <c r="CX839" s="36"/>
      <c r="CY839" s="36"/>
      <c r="CZ839" s="36"/>
      <c r="DA839" s="36"/>
      <c r="DB839" s="36"/>
      <c r="DC839" s="36"/>
      <c r="DD839" s="36"/>
      <c r="DE839" s="36"/>
      <c r="DF839" s="36"/>
      <c r="DG839" s="36"/>
      <c r="DH839" s="36"/>
      <c r="DI839" s="36"/>
      <c r="DJ839" s="36"/>
      <c r="DK839" s="36"/>
      <c r="DL839" s="36"/>
      <c r="DM839" s="36"/>
      <c r="DN839" s="36"/>
      <c r="DO839" s="36"/>
      <c r="DP839" s="36"/>
      <c r="DQ839" s="36"/>
      <c r="DR839" s="36"/>
      <c r="DS839" s="36"/>
      <c r="DT839" s="36"/>
      <c r="DU839" s="36"/>
      <c r="DV839" s="36"/>
      <c r="DW839" s="36"/>
      <c r="DX839" s="36"/>
      <c r="DY839" s="36"/>
      <c r="DZ839" s="36"/>
      <c r="EA839" s="36"/>
      <c r="EB839" s="36"/>
      <c r="EC839" s="36"/>
      <c r="ED839" s="36"/>
      <c r="EE839" s="36"/>
      <c r="EF839" s="36"/>
      <c r="EG839" s="36"/>
      <c r="EH839" s="36"/>
      <c r="EI839" s="36"/>
      <c r="EJ839" s="36"/>
      <c r="EK839" s="36"/>
      <c r="EL839" s="36"/>
      <c r="EM839" s="36"/>
      <c r="EN839" s="36"/>
      <c r="EO839" s="36"/>
      <c r="EP839" s="36"/>
      <c r="EQ839" s="36"/>
      <c r="ER839" s="36"/>
      <c r="ES839" s="36"/>
      <c r="ET839" s="36"/>
      <c r="EU839" s="36"/>
      <c r="EV839" s="36"/>
      <c r="EW839" s="36"/>
      <c r="EX839" s="36"/>
      <c r="EY839" s="36"/>
      <c r="EZ839" s="36"/>
      <c r="FA839" s="36"/>
      <c r="FB839" s="36"/>
      <c r="FC839" s="36"/>
      <c r="FD839" s="36"/>
      <c r="FE839" s="36"/>
      <c r="FF839" s="36"/>
      <c r="FG839" s="36"/>
      <c r="FH839" s="36"/>
      <c r="FI839" s="36"/>
      <c r="FJ839" s="36"/>
      <c r="FK839" s="36"/>
      <c r="FL839" s="36"/>
      <c r="FM839" s="36"/>
      <c r="FN839" s="36"/>
      <c r="FO839" s="36"/>
      <c r="FP839" s="36"/>
      <c r="FQ839" s="36"/>
      <c r="FR839" s="36"/>
      <c r="FS839" s="36"/>
      <c r="FT839" s="36"/>
      <c r="FU839" s="36"/>
      <c r="FV839" s="36"/>
      <c r="FW839" s="36"/>
      <c r="FX839" s="36"/>
      <c r="FY839" s="36"/>
      <c r="FZ839" s="36"/>
      <c r="GA839" s="36"/>
      <c r="GB839" s="36"/>
      <c r="GC839" s="36"/>
      <c r="GD839" s="36"/>
      <c r="GE839" s="36"/>
      <c r="GF839" s="36"/>
      <c r="GG839" s="36"/>
      <c r="GH839" s="36"/>
      <c r="GI839" s="36"/>
      <c r="GJ839" s="36"/>
      <c r="GK839" s="36"/>
      <c r="GL839" s="36"/>
      <c r="GM839" s="36"/>
      <c r="GN839" s="36"/>
      <c r="GO839" s="36"/>
      <c r="GP839" s="36"/>
      <c r="GQ839" s="36"/>
      <c r="GR839" s="36"/>
      <c r="GS839" s="36"/>
      <c r="GT839" s="36"/>
      <c r="GU839" s="36"/>
      <c r="GV839" s="36"/>
      <c r="GW839" s="36"/>
      <c r="GX839" s="36"/>
      <c r="GY839" s="36"/>
      <c r="GZ839" s="36"/>
      <c r="HA839" s="36"/>
      <c r="HB839" s="36"/>
      <c r="HC839" s="36"/>
      <c r="HD839" s="36"/>
      <c r="HE839" s="36"/>
      <c r="HF839" s="36"/>
      <c r="XCK839" s="62"/>
    </row>
    <row r="840" s="54" customFormat="1" ht="28.5" outlineLevel="2" spans="1:214 16313:16313">
      <c r="A840" s="11">
        <v>805</v>
      </c>
      <c r="B840" s="11" t="s">
        <v>5285</v>
      </c>
      <c r="C840" s="11" t="s">
        <v>5286</v>
      </c>
      <c r="D840" s="11" t="s">
        <v>117</v>
      </c>
      <c r="E840" s="11" t="s">
        <v>3853</v>
      </c>
      <c r="F840" s="11" t="s">
        <v>2273</v>
      </c>
      <c r="G840" s="11" t="s">
        <v>137</v>
      </c>
      <c r="H840" s="11" t="s">
        <v>1189</v>
      </c>
      <c r="I840" s="29">
        <v>3361.95</v>
      </c>
      <c r="J840" s="30">
        <v>3799</v>
      </c>
      <c r="K840" s="30">
        <v>500</v>
      </c>
      <c r="L840" s="53"/>
      <c r="M840" s="53"/>
      <c r="N840" s="53"/>
      <c r="O840" s="53"/>
      <c r="P840" s="53"/>
      <c r="Q840" s="53"/>
      <c r="R840" s="53"/>
      <c r="S840" s="53"/>
      <c r="T840" s="53"/>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6"/>
      <c r="CU840" s="36"/>
      <c r="CV840" s="36"/>
      <c r="CW840" s="36"/>
      <c r="CX840" s="36"/>
      <c r="CY840" s="36"/>
      <c r="CZ840" s="36"/>
      <c r="DA840" s="36"/>
      <c r="DB840" s="36"/>
      <c r="DC840" s="36"/>
      <c r="DD840" s="36"/>
      <c r="DE840" s="36"/>
      <c r="DF840" s="36"/>
      <c r="DG840" s="36"/>
      <c r="DH840" s="36"/>
      <c r="DI840" s="36"/>
      <c r="DJ840" s="36"/>
      <c r="DK840" s="36"/>
      <c r="DL840" s="36"/>
      <c r="DM840" s="36"/>
      <c r="DN840" s="36"/>
      <c r="DO840" s="36"/>
      <c r="DP840" s="36"/>
      <c r="DQ840" s="36"/>
      <c r="DR840" s="36"/>
      <c r="DS840" s="36"/>
      <c r="DT840" s="36"/>
      <c r="DU840" s="36"/>
      <c r="DV840" s="36"/>
      <c r="DW840" s="36"/>
      <c r="DX840" s="36"/>
      <c r="DY840" s="36"/>
      <c r="DZ840" s="36"/>
      <c r="EA840" s="36"/>
      <c r="EB840" s="36"/>
      <c r="EC840" s="36"/>
      <c r="ED840" s="36"/>
      <c r="EE840" s="36"/>
      <c r="EF840" s="36"/>
      <c r="EG840" s="36"/>
      <c r="EH840" s="36"/>
      <c r="EI840" s="36"/>
      <c r="EJ840" s="36"/>
      <c r="EK840" s="36"/>
      <c r="EL840" s="36"/>
      <c r="EM840" s="36"/>
      <c r="EN840" s="36"/>
      <c r="EO840" s="36"/>
      <c r="EP840" s="36"/>
      <c r="EQ840" s="36"/>
      <c r="ER840" s="36"/>
      <c r="ES840" s="36"/>
      <c r="ET840" s="36"/>
      <c r="EU840" s="36"/>
      <c r="EV840" s="36"/>
      <c r="EW840" s="36"/>
      <c r="EX840" s="36"/>
      <c r="EY840" s="36"/>
      <c r="EZ840" s="36"/>
      <c r="FA840" s="36"/>
      <c r="FB840" s="36"/>
      <c r="FC840" s="36"/>
      <c r="FD840" s="36"/>
      <c r="FE840" s="36"/>
      <c r="FF840" s="36"/>
      <c r="FG840" s="36"/>
      <c r="FH840" s="36"/>
      <c r="FI840" s="36"/>
      <c r="FJ840" s="36"/>
      <c r="FK840" s="36"/>
      <c r="FL840" s="36"/>
      <c r="FM840" s="36"/>
      <c r="FN840" s="36"/>
      <c r="FO840" s="36"/>
      <c r="FP840" s="36"/>
      <c r="FQ840" s="36"/>
      <c r="FR840" s="36"/>
      <c r="FS840" s="36"/>
      <c r="FT840" s="36"/>
      <c r="FU840" s="36"/>
      <c r="FV840" s="36"/>
      <c r="FW840" s="36"/>
      <c r="FX840" s="36"/>
      <c r="FY840" s="36"/>
      <c r="FZ840" s="36"/>
      <c r="GA840" s="36"/>
      <c r="GB840" s="36"/>
      <c r="GC840" s="36"/>
      <c r="GD840" s="36"/>
      <c r="GE840" s="36"/>
      <c r="GF840" s="36"/>
      <c r="GG840" s="36"/>
      <c r="GH840" s="36"/>
      <c r="GI840" s="36"/>
      <c r="GJ840" s="36"/>
      <c r="GK840" s="36"/>
      <c r="GL840" s="36"/>
      <c r="GM840" s="36"/>
      <c r="GN840" s="36"/>
      <c r="GO840" s="36"/>
      <c r="GP840" s="36"/>
      <c r="GQ840" s="36"/>
      <c r="GR840" s="36"/>
      <c r="GS840" s="36"/>
      <c r="GT840" s="36"/>
      <c r="GU840" s="36"/>
      <c r="GV840" s="36"/>
      <c r="GW840" s="36"/>
      <c r="GX840" s="36"/>
      <c r="GY840" s="36"/>
      <c r="GZ840" s="36"/>
      <c r="HA840" s="36"/>
      <c r="HB840" s="36"/>
      <c r="HC840" s="36"/>
      <c r="HD840" s="36"/>
      <c r="HE840" s="36"/>
      <c r="HF840" s="36"/>
      <c r="XCK840" s="62"/>
    </row>
    <row r="841" s="54" customFormat="1" ht="28.5" outlineLevel="2" spans="1:214 16313:16313">
      <c r="A841" s="11">
        <v>806</v>
      </c>
      <c r="B841" s="11" t="s">
        <v>405</v>
      </c>
      <c r="C841" s="11" t="s">
        <v>5287</v>
      </c>
      <c r="D841" s="11" t="s">
        <v>117</v>
      </c>
      <c r="E841" s="11" t="s">
        <v>3858</v>
      </c>
      <c r="F841" s="11" t="s">
        <v>3983</v>
      </c>
      <c r="G841" s="11" t="s">
        <v>137</v>
      </c>
      <c r="H841" s="11" t="s">
        <v>2729</v>
      </c>
      <c r="I841" s="29">
        <v>397.35</v>
      </c>
      <c r="J841" s="30">
        <v>449</v>
      </c>
      <c r="K841" s="30">
        <v>67.35</v>
      </c>
      <c r="L841" s="53"/>
      <c r="M841" s="53"/>
      <c r="N841" s="53"/>
      <c r="O841" s="53"/>
      <c r="P841" s="53"/>
      <c r="Q841" s="53"/>
      <c r="R841" s="53"/>
      <c r="S841" s="53"/>
      <c r="T841" s="53"/>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c r="DG841" s="36"/>
      <c r="DH841" s="36"/>
      <c r="DI841" s="36"/>
      <c r="DJ841" s="36"/>
      <c r="DK841" s="36"/>
      <c r="DL841" s="36"/>
      <c r="DM841" s="36"/>
      <c r="DN841" s="36"/>
      <c r="DO841" s="36"/>
      <c r="DP841" s="36"/>
      <c r="DQ841" s="36"/>
      <c r="DR841" s="36"/>
      <c r="DS841" s="36"/>
      <c r="DT841" s="36"/>
      <c r="DU841" s="36"/>
      <c r="DV841" s="36"/>
      <c r="DW841" s="36"/>
      <c r="DX841" s="36"/>
      <c r="DY841" s="36"/>
      <c r="DZ841" s="36"/>
      <c r="EA841" s="36"/>
      <c r="EB841" s="36"/>
      <c r="EC841" s="36"/>
      <c r="ED841" s="36"/>
      <c r="EE841" s="36"/>
      <c r="EF841" s="36"/>
      <c r="EG841" s="36"/>
      <c r="EH841" s="36"/>
      <c r="EI841" s="36"/>
      <c r="EJ841" s="36"/>
      <c r="EK841" s="36"/>
      <c r="EL841" s="36"/>
      <c r="EM841" s="36"/>
      <c r="EN841" s="36"/>
      <c r="EO841" s="36"/>
      <c r="EP841" s="36"/>
      <c r="EQ841" s="36"/>
      <c r="ER841" s="36"/>
      <c r="ES841" s="36"/>
      <c r="ET841" s="36"/>
      <c r="EU841" s="36"/>
      <c r="EV841" s="36"/>
      <c r="EW841" s="36"/>
      <c r="EX841" s="36"/>
      <c r="EY841" s="36"/>
      <c r="EZ841" s="36"/>
      <c r="FA841" s="36"/>
      <c r="FB841" s="36"/>
      <c r="FC841" s="36"/>
      <c r="FD841" s="36"/>
      <c r="FE841" s="36"/>
      <c r="FF841" s="36"/>
      <c r="FG841" s="36"/>
      <c r="FH841" s="36"/>
      <c r="FI841" s="36"/>
      <c r="FJ841" s="36"/>
      <c r="FK841" s="36"/>
      <c r="FL841" s="36"/>
      <c r="FM841" s="36"/>
      <c r="FN841" s="36"/>
      <c r="FO841" s="36"/>
      <c r="FP841" s="36"/>
      <c r="FQ841" s="36"/>
      <c r="FR841" s="36"/>
      <c r="FS841" s="36"/>
      <c r="FT841" s="36"/>
      <c r="FU841" s="36"/>
      <c r="FV841" s="36"/>
      <c r="FW841" s="36"/>
      <c r="FX841" s="36"/>
      <c r="FY841" s="36"/>
      <c r="FZ841" s="36"/>
      <c r="GA841" s="36"/>
      <c r="GB841" s="36"/>
      <c r="GC841" s="36"/>
      <c r="GD841" s="36"/>
      <c r="GE841" s="36"/>
      <c r="GF841" s="36"/>
      <c r="GG841" s="36"/>
      <c r="GH841" s="36"/>
      <c r="GI841" s="36"/>
      <c r="GJ841" s="36"/>
      <c r="GK841" s="36"/>
      <c r="GL841" s="36"/>
      <c r="GM841" s="36"/>
      <c r="GN841" s="36"/>
      <c r="GO841" s="36"/>
      <c r="GP841" s="36"/>
      <c r="GQ841" s="36"/>
      <c r="GR841" s="36"/>
      <c r="GS841" s="36"/>
      <c r="GT841" s="36"/>
      <c r="GU841" s="36"/>
      <c r="GV841" s="36"/>
      <c r="GW841" s="36"/>
      <c r="GX841" s="36"/>
      <c r="GY841" s="36"/>
      <c r="GZ841" s="36"/>
      <c r="HA841" s="36"/>
      <c r="HB841" s="36"/>
      <c r="HC841" s="36"/>
      <c r="HD841" s="36"/>
      <c r="HE841" s="36"/>
      <c r="HF841" s="36"/>
      <c r="XCK841" s="62"/>
    </row>
    <row r="842" s="54" customFormat="1" ht="28.5" outlineLevel="2" spans="1:214 16313:16313">
      <c r="A842" s="11">
        <v>807</v>
      </c>
      <c r="B842" s="11" t="s">
        <v>5288</v>
      </c>
      <c r="C842" s="11" t="s">
        <v>5289</v>
      </c>
      <c r="D842" s="11" t="s">
        <v>117</v>
      </c>
      <c r="E842" s="11" t="s">
        <v>3853</v>
      </c>
      <c r="F842" s="11" t="s">
        <v>3984</v>
      </c>
      <c r="G842" s="11" t="s">
        <v>137</v>
      </c>
      <c r="H842" s="11" t="s">
        <v>1189</v>
      </c>
      <c r="I842" s="29">
        <v>2211.5</v>
      </c>
      <c r="J842" s="30">
        <v>2499</v>
      </c>
      <c r="K842" s="30">
        <v>374.85</v>
      </c>
      <c r="L842" s="53"/>
      <c r="M842" s="53"/>
      <c r="N842" s="53"/>
      <c r="O842" s="53"/>
      <c r="P842" s="53"/>
      <c r="Q842" s="53"/>
      <c r="R842" s="53"/>
      <c r="S842" s="53"/>
      <c r="T842" s="53"/>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c r="DG842" s="36"/>
      <c r="DH842" s="36"/>
      <c r="DI842" s="36"/>
      <c r="DJ842" s="36"/>
      <c r="DK842" s="36"/>
      <c r="DL842" s="36"/>
      <c r="DM842" s="36"/>
      <c r="DN842" s="36"/>
      <c r="DO842" s="36"/>
      <c r="DP842" s="36"/>
      <c r="DQ842" s="36"/>
      <c r="DR842" s="36"/>
      <c r="DS842" s="36"/>
      <c r="DT842" s="36"/>
      <c r="DU842" s="36"/>
      <c r="DV842" s="36"/>
      <c r="DW842" s="36"/>
      <c r="DX842" s="36"/>
      <c r="DY842" s="36"/>
      <c r="DZ842" s="36"/>
      <c r="EA842" s="36"/>
      <c r="EB842" s="36"/>
      <c r="EC842" s="36"/>
      <c r="ED842" s="36"/>
      <c r="EE842" s="36"/>
      <c r="EF842" s="36"/>
      <c r="EG842" s="36"/>
      <c r="EH842" s="36"/>
      <c r="EI842" s="36"/>
      <c r="EJ842" s="36"/>
      <c r="EK842" s="36"/>
      <c r="EL842" s="36"/>
      <c r="EM842" s="36"/>
      <c r="EN842" s="36"/>
      <c r="EO842" s="36"/>
      <c r="EP842" s="36"/>
      <c r="EQ842" s="36"/>
      <c r="ER842" s="36"/>
      <c r="ES842" s="36"/>
      <c r="ET842" s="36"/>
      <c r="EU842" s="36"/>
      <c r="EV842" s="36"/>
      <c r="EW842" s="36"/>
      <c r="EX842" s="36"/>
      <c r="EY842" s="36"/>
      <c r="EZ842" s="36"/>
      <c r="FA842" s="36"/>
      <c r="FB842" s="36"/>
      <c r="FC842" s="36"/>
      <c r="FD842" s="36"/>
      <c r="FE842" s="36"/>
      <c r="FF842" s="36"/>
      <c r="FG842" s="36"/>
      <c r="FH842" s="36"/>
      <c r="FI842" s="36"/>
      <c r="FJ842" s="36"/>
      <c r="FK842" s="36"/>
      <c r="FL842" s="36"/>
      <c r="FM842" s="36"/>
      <c r="FN842" s="36"/>
      <c r="FO842" s="36"/>
      <c r="FP842" s="36"/>
      <c r="FQ842" s="36"/>
      <c r="FR842" s="36"/>
      <c r="FS842" s="36"/>
      <c r="FT842" s="36"/>
      <c r="FU842" s="36"/>
      <c r="FV842" s="36"/>
      <c r="FW842" s="36"/>
      <c r="FX842" s="36"/>
      <c r="FY842" s="36"/>
      <c r="FZ842" s="36"/>
      <c r="GA842" s="36"/>
      <c r="GB842" s="36"/>
      <c r="GC842" s="36"/>
      <c r="GD842" s="36"/>
      <c r="GE842" s="36"/>
      <c r="GF842" s="36"/>
      <c r="GG842" s="36"/>
      <c r="GH842" s="36"/>
      <c r="GI842" s="36"/>
      <c r="GJ842" s="36"/>
      <c r="GK842" s="36"/>
      <c r="GL842" s="36"/>
      <c r="GM842" s="36"/>
      <c r="GN842" s="36"/>
      <c r="GO842" s="36"/>
      <c r="GP842" s="36"/>
      <c r="GQ842" s="36"/>
      <c r="GR842" s="36"/>
      <c r="GS842" s="36"/>
      <c r="GT842" s="36"/>
      <c r="GU842" s="36"/>
      <c r="GV842" s="36"/>
      <c r="GW842" s="36"/>
      <c r="GX842" s="36"/>
      <c r="GY842" s="36"/>
      <c r="GZ842" s="36"/>
      <c r="HA842" s="36"/>
      <c r="HB842" s="36"/>
      <c r="HC842" s="36"/>
      <c r="HD842" s="36"/>
      <c r="HE842" s="36"/>
      <c r="HF842" s="36"/>
      <c r="XCK842" s="62"/>
    </row>
    <row r="843" s="54" customFormat="1" ht="28.5" outlineLevel="2" spans="1:214 16313:16313">
      <c r="A843" s="11">
        <v>808</v>
      </c>
      <c r="B843" s="11" t="s">
        <v>4461</v>
      </c>
      <c r="C843" s="11" t="s">
        <v>5290</v>
      </c>
      <c r="D843" s="11" t="s">
        <v>117</v>
      </c>
      <c r="E843" s="11" t="s">
        <v>3853</v>
      </c>
      <c r="F843" s="11" t="s">
        <v>2738</v>
      </c>
      <c r="G843" s="11" t="s">
        <v>137</v>
      </c>
      <c r="H843" s="11" t="s">
        <v>1189</v>
      </c>
      <c r="I843" s="29">
        <v>1769.03</v>
      </c>
      <c r="J843" s="30">
        <v>1999</v>
      </c>
      <c r="K843" s="30">
        <v>299.85</v>
      </c>
      <c r="L843" s="53"/>
      <c r="M843" s="53"/>
      <c r="N843" s="53"/>
      <c r="O843" s="53"/>
      <c r="P843" s="53"/>
      <c r="Q843" s="53"/>
      <c r="R843" s="53"/>
      <c r="S843" s="53"/>
      <c r="T843" s="53"/>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36"/>
      <c r="EL843" s="36"/>
      <c r="EM843" s="36"/>
      <c r="EN843" s="36"/>
      <c r="EO843" s="36"/>
      <c r="EP843" s="36"/>
      <c r="EQ843" s="36"/>
      <c r="ER843" s="36"/>
      <c r="ES843" s="36"/>
      <c r="ET843" s="36"/>
      <c r="EU843" s="36"/>
      <c r="EV843" s="36"/>
      <c r="EW843" s="36"/>
      <c r="EX843" s="36"/>
      <c r="EY843" s="36"/>
      <c r="EZ843" s="36"/>
      <c r="FA843" s="36"/>
      <c r="FB843" s="36"/>
      <c r="FC843" s="36"/>
      <c r="FD843" s="36"/>
      <c r="FE843" s="36"/>
      <c r="FF843" s="36"/>
      <c r="FG843" s="36"/>
      <c r="FH843" s="36"/>
      <c r="FI843" s="36"/>
      <c r="FJ843" s="36"/>
      <c r="FK843" s="36"/>
      <c r="FL843" s="36"/>
      <c r="FM843" s="36"/>
      <c r="FN843" s="36"/>
      <c r="FO843" s="36"/>
      <c r="FP843" s="36"/>
      <c r="FQ843" s="36"/>
      <c r="FR843" s="36"/>
      <c r="FS843" s="36"/>
      <c r="FT843" s="36"/>
      <c r="FU843" s="36"/>
      <c r="FV843" s="36"/>
      <c r="FW843" s="36"/>
      <c r="FX843" s="36"/>
      <c r="FY843" s="36"/>
      <c r="FZ843" s="36"/>
      <c r="GA843" s="36"/>
      <c r="GB843" s="36"/>
      <c r="GC843" s="36"/>
      <c r="GD843" s="36"/>
      <c r="GE843" s="36"/>
      <c r="GF843" s="36"/>
      <c r="GG843" s="36"/>
      <c r="GH843" s="36"/>
      <c r="GI843" s="36"/>
      <c r="GJ843" s="36"/>
      <c r="GK843" s="36"/>
      <c r="GL843" s="36"/>
      <c r="GM843" s="36"/>
      <c r="GN843" s="36"/>
      <c r="GO843" s="36"/>
      <c r="GP843" s="36"/>
      <c r="GQ843" s="36"/>
      <c r="GR843" s="36"/>
      <c r="GS843" s="36"/>
      <c r="GT843" s="36"/>
      <c r="GU843" s="36"/>
      <c r="GV843" s="36"/>
      <c r="GW843" s="36"/>
      <c r="GX843" s="36"/>
      <c r="GY843" s="36"/>
      <c r="GZ843" s="36"/>
      <c r="HA843" s="36"/>
      <c r="HB843" s="36"/>
      <c r="HC843" s="36"/>
      <c r="HD843" s="36"/>
      <c r="HE843" s="36"/>
      <c r="HF843" s="36"/>
      <c r="XCK843" s="62"/>
    </row>
    <row r="844" s="54" customFormat="1" ht="28.5" outlineLevel="2" spans="1:214 16313:16313">
      <c r="A844" s="11">
        <v>809</v>
      </c>
      <c r="B844" s="11" t="s">
        <v>5291</v>
      </c>
      <c r="C844" s="11" t="s">
        <v>5292</v>
      </c>
      <c r="D844" s="11" t="s">
        <v>117</v>
      </c>
      <c r="E844" s="11" t="s">
        <v>3853</v>
      </c>
      <c r="F844" s="11" t="s">
        <v>2738</v>
      </c>
      <c r="G844" s="11" t="s">
        <v>137</v>
      </c>
      <c r="H844" s="11" t="s">
        <v>1189</v>
      </c>
      <c r="I844" s="29">
        <v>1255.75</v>
      </c>
      <c r="J844" s="30">
        <v>1419</v>
      </c>
      <c r="K844" s="30">
        <v>212.85</v>
      </c>
      <c r="L844" s="53"/>
      <c r="M844" s="53"/>
      <c r="N844" s="53"/>
      <c r="O844" s="53"/>
      <c r="P844" s="53"/>
      <c r="Q844" s="53"/>
      <c r="R844" s="53"/>
      <c r="S844" s="53"/>
      <c r="T844" s="53"/>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c r="DG844" s="36"/>
      <c r="DH844" s="36"/>
      <c r="DI844" s="36"/>
      <c r="DJ844" s="36"/>
      <c r="DK844" s="36"/>
      <c r="DL844" s="36"/>
      <c r="DM844" s="36"/>
      <c r="DN844" s="36"/>
      <c r="DO844" s="36"/>
      <c r="DP844" s="36"/>
      <c r="DQ844" s="36"/>
      <c r="DR844" s="36"/>
      <c r="DS844" s="36"/>
      <c r="DT844" s="36"/>
      <c r="DU844" s="36"/>
      <c r="DV844" s="36"/>
      <c r="DW844" s="36"/>
      <c r="DX844" s="36"/>
      <c r="DY844" s="36"/>
      <c r="DZ844" s="36"/>
      <c r="EA844" s="36"/>
      <c r="EB844" s="36"/>
      <c r="EC844" s="36"/>
      <c r="ED844" s="36"/>
      <c r="EE844" s="36"/>
      <c r="EF844" s="36"/>
      <c r="EG844" s="36"/>
      <c r="EH844" s="36"/>
      <c r="EI844" s="36"/>
      <c r="EJ844" s="36"/>
      <c r="EK844" s="36"/>
      <c r="EL844" s="36"/>
      <c r="EM844" s="36"/>
      <c r="EN844" s="36"/>
      <c r="EO844" s="36"/>
      <c r="EP844" s="36"/>
      <c r="EQ844" s="36"/>
      <c r="ER844" s="36"/>
      <c r="ES844" s="36"/>
      <c r="ET844" s="36"/>
      <c r="EU844" s="36"/>
      <c r="EV844" s="36"/>
      <c r="EW844" s="36"/>
      <c r="EX844" s="36"/>
      <c r="EY844" s="36"/>
      <c r="EZ844" s="36"/>
      <c r="FA844" s="36"/>
      <c r="FB844" s="36"/>
      <c r="FC844" s="36"/>
      <c r="FD844" s="36"/>
      <c r="FE844" s="36"/>
      <c r="FF844" s="36"/>
      <c r="FG844" s="36"/>
      <c r="FH844" s="36"/>
      <c r="FI844" s="36"/>
      <c r="FJ844" s="36"/>
      <c r="FK844" s="36"/>
      <c r="FL844" s="36"/>
      <c r="FM844" s="36"/>
      <c r="FN844" s="36"/>
      <c r="FO844" s="36"/>
      <c r="FP844" s="36"/>
      <c r="FQ844" s="36"/>
      <c r="FR844" s="36"/>
      <c r="FS844" s="36"/>
      <c r="FT844" s="36"/>
      <c r="FU844" s="36"/>
      <c r="FV844" s="36"/>
      <c r="FW844" s="36"/>
      <c r="FX844" s="36"/>
      <c r="FY844" s="36"/>
      <c r="FZ844" s="36"/>
      <c r="GA844" s="36"/>
      <c r="GB844" s="36"/>
      <c r="GC844" s="36"/>
      <c r="GD844" s="36"/>
      <c r="GE844" s="36"/>
      <c r="GF844" s="36"/>
      <c r="GG844" s="36"/>
      <c r="GH844" s="36"/>
      <c r="GI844" s="36"/>
      <c r="GJ844" s="36"/>
      <c r="GK844" s="36"/>
      <c r="GL844" s="36"/>
      <c r="GM844" s="36"/>
      <c r="GN844" s="36"/>
      <c r="GO844" s="36"/>
      <c r="GP844" s="36"/>
      <c r="GQ844" s="36"/>
      <c r="GR844" s="36"/>
      <c r="GS844" s="36"/>
      <c r="GT844" s="36"/>
      <c r="GU844" s="36"/>
      <c r="GV844" s="36"/>
      <c r="GW844" s="36"/>
      <c r="GX844" s="36"/>
      <c r="GY844" s="36"/>
      <c r="GZ844" s="36"/>
      <c r="HA844" s="36"/>
      <c r="HB844" s="36"/>
      <c r="HC844" s="36"/>
      <c r="HD844" s="36"/>
      <c r="HE844" s="36"/>
      <c r="HF844" s="36"/>
      <c r="XCK844" s="62"/>
    </row>
    <row r="845" s="54" customFormat="1" ht="28.5" outlineLevel="2" spans="1:214 16313:16313">
      <c r="A845" s="11">
        <v>810</v>
      </c>
      <c r="B845" s="11" t="s">
        <v>5288</v>
      </c>
      <c r="C845" s="11" t="s">
        <v>5289</v>
      </c>
      <c r="D845" s="11" t="s">
        <v>117</v>
      </c>
      <c r="E845" s="11" t="s">
        <v>3864</v>
      </c>
      <c r="F845" s="11" t="s">
        <v>2738</v>
      </c>
      <c r="G845" s="11" t="s">
        <v>137</v>
      </c>
      <c r="H845" s="11" t="s">
        <v>1490</v>
      </c>
      <c r="I845" s="29">
        <v>1946.02</v>
      </c>
      <c r="J845" s="30">
        <v>2199</v>
      </c>
      <c r="K845" s="30">
        <v>329.85</v>
      </c>
      <c r="L845" s="53"/>
      <c r="M845" s="53"/>
      <c r="N845" s="53"/>
      <c r="O845" s="53"/>
      <c r="P845" s="53"/>
      <c r="Q845" s="53"/>
      <c r="R845" s="53"/>
      <c r="S845" s="53"/>
      <c r="T845" s="53"/>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6"/>
      <c r="CU845" s="36"/>
      <c r="CV845" s="36"/>
      <c r="CW845" s="36"/>
      <c r="CX845" s="36"/>
      <c r="CY845" s="36"/>
      <c r="CZ845" s="36"/>
      <c r="DA845" s="36"/>
      <c r="DB845" s="36"/>
      <c r="DC845" s="36"/>
      <c r="DD845" s="36"/>
      <c r="DE845" s="36"/>
      <c r="DF845" s="36"/>
      <c r="DG845" s="36"/>
      <c r="DH845" s="36"/>
      <c r="DI845" s="36"/>
      <c r="DJ845" s="36"/>
      <c r="DK845" s="36"/>
      <c r="DL845" s="36"/>
      <c r="DM845" s="36"/>
      <c r="DN845" s="36"/>
      <c r="DO845" s="36"/>
      <c r="DP845" s="36"/>
      <c r="DQ845" s="36"/>
      <c r="DR845" s="36"/>
      <c r="DS845" s="36"/>
      <c r="DT845" s="36"/>
      <c r="DU845" s="36"/>
      <c r="DV845" s="36"/>
      <c r="DW845" s="36"/>
      <c r="DX845" s="36"/>
      <c r="DY845" s="36"/>
      <c r="DZ845" s="36"/>
      <c r="EA845" s="36"/>
      <c r="EB845" s="36"/>
      <c r="EC845" s="36"/>
      <c r="ED845" s="36"/>
      <c r="EE845" s="36"/>
      <c r="EF845" s="36"/>
      <c r="EG845" s="36"/>
      <c r="EH845" s="36"/>
      <c r="EI845" s="36"/>
      <c r="EJ845" s="36"/>
      <c r="EK845" s="36"/>
      <c r="EL845" s="36"/>
      <c r="EM845" s="36"/>
      <c r="EN845" s="36"/>
      <c r="EO845" s="36"/>
      <c r="EP845" s="36"/>
      <c r="EQ845" s="36"/>
      <c r="ER845" s="36"/>
      <c r="ES845" s="36"/>
      <c r="ET845" s="36"/>
      <c r="EU845" s="36"/>
      <c r="EV845" s="36"/>
      <c r="EW845" s="36"/>
      <c r="EX845" s="36"/>
      <c r="EY845" s="36"/>
      <c r="EZ845" s="36"/>
      <c r="FA845" s="36"/>
      <c r="FB845" s="36"/>
      <c r="FC845" s="36"/>
      <c r="FD845" s="36"/>
      <c r="FE845" s="36"/>
      <c r="FF845" s="36"/>
      <c r="FG845" s="36"/>
      <c r="FH845" s="36"/>
      <c r="FI845" s="36"/>
      <c r="FJ845" s="36"/>
      <c r="FK845" s="36"/>
      <c r="FL845" s="36"/>
      <c r="FM845" s="36"/>
      <c r="FN845" s="36"/>
      <c r="FO845" s="36"/>
      <c r="FP845" s="36"/>
      <c r="FQ845" s="36"/>
      <c r="FR845" s="36"/>
      <c r="FS845" s="36"/>
      <c r="FT845" s="36"/>
      <c r="FU845" s="36"/>
      <c r="FV845" s="36"/>
      <c r="FW845" s="36"/>
      <c r="FX845" s="36"/>
      <c r="FY845" s="36"/>
      <c r="FZ845" s="36"/>
      <c r="GA845" s="36"/>
      <c r="GB845" s="36"/>
      <c r="GC845" s="36"/>
      <c r="GD845" s="36"/>
      <c r="GE845" s="36"/>
      <c r="GF845" s="36"/>
      <c r="GG845" s="36"/>
      <c r="GH845" s="36"/>
      <c r="GI845" s="36"/>
      <c r="GJ845" s="36"/>
      <c r="GK845" s="36"/>
      <c r="GL845" s="36"/>
      <c r="GM845" s="36"/>
      <c r="GN845" s="36"/>
      <c r="GO845" s="36"/>
      <c r="GP845" s="36"/>
      <c r="GQ845" s="36"/>
      <c r="GR845" s="36"/>
      <c r="GS845" s="36"/>
      <c r="GT845" s="36"/>
      <c r="GU845" s="36"/>
      <c r="GV845" s="36"/>
      <c r="GW845" s="36"/>
      <c r="GX845" s="36"/>
      <c r="GY845" s="36"/>
      <c r="GZ845" s="36"/>
      <c r="HA845" s="36"/>
      <c r="HB845" s="36"/>
      <c r="HC845" s="36"/>
      <c r="HD845" s="36"/>
      <c r="HE845" s="36"/>
      <c r="HF845" s="36"/>
      <c r="XCK845" s="62"/>
    </row>
    <row r="846" s="54" customFormat="1" ht="28.5" outlineLevel="2" spans="1:214 16313:16313">
      <c r="A846" s="11">
        <v>811</v>
      </c>
      <c r="B846" s="11" t="s">
        <v>433</v>
      </c>
      <c r="C846" s="11" t="s">
        <v>5293</v>
      </c>
      <c r="D846" s="11" t="s">
        <v>117</v>
      </c>
      <c r="E846" s="11" t="s">
        <v>3853</v>
      </c>
      <c r="F846" s="11" t="s">
        <v>4681</v>
      </c>
      <c r="G846" s="11" t="s">
        <v>137</v>
      </c>
      <c r="H846" s="11" t="s">
        <v>1189</v>
      </c>
      <c r="I846" s="29">
        <v>1769.03</v>
      </c>
      <c r="J846" s="30">
        <v>1999</v>
      </c>
      <c r="K846" s="30">
        <v>299.85</v>
      </c>
      <c r="L846" s="53"/>
      <c r="M846" s="53"/>
      <c r="N846" s="53"/>
      <c r="O846" s="53"/>
      <c r="P846" s="53"/>
      <c r="Q846" s="53"/>
      <c r="R846" s="53"/>
      <c r="S846" s="53"/>
      <c r="T846" s="53"/>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6"/>
      <c r="FH846" s="36"/>
      <c r="FI846" s="36"/>
      <c r="FJ846" s="36"/>
      <c r="FK846" s="36"/>
      <c r="FL846" s="36"/>
      <c r="FM846" s="36"/>
      <c r="FN846" s="36"/>
      <c r="FO846" s="36"/>
      <c r="FP846" s="36"/>
      <c r="FQ846" s="36"/>
      <c r="FR846" s="36"/>
      <c r="FS846" s="36"/>
      <c r="FT846" s="36"/>
      <c r="FU846" s="36"/>
      <c r="FV846" s="36"/>
      <c r="FW846" s="36"/>
      <c r="FX846" s="36"/>
      <c r="FY846" s="36"/>
      <c r="FZ846" s="36"/>
      <c r="GA846" s="36"/>
      <c r="GB846" s="36"/>
      <c r="GC846" s="36"/>
      <c r="GD846" s="36"/>
      <c r="GE846" s="36"/>
      <c r="GF846" s="36"/>
      <c r="GG846" s="36"/>
      <c r="GH846" s="36"/>
      <c r="GI846" s="36"/>
      <c r="GJ846" s="36"/>
      <c r="GK846" s="36"/>
      <c r="GL846" s="36"/>
      <c r="GM846" s="36"/>
      <c r="GN846" s="36"/>
      <c r="GO846" s="36"/>
      <c r="GP846" s="36"/>
      <c r="GQ846" s="36"/>
      <c r="GR846" s="36"/>
      <c r="GS846" s="36"/>
      <c r="GT846" s="36"/>
      <c r="GU846" s="36"/>
      <c r="GV846" s="36"/>
      <c r="GW846" s="36"/>
      <c r="GX846" s="36"/>
      <c r="GY846" s="36"/>
      <c r="GZ846" s="36"/>
      <c r="HA846" s="36"/>
      <c r="HB846" s="36"/>
      <c r="HC846" s="36"/>
      <c r="HD846" s="36"/>
      <c r="HE846" s="36"/>
      <c r="HF846" s="36"/>
      <c r="XCK846" s="62"/>
    </row>
    <row r="847" s="54" customFormat="1" ht="28.5" outlineLevel="2" spans="1:214 16313:16313">
      <c r="A847" s="11">
        <v>812</v>
      </c>
      <c r="B847" s="11" t="s">
        <v>5294</v>
      </c>
      <c r="C847" s="11" t="s">
        <v>5295</v>
      </c>
      <c r="D847" s="11" t="s">
        <v>117</v>
      </c>
      <c r="E847" s="11" t="s">
        <v>3853</v>
      </c>
      <c r="F847" s="11" t="s">
        <v>4681</v>
      </c>
      <c r="G847" s="11" t="s">
        <v>137</v>
      </c>
      <c r="H847" s="11" t="s">
        <v>1189</v>
      </c>
      <c r="I847" s="29">
        <v>3096.46</v>
      </c>
      <c r="J847" s="30">
        <v>3499</v>
      </c>
      <c r="K847" s="30">
        <v>500</v>
      </c>
      <c r="L847" s="53"/>
      <c r="M847" s="53"/>
      <c r="N847" s="53"/>
      <c r="O847" s="53"/>
      <c r="P847" s="53"/>
      <c r="Q847" s="53"/>
      <c r="R847" s="53"/>
      <c r="S847" s="53"/>
      <c r="T847" s="53"/>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c r="DG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36"/>
      <c r="EE847" s="36"/>
      <c r="EF847" s="36"/>
      <c r="EG847" s="36"/>
      <c r="EH847" s="36"/>
      <c r="EI847" s="36"/>
      <c r="EJ847" s="36"/>
      <c r="EK847" s="36"/>
      <c r="EL847" s="36"/>
      <c r="EM847" s="36"/>
      <c r="EN847" s="36"/>
      <c r="EO847" s="36"/>
      <c r="EP847" s="36"/>
      <c r="EQ847" s="36"/>
      <c r="ER847" s="36"/>
      <c r="ES847" s="36"/>
      <c r="ET847" s="36"/>
      <c r="EU847" s="36"/>
      <c r="EV847" s="36"/>
      <c r="EW847" s="36"/>
      <c r="EX847" s="36"/>
      <c r="EY847" s="36"/>
      <c r="EZ847" s="36"/>
      <c r="FA847" s="36"/>
      <c r="FB847" s="36"/>
      <c r="FC847" s="36"/>
      <c r="FD847" s="36"/>
      <c r="FE847" s="36"/>
      <c r="FF847" s="36"/>
      <c r="FG847" s="36"/>
      <c r="FH847" s="36"/>
      <c r="FI847" s="36"/>
      <c r="FJ847" s="36"/>
      <c r="FK847" s="36"/>
      <c r="FL847" s="36"/>
      <c r="FM847" s="36"/>
      <c r="FN847" s="36"/>
      <c r="FO847" s="36"/>
      <c r="FP847" s="36"/>
      <c r="FQ847" s="36"/>
      <c r="FR847" s="36"/>
      <c r="FS847" s="36"/>
      <c r="FT847" s="36"/>
      <c r="FU847" s="36"/>
      <c r="FV847" s="36"/>
      <c r="FW847" s="36"/>
      <c r="FX847" s="36"/>
      <c r="FY847" s="36"/>
      <c r="FZ847" s="36"/>
      <c r="GA847" s="36"/>
      <c r="GB847" s="36"/>
      <c r="GC847" s="36"/>
      <c r="GD847" s="36"/>
      <c r="GE847" s="36"/>
      <c r="GF847" s="36"/>
      <c r="GG847" s="36"/>
      <c r="GH847" s="36"/>
      <c r="GI847" s="36"/>
      <c r="GJ847" s="36"/>
      <c r="GK847" s="36"/>
      <c r="GL847" s="36"/>
      <c r="GM847" s="36"/>
      <c r="GN847" s="36"/>
      <c r="GO847" s="36"/>
      <c r="GP847" s="36"/>
      <c r="GQ847" s="36"/>
      <c r="GR847" s="36"/>
      <c r="GS847" s="36"/>
      <c r="GT847" s="36"/>
      <c r="GU847" s="36"/>
      <c r="GV847" s="36"/>
      <c r="GW847" s="36"/>
      <c r="GX847" s="36"/>
      <c r="GY847" s="36"/>
      <c r="GZ847" s="36"/>
      <c r="HA847" s="36"/>
      <c r="HB847" s="36"/>
      <c r="HC847" s="36"/>
      <c r="HD847" s="36"/>
      <c r="HE847" s="36"/>
      <c r="HF847" s="36"/>
      <c r="XCK847" s="62"/>
    </row>
    <row r="848" s="54" customFormat="1" ht="28.5" outlineLevel="2" spans="1:214 16313:16313">
      <c r="A848" s="11">
        <v>813</v>
      </c>
      <c r="B848" s="11" t="s">
        <v>433</v>
      </c>
      <c r="C848" s="11" t="s">
        <v>5293</v>
      </c>
      <c r="D848" s="11" t="s">
        <v>117</v>
      </c>
      <c r="E848" s="11" t="s">
        <v>3864</v>
      </c>
      <c r="F848" s="11" t="s">
        <v>5243</v>
      </c>
      <c r="G848" s="11" t="s">
        <v>137</v>
      </c>
      <c r="H848" s="11" t="s">
        <v>1490</v>
      </c>
      <c r="I848" s="29">
        <v>1415.04</v>
      </c>
      <c r="J848" s="30">
        <v>1599</v>
      </c>
      <c r="K848" s="30">
        <v>239.85</v>
      </c>
      <c r="L848" s="53"/>
      <c r="M848" s="53"/>
      <c r="N848" s="53"/>
      <c r="O848" s="53"/>
      <c r="P848" s="53"/>
      <c r="Q848" s="53"/>
      <c r="R848" s="53"/>
      <c r="S848" s="53"/>
      <c r="T848" s="53"/>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6"/>
      <c r="CU848" s="36"/>
      <c r="CV848" s="36"/>
      <c r="CW848" s="36"/>
      <c r="CX848" s="36"/>
      <c r="CY848" s="36"/>
      <c r="CZ848" s="36"/>
      <c r="DA848" s="36"/>
      <c r="DB848" s="36"/>
      <c r="DC848" s="36"/>
      <c r="DD848" s="36"/>
      <c r="DE848" s="36"/>
      <c r="DF848" s="36"/>
      <c r="DG848" s="36"/>
      <c r="DH848" s="36"/>
      <c r="DI848" s="36"/>
      <c r="DJ848" s="36"/>
      <c r="DK848" s="36"/>
      <c r="DL848" s="36"/>
      <c r="DM848" s="36"/>
      <c r="DN848" s="36"/>
      <c r="DO848" s="36"/>
      <c r="DP848" s="36"/>
      <c r="DQ848" s="36"/>
      <c r="DR848" s="36"/>
      <c r="DS848" s="36"/>
      <c r="DT848" s="36"/>
      <c r="DU848" s="36"/>
      <c r="DV848" s="36"/>
      <c r="DW848" s="36"/>
      <c r="DX848" s="36"/>
      <c r="DY848" s="36"/>
      <c r="DZ848" s="36"/>
      <c r="EA848" s="36"/>
      <c r="EB848" s="36"/>
      <c r="EC848" s="36"/>
      <c r="ED848" s="36"/>
      <c r="EE848" s="36"/>
      <c r="EF848" s="36"/>
      <c r="EG848" s="36"/>
      <c r="EH848" s="36"/>
      <c r="EI848" s="36"/>
      <c r="EJ848" s="36"/>
      <c r="EK848" s="36"/>
      <c r="EL848" s="36"/>
      <c r="EM848" s="36"/>
      <c r="EN848" s="36"/>
      <c r="EO848" s="36"/>
      <c r="EP848" s="36"/>
      <c r="EQ848" s="36"/>
      <c r="ER848" s="36"/>
      <c r="ES848" s="36"/>
      <c r="ET848" s="36"/>
      <c r="EU848" s="36"/>
      <c r="EV848" s="36"/>
      <c r="EW848" s="36"/>
      <c r="EX848" s="36"/>
      <c r="EY848" s="36"/>
      <c r="EZ848" s="36"/>
      <c r="FA848" s="36"/>
      <c r="FB848" s="36"/>
      <c r="FC848" s="36"/>
      <c r="FD848" s="36"/>
      <c r="FE848" s="36"/>
      <c r="FF848" s="36"/>
      <c r="FG848" s="36"/>
      <c r="FH848" s="36"/>
      <c r="FI848" s="36"/>
      <c r="FJ848" s="36"/>
      <c r="FK848" s="36"/>
      <c r="FL848" s="36"/>
      <c r="FM848" s="36"/>
      <c r="FN848" s="36"/>
      <c r="FO848" s="36"/>
      <c r="FP848" s="36"/>
      <c r="FQ848" s="36"/>
      <c r="FR848" s="36"/>
      <c r="FS848" s="36"/>
      <c r="FT848" s="36"/>
      <c r="FU848" s="36"/>
      <c r="FV848" s="36"/>
      <c r="FW848" s="36"/>
      <c r="FX848" s="36"/>
      <c r="FY848" s="36"/>
      <c r="FZ848" s="36"/>
      <c r="GA848" s="36"/>
      <c r="GB848" s="36"/>
      <c r="GC848" s="36"/>
      <c r="GD848" s="36"/>
      <c r="GE848" s="36"/>
      <c r="GF848" s="36"/>
      <c r="GG848" s="36"/>
      <c r="GH848" s="36"/>
      <c r="GI848" s="36"/>
      <c r="GJ848" s="36"/>
      <c r="GK848" s="36"/>
      <c r="GL848" s="36"/>
      <c r="GM848" s="36"/>
      <c r="GN848" s="36"/>
      <c r="GO848" s="36"/>
      <c r="GP848" s="36"/>
      <c r="GQ848" s="36"/>
      <c r="GR848" s="36"/>
      <c r="GS848" s="36"/>
      <c r="GT848" s="36"/>
      <c r="GU848" s="36"/>
      <c r="GV848" s="36"/>
      <c r="GW848" s="36"/>
      <c r="GX848" s="36"/>
      <c r="GY848" s="36"/>
      <c r="GZ848" s="36"/>
      <c r="HA848" s="36"/>
      <c r="HB848" s="36"/>
      <c r="HC848" s="36"/>
      <c r="HD848" s="36"/>
      <c r="HE848" s="36"/>
      <c r="HF848" s="36"/>
      <c r="XCK848" s="62"/>
    </row>
    <row r="849" s="54" customFormat="1" ht="28.5" outlineLevel="2" spans="1:214 16313:16313">
      <c r="A849" s="11">
        <v>814</v>
      </c>
      <c r="B849" s="11" t="s">
        <v>4155</v>
      </c>
      <c r="C849" s="11" t="s">
        <v>5296</v>
      </c>
      <c r="D849" s="11" t="s">
        <v>117</v>
      </c>
      <c r="E849" s="11" t="s">
        <v>3853</v>
      </c>
      <c r="F849" s="11" t="s">
        <v>4671</v>
      </c>
      <c r="G849" s="11" t="s">
        <v>137</v>
      </c>
      <c r="H849" s="11" t="s">
        <v>1189</v>
      </c>
      <c r="I849" s="29">
        <v>3273.45</v>
      </c>
      <c r="J849" s="30">
        <v>3699</v>
      </c>
      <c r="K849" s="30">
        <v>500</v>
      </c>
      <c r="L849" s="53"/>
      <c r="M849" s="53"/>
      <c r="N849" s="53"/>
      <c r="O849" s="53"/>
      <c r="P849" s="53"/>
      <c r="Q849" s="53"/>
      <c r="R849" s="53"/>
      <c r="S849" s="53"/>
      <c r="T849" s="53"/>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c r="DG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36"/>
      <c r="EE849" s="36"/>
      <c r="EF849" s="36"/>
      <c r="EG849" s="36"/>
      <c r="EH849" s="36"/>
      <c r="EI849" s="36"/>
      <c r="EJ849" s="36"/>
      <c r="EK849" s="36"/>
      <c r="EL849" s="36"/>
      <c r="EM849" s="36"/>
      <c r="EN849" s="36"/>
      <c r="EO849" s="36"/>
      <c r="EP849" s="36"/>
      <c r="EQ849" s="36"/>
      <c r="ER849" s="36"/>
      <c r="ES849" s="36"/>
      <c r="ET849" s="36"/>
      <c r="EU849" s="36"/>
      <c r="EV849" s="36"/>
      <c r="EW849" s="36"/>
      <c r="EX849" s="36"/>
      <c r="EY849" s="36"/>
      <c r="EZ849" s="36"/>
      <c r="FA849" s="36"/>
      <c r="FB849" s="36"/>
      <c r="FC849" s="36"/>
      <c r="FD849" s="36"/>
      <c r="FE849" s="36"/>
      <c r="FF849" s="36"/>
      <c r="FG849" s="36"/>
      <c r="FH849" s="36"/>
      <c r="FI849" s="36"/>
      <c r="FJ849" s="36"/>
      <c r="FK849" s="36"/>
      <c r="FL849" s="36"/>
      <c r="FM849" s="36"/>
      <c r="FN849" s="36"/>
      <c r="FO849" s="36"/>
      <c r="FP849" s="36"/>
      <c r="FQ849" s="36"/>
      <c r="FR849" s="36"/>
      <c r="FS849" s="36"/>
      <c r="FT849" s="36"/>
      <c r="FU849" s="36"/>
      <c r="FV849" s="36"/>
      <c r="FW849" s="36"/>
      <c r="FX849" s="36"/>
      <c r="FY849" s="36"/>
      <c r="FZ849" s="36"/>
      <c r="GA849" s="36"/>
      <c r="GB849" s="36"/>
      <c r="GC849" s="36"/>
      <c r="GD849" s="36"/>
      <c r="GE849" s="36"/>
      <c r="GF849" s="36"/>
      <c r="GG849" s="36"/>
      <c r="GH849" s="36"/>
      <c r="GI849" s="36"/>
      <c r="GJ849" s="36"/>
      <c r="GK849" s="36"/>
      <c r="GL849" s="36"/>
      <c r="GM849" s="36"/>
      <c r="GN849" s="36"/>
      <c r="GO849" s="36"/>
      <c r="GP849" s="36"/>
      <c r="GQ849" s="36"/>
      <c r="GR849" s="36"/>
      <c r="GS849" s="36"/>
      <c r="GT849" s="36"/>
      <c r="GU849" s="36"/>
      <c r="GV849" s="36"/>
      <c r="GW849" s="36"/>
      <c r="GX849" s="36"/>
      <c r="GY849" s="36"/>
      <c r="GZ849" s="36"/>
      <c r="HA849" s="36"/>
      <c r="HB849" s="36"/>
      <c r="HC849" s="36"/>
      <c r="HD849" s="36"/>
      <c r="HE849" s="36"/>
      <c r="HF849" s="36"/>
      <c r="XCK849" s="62"/>
    </row>
    <row r="850" s="54" customFormat="1" ht="28.5" outlineLevel="2" spans="1:214 16313:16313">
      <c r="A850" s="11">
        <v>815</v>
      </c>
      <c r="B850" s="11" t="s">
        <v>3979</v>
      </c>
      <c r="C850" s="11" t="s">
        <v>2632</v>
      </c>
      <c r="D850" s="11" t="s">
        <v>117</v>
      </c>
      <c r="E850" s="11" t="s">
        <v>3864</v>
      </c>
      <c r="F850" s="11" t="s">
        <v>4671</v>
      </c>
      <c r="G850" s="11" t="s">
        <v>137</v>
      </c>
      <c r="H850" s="11" t="s">
        <v>1490</v>
      </c>
      <c r="I850" s="29">
        <v>2761.06</v>
      </c>
      <c r="J850" s="30">
        <v>3120</v>
      </c>
      <c r="K850" s="30">
        <v>468</v>
      </c>
      <c r="L850" s="53"/>
      <c r="M850" s="53"/>
      <c r="N850" s="53"/>
      <c r="O850" s="53"/>
      <c r="P850" s="53"/>
      <c r="Q850" s="53"/>
      <c r="R850" s="53"/>
      <c r="S850" s="53"/>
      <c r="T850" s="53"/>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6"/>
      <c r="CU850" s="36"/>
      <c r="CV850" s="36"/>
      <c r="CW850" s="36"/>
      <c r="CX850" s="36"/>
      <c r="CY850" s="36"/>
      <c r="CZ850" s="36"/>
      <c r="DA850" s="36"/>
      <c r="DB850" s="36"/>
      <c r="DC850" s="36"/>
      <c r="DD850" s="36"/>
      <c r="DE850" s="36"/>
      <c r="DF850" s="36"/>
      <c r="DG850" s="36"/>
      <c r="DH850" s="36"/>
      <c r="DI850" s="36"/>
      <c r="DJ850" s="36"/>
      <c r="DK850" s="36"/>
      <c r="DL850" s="36"/>
      <c r="DM850" s="36"/>
      <c r="DN850" s="36"/>
      <c r="DO850" s="36"/>
      <c r="DP850" s="36"/>
      <c r="DQ850" s="36"/>
      <c r="DR850" s="36"/>
      <c r="DS850" s="36"/>
      <c r="DT850" s="36"/>
      <c r="DU850" s="36"/>
      <c r="DV850" s="36"/>
      <c r="DW850" s="36"/>
      <c r="DX850" s="36"/>
      <c r="DY850" s="36"/>
      <c r="DZ850" s="36"/>
      <c r="EA850" s="36"/>
      <c r="EB850" s="36"/>
      <c r="EC850" s="36"/>
      <c r="ED850" s="36"/>
      <c r="EE850" s="36"/>
      <c r="EF850" s="36"/>
      <c r="EG850" s="36"/>
      <c r="EH850" s="36"/>
      <c r="EI850" s="36"/>
      <c r="EJ850" s="36"/>
      <c r="EK850" s="36"/>
      <c r="EL850" s="36"/>
      <c r="EM850" s="36"/>
      <c r="EN850" s="36"/>
      <c r="EO850" s="36"/>
      <c r="EP850" s="36"/>
      <c r="EQ850" s="36"/>
      <c r="ER850" s="36"/>
      <c r="ES850" s="36"/>
      <c r="ET850" s="36"/>
      <c r="EU850" s="36"/>
      <c r="EV850" s="36"/>
      <c r="EW850" s="36"/>
      <c r="EX850" s="36"/>
      <c r="EY850" s="36"/>
      <c r="EZ850" s="36"/>
      <c r="FA850" s="36"/>
      <c r="FB850" s="36"/>
      <c r="FC850" s="36"/>
      <c r="FD850" s="36"/>
      <c r="FE850" s="36"/>
      <c r="FF850" s="36"/>
      <c r="FG850" s="36"/>
      <c r="FH850" s="36"/>
      <c r="FI850" s="36"/>
      <c r="FJ850" s="36"/>
      <c r="FK850" s="36"/>
      <c r="FL850" s="36"/>
      <c r="FM850" s="36"/>
      <c r="FN850" s="36"/>
      <c r="FO850" s="36"/>
      <c r="FP850" s="36"/>
      <c r="FQ850" s="36"/>
      <c r="FR850" s="36"/>
      <c r="FS850" s="36"/>
      <c r="FT850" s="36"/>
      <c r="FU850" s="36"/>
      <c r="FV850" s="36"/>
      <c r="FW850" s="36"/>
      <c r="FX850" s="36"/>
      <c r="FY850" s="36"/>
      <c r="FZ850" s="36"/>
      <c r="GA850" s="36"/>
      <c r="GB850" s="36"/>
      <c r="GC850" s="36"/>
      <c r="GD850" s="36"/>
      <c r="GE850" s="36"/>
      <c r="GF850" s="36"/>
      <c r="GG850" s="36"/>
      <c r="GH850" s="36"/>
      <c r="GI850" s="36"/>
      <c r="GJ850" s="36"/>
      <c r="GK850" s="36"/>
      <c r="GL850" s="36"/>
      <c r="GM850" s="36"/>
      <c r="GN850" s="36"/>
      <c r="GO850" s="36"/>
      <c r="GP850" s="36"/>
      <c r="GQ850" s="36"/>
      <c r="GR850" s="36"/>
      <c r="GS850" s="36"/>
      <c r="GT850" s="36"/>
      <c r="GU850" s="36"/>
      <c r="GV850" s="36"/>
      <c r="GW850" s="36"/>
      <c r="GX850" s="36"/>
      <c r="GY850" s="36"/>
      <c r="GZ850" s="36"/>
      <c r="HA850" s="36"/>
      <c r="HB850" s="36"/>
      <c r="HC850" s="36"/>
      <c r="HD850" s="36"/>
      <c r="HE850" s="36"/>
      <c r="HF850" s="36"/>
      <c r="XCK850" s="62"/>
    </row>
    <row r="851" s="54" customFormat="1" ht="28.5" outlineLevel="2" spans="1:214 16313:16313">
      <c r="A851" s="11">
        <v>816</v>
      </c>
      <c r="B851" s="11" t="s">
        <v>3979</v>
      </c>
      <c r="C851" s="11" t="s">
        <v>2632</v>
      </c>
      <c r="D851" s="11" t="s">
        <v>117</v>
      </c>
      <c r="E851" s="11" t="s">
        <v>3853</v>
      </c>
      <c r="F851" s="11" t="s">
        <v>3344</v>
      </c>
      <c r="G851" s="11" t="s">
        <v>137</v>
      </c>
      <c r="H851" s="11" t="s">
        <v>1189</v>
      </c>
      <c r="I851" s="29">
        <v>1769.91</v>
      </c>
      <c r="J851" s="30">
        <v>2000</v>
      </c>
      <c r="K851" s="30">
        <v>300</v>
      </c>
      <c r="L851" s="53"/>
      <c r="M851" s="53"/>
      <c r="N851" s="53"/>
      <c r="O851" s="53"/>
      <c r="P851" s="53"/>
      <c r="Q851" s="53"/>
      <c r="R851" s="53"/>
      <c r="S851" s="53"/>
      <c r="T851" s="53"/>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6"/>
      <c r="CU851" s="36"/>
      <c r="CV851" s="36"/>
      <c r="CW851" s="36"/>
      <c r="CX851" s="36"/>
      <c r="CY851" s="36"/>
      <c r="CZ851" s="36"/>
      <c r="DA851" s="36"/>
      <c r="DB851" s="36"/>
      <c r="DC851" s="36"/>
      <c r="DD851" s="36"/>
      <c r="DE851" s="36"/>
      <c r="DF851" s="36"/>
      <c r="DG851" s="36"/>
      <c r="DH851" s="36"/>
      <c r="DI851" s="36"/>
      <c r="DJ851" s="36"/>
      <c r="DK851" s="36"/>
      <c r="DL851" s="36"/>
      <c r="DM851" s="36"/>
      <c r="DN851" s="36"/>
      <c r="DO851" s="36"/>
      <c r="DP851" s="36"/>
      <c r="DQ851" s="36"/>
      <c r="DR851" s="36"/>
      <c r="DS851" s="36"/>
      <c r="DT851" s="36"/>
      <c r="DU851" s="36"/>
      <c r="DV851" s="36"/>
      <c r="DW851" s="36"/>
      <c r="DX851" s="36"/>
      <c r="DY851" s="36"/>
      <c r="DZ851" s="36"/>
      <c r="EA851" s="36"/>
      <c r="EB851" s="36"/>
      <c r="EC851" s="36"/>
      <c r="ED851" s="36"/>
      <c r="EE851" s="36"/>
      <c r="EF851" s="36"/>
      <c r="EG851" s="36"/>
      <c r="EH851" s="36"/>
      <c r="EI851" s="36"/>
      <c r="EJ851" s="36"/>
      <c r="EK851" s="36"/>
      <c r="EL851" s="36"/>
      <c r="EM851" s="36"/>
      <c r="EN851" s="36"/>
      <c r="EO851" s="36"/>
      <c r="EP851" s="36"/>
      <c r="EQ851" s="36"/>
      <c r="ER851" s="36"/>
      <c r="ES851" s="36"/>
      <c r="ET851" s="36"/>
      <c r="EU851" s="36"/>
      <c r="EV851" s="36"/>
      <c r="EW851" s="36"/>
      <c r="EX851" s="36"/>
      <c r="EY851" s="36"/>
      <c r="EZ851" s="36"/>
      <c r="FA851" s="36"/>
      <c r="FB851" s="36"/>
      <c r="FC851" s="36"/>
      <c r="FD851" s="36"/>
      <c r="FE851" s="36"/>
      <c r="FF851" s="36"/>
      <c r="FG851" s="36"/>
      <c r="FH851" s="36"/>
      <c r="FI851" s="36"/>
      <c r="FJ851" s="36"/>
      <c r="FK851" s="36"/>
      <c r="FL851" s="36"/>
      <c r="FM851" s="36"/>
      <c r="FN851" s="36"/>
      <c r="FO851" s="36"/>
      <c r="FP851" s="36"/>
      <c r="FQ851" s="36"/>
      <c r="FR851" s="36"/>
      <c r="FS851" s="36"/>
      <c r="FT851" s="36"/>
      <c r="FU851" s="36"/>
      <c r="FV851" s="36"/>
      <c r="FW851" s="36"/>
      <c r="FX851" s="36"/>
      <c r="FY851" s="36"/>
      <c r="FZ851" s="36"/>
      <c r="GA851" s="36"/>
      <c r="GB851" s="36"/>
      <c r="GC851" s="36"/>
      <c r="GD851" s="36"/>
      <c r="GE851" s="36"/>
      <c r="GF851" s="36"/>
      <c r="GG851" s="36"/>
      <c r="GH851" s="36"/>
      <c r="GI851" s="36"/>
      <c r="GJ851" s="36"/>
      <c r="GK851" s="36"/>
      <c r="GL851" s="36"/>
      <c r="GM851" s="36"/>
      <c r="GN851" s="36"/>
      <c r="GO851" s="36"/>
      <c r="GP851" s="36"/>
      <c r="GQ851" s="36"/>
      <c r="GR851" s="36"/>
      <c r="GS851" s="36"/>
      <c r="GT851" s="36"/>
      <c r="GU851" s="36"/>
      <c r="GV851" s="36"/>
      <c r="GW851" s="36"/>
      <c r="GX851" s="36"/>
      <c r="GY851" s="36"/>
      <c r="GZ851" s="36"/>
      <c r="HA851" s="36"/>
      <c r="HB851" s="36"/>
      <c r="HC851" s="36"/>
      <c r="HD851" s="36"/>
      <c r="HE851" s="36"/>
      <c r="HF851" s="36"/>
      <c r="XCK851" s="62"/>
    </row>
    <row r="852" s="54" customFormat="1" ht="28.5" outlineLevel="2" spans="1:214 16313:16313">
      <c r="A852" s="11">
        <v>817</v>
      </c>
      <c r="B852" s="11" t="s">
        <v>826</v>
      </c>
      <c r="C852" s="11" t="s">
        <v>5297</v>
      </c>
      <c r="D852" s="11" t="s">
        <v>117</v>
      </c>
      <c r="E852" s="11" t="s">
        <v>3853</v>
      </c>
      <c r="F852" s="11" t="s">
        <v>3344</v>
      </c>
      <c r="G852" s="11" t="s">
        <v>137</v>
      </c>
      <c r="H852" s="11" t="s">
        <v>1189</v>
      </c>
      <c r="I852" s="29">
        <v>2034.51</v>
      </c>
      <c r="J852" s="30">
        <v>2299</v>
      </c>
      <c r="K852" s="30">
        <v>344.85</v>
      </c>
      <c r="L852" s="53"/>
      <c r="M852" s="53"/>
      <c r="N852" s="53"/>
      <c r="O852" s="53"/>
      <c r="P852" s="53"/>
      <c r="Q852" s="53"/>
      <c r="R852" s="53"/>
      <c r="S852" s="53"/>
      <c r="T852" s="53"/>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6"/>
      <c r="CU852" s="36"/>
      <c r="CV852" s="36"/>
      <c r="CW852" s="36"/>
      <c r="CX852" s="36"/>
      <c r="CY852" s="36"/>
      <c r="CZ852" s="36"/>
      <c r="DA852" s="36"/>
      <c r="DB852" s="36"/>
      <c r="DC852" s="36"/>
      <c r="DD852" s="36"/>
      <c r="DE852" s="36"/>
      <c r="DF852" s="36"/>
      <c r="DG852" s="36"/>
      <c r="DH852" s="36"/>
      <c r="DI852" s="36"/>
      <c r="DJ852" s="36"/>
      <c r="DK852" s="36"/>
      <c r="DL852" s="36"/>
      <c r="DM852" s="36"/>
      <c r="DN852" s="36"/>
      <c r="DO852" s="36"/>
      <c r="DP852" s="36"/>
      <c r="DQ852" s="36"/>
      <c r="DR852" s="36"/>
      <c r="DS852" s="36"/>
      <c r="DT852" s="36"/>
      <c r="DU852" s="36"/>
      <c r="DV852" s="36"/>
      <c r="DW852" s="36"/>
      <c r="DX852" s="36"/>
      <c r="DY852" s="36"/>
      <c r="DZ852" s="36"/>
      <c r="EA852" s="36"/>
      <c r="EB852" s="36"/>
      <c r="EC852" s="36"/>
      <c r="ED852" s="36"/>
      <c r="EE852" s="36"/>
      <c r="EF852" s="36"/>
      <c r="EG852" s="36"/>
      <c r="EH852" s="36"/>
      <c r="EI852" s="36"/>
      <c r="EJ852" s="36"/>
      <c r="EK852" s="36"/>
      <c r="EL852" s="36"/>
      <c r="EM852" s="36"/>
      <c r="EN852" s="36"/>
      <c r="EO852" s="36"/>
      <c r="EP852" s="36"/>
      <c r="EQ852" s="36"/>
      <c r="ER852" s="36"/>
      <c r="ES852" s="36"/>
      <c r="ET852" s="36"/>
      <c r="EU852" s="36"/>
      <c r="EV852" s="36"/>
      <c r="EW852" s="36"/>
      <c r="EX852" s="36"/>
      <c r="EY852" s="36"/>
      <c r="EZ852" s="36"/>
      <c r="FA852" s="36"/>
      <c r="FB852" s="36"/>
      <c r="FC852" s="36"/>
      <c r="FD852" s="36"/>
      <c r="FE852" s="36"/>
      <c r="FF852" s="36"/>
      <c r="FG852" s="36"/>
      <c r="FH852" s="36"/>
      <c r="FI852" s="36"/>
      <c r="FJ852" s="36"/>
      <c r="FK852" s="36"/>
      <c r="FL852" s="36"/>
      <c r="FM852" s="36"/>
      <c r="FN852" s="36"/>
      <c r="FO852" s="36"/>
      <c r="FP852" s="36"/>
      <c r="FQ852" s="36"/>
      <c r="FR852" s="36"/>
      <c r="FS852" s="36"/>
      <c r="FT852" s="36"/>
      <c r="FU852" s="36"/>
      <c r="FV852" s="36"/>
      <c r="FW852" s="36"/>
      <c r="FX852" s="36"/>
      <c r="FY852" s="36"/>
      <c r="FZ852" s="36"/>
      <c r="GA852" s="36"/>
      <c r="GB852" s="36"/>
      <c r="GC852" s="36"/>
      <c r="GD852" s="36"/>
      <c r="GE852" s="36"/>
      <c r="GF852" s="36"/>
      <c r="GG852" s="36"/>
      <c r="GH852" s="36"/>
      <c r="GI852" s="36"/>
      <c r="GJ852" s="36"/>
      <c r="GK852" s="36"/>
      <c r="GL852" s="36"/>
      <c r="GM852" s="36"/>
      <c r="GN852" s="36"/>
      <c r="GO852" s="36"/>
      <c r="GP852" s="36"/>
      <c r="GQ852" s="36"/>
      <c r="GR852" s="36"/>
      <c r="GS852" s="36"/>
      <c r="GT852" s="36"/>
      <c r="GU852" s="36"/>
      <c r="GV852" s="36"/>
      <c r="GW852" s="36"/>
      <c r="GX852" s="36"/>
      <c r="GY852" s="36"/>
      <c r="GZ852" s="36"/>
      <c r="HA852" s="36"/>
      <c r="HB852" s="36"/>
      <c r="HC852" s="36"/>
      <c r="HD852" s="36"/>
      <c r="HE852" s="36"/>
      <c r="HF852" s="36"/>
      <c r="XCK852" s="62"/>
    </row>
    <row r="853" s="54" customFormat="1" ht="28.5" outlineLevel="2" spans="1:214 16313:16313">
      <c r="A853" s="11">
        <v>818</v>
      </c>
      <c r="B853" s="11" t="s">
        <v>5298</v>
      </c>
      <c r="C853" s="11" t="s">
        <v>5299</v>
      </c>
      <c r="D853" s="11" t="s">
        <v>117</v>
      </c>
      <c r="E853" s="11" t="s">
        <v>3853</v>
      </c>
      <c r="F853" s="11" t="s">
        <v>3344</v>
      </c>
      <c r="G853" s="11" t="s">
        <v>137</v>
      </c>
      <c r="H853" s="11" t="s">
        <v>1189</v>
      </c>
      <c r="I853" s="29">
        <v>3007.96</v>
      </c>
      <c r="J853" s="30">
        <v>3399</v>
      </c>
      <c r="K853" s="30">
        <v>500</v>
      </c>
      <c r="L853" s="53"/>
      <c r="M853" s="53"/>
      <c r="N853" s="53"/>
      <c r="O853" s="53"/>
      <c r="P853" s="53"/>
      <c r="Q853" s="53"/>
      <c r="R853" s="53"/>
      <c r="S853" s="53"/>
      <c r="T853" s="53"/>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6"/>
      <c r="CU853" s="36"/>
      <c r="CV853" s="36"/>
      <c r="CW853" s="36"/>
      <c r="CX853" s="36"/>
      <c r="CY853" s="36"/>
      <c r="CZ853" s="36"/>
      <c r="DA853" s="36"/>
      <c r="DB853" s="36"/>
      <c r="DC853" s="36"/>
      <c r="DD853" s="36"/>
      <c r="DE853" s="36"/>
      <c r="DF853" s="36"/>
      <c r="DG853" s="36"/>
      <c r="DH853" s="36"/>
      <c r="DI853" s="36"/>
      <c r="DJ853" s="36"/>
      <c r="DK853" s="36"/>
      <c r="DL853" s="36"/>
      <c r="DM853" s="36"/>
      <c r="DN853" s="36"/>
      <c r="DO853" s="36"/>
      <c r="DP853" s="36"/>
      <c r="DQ853" s="36"/>
      <c r="DR853" s="36"/>
      <c r="DS853" s="36"/>
      <c r="DT853" s="36"/>
      <c r="DU853" s="36"/>
      <c r="DV853" s="36"/>
      <c r="DW853" s="36"/>
      <c r="DX853" s="36"/>
      <c r="DY853" s="36"/>
      <c r="DZ853" s="36"/>
      <c r="EA853" s="36"/>
      <c r="EB853" s="36"/>
      <c r="EC853" s="36"/>
      <c r="ED853" s="36"/>
      <c r="EE853" s="36"/>
      <c r="EF853" s="36"/>
      <c r="EG853" s="36"/>
      <c r="EH853" s="36"/>
      <c r="EI853" s="36"/>
      <c r="EJ853" s="36"/>
      <c r="EK853" s="36"/>
      <c r="EL853" s="36"/>
      <c r="EM853" s="36"/>
      <c r="EN853" s="36"/>
      <c r="EO853" s="36"/>
      <c r="EP853" s="36"/>
      <c r="EQ853" s="36"/>
      <c r="ER853" s="36"/>
      <c r="ES853" s="36"/>
      <c r="ET853" s="36"/>
      <c r="EU853" s="36"/>
      <c r="EV853" s="36"/>
      <c r="EW853" s="36"/>
      <c r="EX853" s="36"/>
      <c r="EY853" s="36"/>
      <c r="EZ853" s="36"/>
      <c r="FA853" s="36"/>
      <c r="FB853" s="36"/>
      <c r="FC853" s="36"/>
      <c r="FD853" s="36"/>
      <c r="FE853" s="36"/>
      <c r="FF853" s="36"/>
      <c r="FG853" s="36"/>
      <c r="FH853" s="36"/>
      <c r="FI853" s="36"/>
      <c r="FJ853" s="36"/>
      <c r="FK853" s="36"/>
      <c r="FL853" s="36"/>
      <c r="FM853" s="36"/>
      <c r="FN853" s="36"/>
      <c r="FO853" s="36"/>
      <c r="FP853" s="36"/>
      <c r="FQ853" s="36"/>
      <c r="FR853" s="36"/>
      <c r="FS853" s="36"/>
      <c r="FT853" s="36"/>
      <c r="FU853" s="36"/>
      <c r="FV853" s="36"/>
      <c r="FW853" s="36"/>
      <c r="FX853" s="36"/>
      <c r="FY853" s="36"/>
      <c r="FZ853" s="36"/>
      <c r="GA853" s="36"/>
      <c r="GB853" s="36"/>
      <c r="GC853" s="36"/>
      <c r="GD853" s="36"/>
      <c r="GE853" s="36"/>
      <c r="GF853" s="36"/>
      <c r="GG853" s="36"/>
      <c r="GH853" s="36"/>
      <c r="GI853" s="36"/>
      <c r="GJ853" s="36"/>
      <c r="GK853" s="36"/>
      <c r="GL853" s="36"/>
      <c r="GM853" s="36"/>
      <c r="GN853" s="36"/>
      <c r="GO853" s="36"/>
      <c r="GP853" s="36"/>
      <c r="GQ853" s="36"/>
      <c r="GR853" s="36"/>
      <c r="GS853" s="36"/>
      <c r="GT853" s="36"/>
      <c r="GU853" s="36"/>
      <c r="GV853" s="36"/>
      <c r="GW853" s="36"/>
      <c r="GX853" s="36"/>
      <c r="GY853" s="36"/>
      <c r="GZ853" s="36"/>
      <c r="HA853" s="36"/>
      <c r="HB853" s="36"/>
      <c r="HC853" s="36"/>
      <c r="HD853" s="36"/>
      <c r="HE853" s="36"/>
      <c r="HF853" s="36"/>
      <c r="XCK853" s="62"/>
    </row>
    <row r="854" s="54" customFormat="1" ht="28.5" outlineLevel="2" spans="1:214 16313:16313">
      <c r="A854" s="11">
        <v>819</v>
      </c>
      <c r="B854" s="11" t="s">
        <v>5300</v>
      </c>
      <c r="C854" s="11" t="s">
        <v>5301</v>
      </c>
      <c r="D854" s="11" t="s">
        <v>117</v>
      </c>
      <c r="E854" s="11" t="s">
        <v>3853</v>
      </c>
      <c r="F854" s="11" t="s">
        <v>3344</v>
      </c>
      <c r="G854" s="11" t="s">
        <v>137</v>
      </c>
      <c r="H854" s="11" t="s">
        <v>1189</v>
      </c>
      <c r="I854" s="29">
        <v>2476.99</v>
      </c>
      <c r="J854" s="30">
        <v>2799</v>
      </c>
      <c r="K854" s="30">
        <v>419.85</v>
      </c>
      <c r="L854" s="53"/>
      <c r="M854" s="53"/>
      <c r="N854" s="53"/>
      <c r="O854" s="53"/>
      <c r="P854" s="53"/>
      <c r="Q854" s="53"/>
      <c r="R854" s="53"/>
      <c r="S854" s="53"/>
      <c r="T854" s="53"/>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c r="DG854" s="36"/>
      <c r="DH854" s="36"/>
      <c r="DI854" s="36"/>
      <c r="DJ854" s="36"/>
      <c r="DK854" s="36"/>
      <c r="DL854" s="36"/>
      <c r="DM854" s="36"/>
      <c r="DN854" s="36"/>
      <c r="DO854" s="36"/>
      <c r="DP854" s="36"/>
      <c r="DQ854" s="36"/>
      <c r="DR854" s="36"/>
      <c r="DS854" s="36"/>
      <c r="DT854" s="36"/>
      <c r="DU854" s="36"/>
      <c r="DV854" s="36"/>
      <c r="DW854" s="36"/>
      <c r="DX854" s="36"/>
      <c r="DY854" s="36"/>
      <c r="DZ854" s="36"/>
      <c r="EA854" s="36"/>
      <c r="EB854" s="36"/>
      <c r="EC854" s="36"/>
      <c r="ED854" s="36"/>
      <c r="EE854" s="36"/>
      <c r="EF854" s="36"/>
      <c r="EG854" s="36"/>
      <c r="EH854" s="36"/>
      <c r="EI854" s="36"/>
      <c r="EJ854" s="36"/>
      <c r="EK854" s="36"/>
      <c r="EL854" s="36"/>
      <c r="EM854" s="36"/>
      <c r="EN854" s="36"/>
      <c r="EO854" s="36"/>
      <c r="EP854" s="36"/>
      <c r="EQ854" s="36"/>
      <c r="ER854" s="36"/>
      <c r="ES854" s="36"/>
      <c r="ET854" s="36"/>
      <c r="EU854" s="36"/>
      <c r="EV854" s="36"/>
      <c r="EW854" s="36"/>
      <c r="EX854" s="36"/>
      <c r="EY854" s="36"/>
      <c r="EZ854" s="36"/>
      <c r="FA854" s="36"/>
      <c r="FB854" s="36"/>
      <c r="FC854" s="36"/>
      <c r="FD854" s="36"/>
      <c r="FE854" s="36"/>
      <c r="FF854" s="36"/>
      <c r="FG854" s="36"/>
      <c r="FH854" s="36"/>
      <c r="FI854" s="36"/>
      <c r="FJ854" s="36"/>
      <c r="FK854" s="36"/>
      <c r="FL854" s="36"/>
      <c r="FM854" s="36"/>
      <c r="FN854" s="36"/>
      <c r="FO854" s="36"/>
      <c r="FP854" s="36"/>
      <c r="FQ854" s="36"/>
      <c r="FR854" s="36"/>
      <c r="FS854" s="36"/>
      <c r="FT854" s="36"/>
      <c r="FU854" s="36"/>
      <c r="FV854" s="36"/>
      <c r="FW854" s="36"/>
      <c r="FX854" s="36"/>
      <c r="FY854" s="36"/>
      <c r="FZ854" s="36"/>
      <c r="GA854" s="36"/>
      <c r="GB854" s="36"/>
      <c r="GC854" s="36"/>
      <c r="GD854" s="36"/>
      <c r="GE854" s="36"/>
      <c r="GF854" s="36"/>
      <c r="GG854" s="36"/>
      <c r="GH854" s="36"/>
      <c r="GI854" s="36"/>
      <c r="GJ854" s="36"/>
      <c r="GK854" s="36"/>
      <c r="GL854" s="36"/>
      <c r="GM854" s="36"/>
      <c r="GN854" s="36"/>
      <c r="GO854" s="36"/>
      <c r="GP854" s="36"/>
      <c r="GQ854" s="36"/>
      <c r="GR854" s="36"/>
      <c r="GS854" s="36"/>
      <c r="GT854" s="36"/>
      <c r="GU854" s="36"/>
      <c r="GV854" s="36"/>
      <c r="GW854" s="36"/>
      <c r="GX854" s="36"/>
      <c r="GY854" s="36"/>
      <c r="GZ854" s="36"/>
      <c r="HA854" s="36"/>
      <c r="HB854" s="36"/>
      <c r="HC854" s="36"/>
      <c r="HD854" s="36"/>
      <c r="HE854" s="36"/>
      <c r="HF854" s="36"/>
      <c r="XCK854" s="62"/>
    </row>
    <row r="855" s="54" customFormat="1" ht="28.5" outlineLevel="2" spans="1:214 16313:16313">
      <c r="A855" s="11">
        <v>820</v>
      </c>
      <c r="B855" s="11" t="s">
        <v>728</v>
      </c>
      <c r="C855" s="11" t="s">
        <v>5106</v>
      </c>
      <c r="D855" s="11" t="s">
        <v>117</v>
      </c>
      <c r="E855" s="11" t="s">
        <v>3853</v>
      </c>
      <c r="F855" s="11" t="s">
        <v>4684</v>
      </c>
      <c r="G855" s="11" t="s">
        <v>137</v>
      </c>
      <c r="H855" s="11" t="s">
        <v>1189</v>
      </c>
      <c r="I855" s="29">
        <v>2653.98</v>
      </c>
      <c r="J855" s="30">
        <v>2999</v>
      </c>
      <c r="K855" s="30">
        <v>449.85</v>
      </c>
      <c r="L855" s="53"/>
      <c r="M855" s="53"/>
      <c r="N855" s="53"/>
      <c r="O855" s="53"/>
      <c r="P855" s="53"/>
      <c r="Q855" s="53"/>
      <c r="R855" s="53"/>
      <c r="S855" s="53"/>
      <c r="T855" s="53"/>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6"/>
      <c r="CU855" s="36"/>
      <c r="CV855" s="36"/>
      <c r="CW855" s="36"/>
      <c r="CX855" s="36"/>
      <c r="CY855" s="36"/>
      <c r="CZ855" s="36"/>
      <c r="DA855" s="36"/>
      <c r="DB855" s="36"/>
      <c r="DC855" s="36"/>
      <c r="DD855" s="36"/>
      <c r="DE855" s="36"/>
      <c r="DF855" s="36"/>
      <c r="DG855" s="36"/>
      <c r="DH855" s="36"/>
      <c r="DI855" s="36"/>
      <c r="DJ855" s="36"/>
      <c r="DK855" s="36"/>
      <c r="DL855" s="36"/>
      <c r="DM855" s="36"/>
      <c r="DN855" s="36"/>
      <c r="DO855" s="36"/>
      <c r="DP855" s="36"/>
      <c r="DQ855" s="36"/>
      <c r="DR855" s="36"/>
      <c r="DS855" s="36"/>
      <c r="DT855" s="36"/>
      <c r="DU855" s="36"/>
      <c r="DV855" s="36"/>
      <c r="DW855" s="36"/>
      <c r="DX855" s="36"/>
      <c r="DY855" s="36"/>
      <c r="DZ855" s="36"/>
      <c r="EA855" s="36"/>
      <c r="EB855" s="36"/>
      <c r="EC855" s="36"/>
      <c r="ED855" s="36"/>
      <c r="EE855" s="36"/>
      <c r="EF855" s="36"/>
      <c r="EG855" s="36"/>
      <c r="EH855" s="36"/>
      <c r="EI855" s="36"/>
      <c r="EJ855" s="36"/>
      <c r="EK855" s="36"/>
      <c r="EL855" s="36"/>
      <c r="EM855" s="36"/>
      <c r="EN855" s="36"/>
      <c r="EO855" s="36"/>
      <c r="EP855" s="36"/>
      <c r="EQ855" s="36"/>
      <c r="ER855" s="36"/>
      <c r="ES855" s="36"/>
      <c r="ET855" s="36"/>
      <c r="EU855" s="36"/>
      <c r="EV855" s="36"/>
      <c r="EW855" s="36"/>
      <c r="EX855" s="36"/>
      <c r="EY855" s="36"/>
      <c r="EZ855" s="36"/>
      <c r="FA855" s="36"/>
      <c r="FB855" s="36"/>
      <c r="FC855" s="36"/>
      <c r="FD855" s="36"/>
      <c r="FE855" s="36"/>
      <c r="FF855" s="36"/>
      <c r="FG855" s="36"/>
      <c r="FH855" s="36"/>
      <c r="FI855" s="36"/>
      <c r="FJ855" s="36"/>
      <c r="FK855" s="36"/>
      <c r="FL855" s="36"/>
      <c r="FM855" s="36"/>
      <c r="FN855" s="36"/>
      <c r="FO855" s="36"/>
      <c r="FP855" s="36"/>
      <c r="FQ855" s="36"/>
      <c r="FR855" s="36"/>
      <c r="FS855" s="36"/>
      <c r="FT855" s="36"/>
      <c r="FU855" s="36"/>
      <c r="FV855" s="36"/>
      <c r="FW855" s="36"/>
      <c r="FX855" s="36"/>
      <c r="FY855" s="36"/>
      <c r="FZ855" s="36"/>
      <c r="GA855" s="36"/>
      <c r="GB855" s="36"/>
      <c r="GC855" s="36"/>
      <c r="GD855" s="36"/>
      <c r="GE855" s="36"/>
      <c r="GF855" s="36"/>
      <c r="GG855" s="36"/>
      <c r="GH855" s="36"/>
      <c r="GI855" s="36"/>
      <c r="GJ855" s="36"/>
      <c r="GK855" s="36"/>
      <c r="GL855" s="36"/>
      <c r="GM855" s="36"/>
      <c r="GN855" s="36"/>
      <c r="GO855" s="36"/>
      <c r="GP855" s="36"/>
      <c r="GQ855" s="36"/>
      <c r="GR855" s="36"/>
      <c r="GS855" s="36"/>
      <c r="GT855" s="36"/>
      <c r="GU855" s="36"/>
      <c r="GV855" s="36"/>
      <c r="GW855" s="36"/>
      <c r="GX855" s="36"/>
      <c r="GY855" s="36"/>
      <c r="GZ855" s="36"/>
      <c r="HA855" s="36"/>
      <c r="HB855" s="36"/>
      <c r="HC855" s="36"/>
      <c r="HD855" s="36"/>
      <c r="HE855" s="36"/>
      <c r="HF855" s="36"/>
      <c r="XCK855" s="62"/>
    </row>
    <row r="856" s="54" customFormat="1" ht="28.5" outlineLevel="2" spans="1:214 16313:16313">
      <c r="A856" s="11">
        <v>821</v>
      </c>
      <c r="B856" s="11" t="s">
        <v>349</v>
      </c>
      <c r="C856" s="11" t="s">
        <v>5302</v>
      </c>
      <c r="D856" s="11" t="s">
        <v>117</v>
      </c>
      <c r="E856" s="11" t="s">
        <v>3853</v>
      </c>
      <c r="F856" s="11" t="s">
        <v>4684</v>
      </c>
      <c r="G856" s="11" t="s">
        <v>137</v>
      </c>
      <c r="H856" s="11" t="s">
        <v>1189</v>
      </c>
      <c r="I856" s="29">
        <v>3361.95</v>
      </c>
      <c r="J856" s="30">
        <v>3799</v>
      </c>
      <c r="K856" s="30">
        <v>500</v>
      </c>
      <c r="L856" s="53"/>
      <c r="M856" s="53"/>
      <c r="N856" s="53"/>
      <c r="O856" s="53"/>
      <c r="P856" s="53"/>
      <c r="Q856" s="53"/>
      <c r="R856" s="53"/>
      <c r="S856" s="53"/>
      <c r="T856" s="53"/>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c r="DG856" s="36"/>
      <c r="DH856" s="36"/>
      <c r="DI856" s="36"/>
      <c r="DJ856" s="36"/>
      <c r="DK856" s="36"/>
      <c r="DL856" s="36"/>
      <c r="DM856" s="36"/>
      <c r="DN856" s="36"/>
      <c r="DO856" s="36"/>
      <c r="DP856" s="36"/>
      <c r="DQ856" s="36"/>
      <c r="DR856" s="36"/>
      <c r="DS856" s="36"/>
      <c r="DT856" s="36"/>
      <c r="DU856" s="36"/>
      <c r="DV856" s="36"/>
      <c r="DW856" s="36"/>
      <c r="DX856" s="36"/>
      <c r="DY856" s="36"/>
      <c r="DZ856" s="36"/>
      <c r="EA856" s="36"/>
      <c r="EB856" s="36"/>
      <c r="EC856" s="36"/>
      <c r="ED856" s="36"/>
      <c r="EE856" s="36"/>
      <c r="EF856" s="36"/>
      <c r="EG856" s="36"/>
      <c r="EH856" s="36"/>
      <c r="EI856" s="36"/>
      <c r="EJ856" s="36"/>
      <c r="EK856" s="36"/>
      <c r="EL856" s="36"/>
      <c r="EM856" s="36"/>
      <c r="EN856" s="36"/>
      <c r="EO856" s="36"/>
      <c r="EP856" s="36"/>
      <c r="EQ856" s="36"/>
      <c r="ER856" s="36"/>
      <c r="ES856" s="36"/>
      <c r="ET856" s="36"/>
      <c r="EU856" s="36"/>
      <c r="EV856" s="36"/>
      <c r="EW856" s="36"/>
      <c r="EX856" s="36"/>
      <c r="EY856" s="36"/>
      <c r="EZ856" s="36"/>
      <c r="FA856" s="36"/>
      <c r="FB856" s="36"/>
      <c r="FC856" s="36"/>
      <c r="FD856" s="36"/>
      <c r="FE856" s="36"/>
      <c r="FF856" s="36"/>
      <c r="FG856" s="36"/>
      <c r="FH856" s="36"/>
      <c r="FI856" s="36"/>
      <c r="FJ856" s="36"/>
      <c r="FK856" s="36"/>
      <c r="FL856" s="36"/>
      <c r="FM856" s="36"/>
      <c r="FN856" s="36"/>
      <c r="FO856" s="36"/>
      <c r="FP856" s="36"/>
      <c r="FQ856" s="36"/>
      <c r="FR856" s="36"/>
      <c r="FS856" s="36"/>
      <c r="FT856" s="36"/>
      <c r="FU856" s="36"/>
      <c r="FV856" s="36"/>
      <c r="FW856" s="36"/>
      <c r="FX856" s="36"/>
      <c r="FY856" s="36"/>
      <c r="FZ856" s="36"/>
      <c r="GA856" s="36"/>
      <c r="GB856" s="36"/>
      <c r="GC856" s="36"/>
      <c r="GD856" s="36"/>
      <c r="GE856" s="36"/>
      <c r="GF856" s="36"/>
      <c r="GG856" s="36"/>
      <c r="GH856" s="36"/>
      <c r="GI856" s="36"/>
      <c r="GJ856" s="36"/>
      <c r="GK856" s="36"/>
      <c r="GL856" s="36"/>
      <c r="GM856" s="36"/>
      <c r="GN856" s="36"/>
      <c r="GO856" s="36"/>
      <c r="GP856" s="36"/>
      <c r="GQ856" s="36"/>
      <c r="GR856" s="36"/>
      <c r="GS856" s="36"/>
      <c r="GT856" s="36"/>
      <c r="GU856" s="36"/>
      <c r="GV856" s="36"/>
      <c r="GW856" s="36"/>
      <c r="GX856" s="36"/>
      <c r="GY856" s="36"/>
      <c r="GZ856" s="36"/>
      <c r="HA856" s="36"/>
      <c r="HB856" s="36"/>
      <c r="HC856" s="36"/>
      <c r="HD856" s="36"/>
      <c r="HE856" s="36"/>
      <c r="HF856" s="36"/>
      <c r="XCK856" s="62"/>
    </row>
    <row r="857" s="54" customFormat="1" ht="28.5" outlineLevel="2" spans="1:214 16313:16313">
      <c r="A857" s="11">
        <v>822</v>
      </c>
      <c r="B857" s="11" t="s">
        <v>5303</v>
      </c>
      <c r="C857" s="11" t="s">
        <v>5304</v>
      </c>
      <c r="D857" s="11" t="s">
        <v>117</v>
      </c>
      <c r="E857" s="11" t="s">
        <v>3853</v>
      </c>
      <c r="F857" s="11" t="s">
        <v>4193</v>
      </c>
      <c r="G857" s="11" t="s">
        <v>137</v>
      </c>
      <c r="H857" s="11" t="s">
        <v>1189</v>
      </c>
      <c r="I857" s="29">
        <v>3097.35</v>
      </c>
      <c r="J857" s="30">
        <v>3500</v>
      </c>
      <c r="K857" s="30">
        <v>500</v>
      </c>
      <c r="L857" s="53"/>
      <c r="M857" s="53"/>
      <c r="N857" s="53"/>
      <c r="O857" s="53"/>
      <c r="P857" s="53"/>
      <c r="Q857" s="53"/>
      <c r="R857" s="53"/>
      <c r="S857" s="53"/>
      <c r="T857" s="53"/>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6"/>
      <c r="CU857" s="36"/>
      <c r="CV857" s="36"/>
      <c r="CW857" s="36"/>
      <c r="CX857" s="36"/>
      <c r="CY857" s="36"/>
      <c r="CZ857" s="36"/>
      <c r="DA857" s="36"/>
      <c r="DB857" s="36"/>
      <c r="DC857" s="36"/>
      <c r="DD857" s="36"/>
      <c r="DE857" s="36"/>
      <c r="DF857" s="36"/>
      <c r="DG857" s="36"/>
      <c r="DH857" s="36"/>
      <c r="DI857" s="36"/>
      <c r="DJ857" s="36"/>
      <c r="DK857" s="36"/>
      <c r="DL857" s="36"/>
      <c r="DM857" s="36"/>
      <c r="DN857" s="36"/>
      <c r="DO857" s="36"/>
      <c r="DP857" s="36"/>
      <c r="DQ857" s="36"/>
      <c r="DR857" s="36"/>
      <c r="DS857" s="36"/>
      <c r="DT857" s="36"/>
      <c r="DU857" s="36"/>
      <c r="DV857" s="36"/>
      <c r="DW857" s="36"/>
      <c r="DX857" s="36"/>
      <c r="DY857" s="36"/>
      <c r="DZ857" s="36"/>
      <c r="EA857" s="36"/>
      <c r="EB857" s="36"/>
      <c r="EC857" s="36"/>
      <c r="ED857" s="36"/>
      <c r="EE857" s="36"/>
      <c r="EF857" s="36"/>
      <c r="EG857" s="36"/>
      <c r="EH857" s="36"/>
      <c r="EI857" s="36"/>
      <c r="EJ857" s="36"/>
      <c r="EK857" s="36"/>
      <c r="EL857" s="36"/>
      <c r="EM857" s="36"/>
      <c r="EN857" s="36"/>
      <c r="EO857" s="36"/>
      <c r="EP857" s="36"/>
      <c r="EQ857" s="36"/>
      <c r="ER857" s="36"/>
      <c r="ES857" s="36"/>
      <c r="ET857" s="36"/>
      <c r="EU857" s="36"/>
      <c r="EV857" s="36"/>
      <c r="EW857" s="36"/>
      <c r="EX857" s="36"/>
      <c r="EY857" s="36"/>
      <c r="EZ857" s="36"/>
      <c r="FA857" s="36"/>
      <c r="FB857" s="36"/>
      <c r="FC857" s="36"/>
      <c r="FD857" s="36"/>
      <c r="FE857" s="36"/>
      <c r="FF857" s="36"/>
      <c r="FG857" s="36"/>
      <c r="FH857" s="36"/>
      <c r="FI857" s="36"/>
      <c r="FJ857" s="36"/>
      <c r="FK857" s="36"/>
      <c r="FL857" s="36"/>
      <c r="FM857" s="36"/>
      <c r="FN857" s="36"/>
      <c r="FO857" s="36"/>
      <c r="FP857" s="36"/>
      <c r="FQ857" s="36"/>
      <c r="FR857" s="36"/>
      <c r="FS857" s="36"/>
      <c r="FT857" s="36"/>
      <c r="FU857" s="36"/>
      <c r="FV857" s="36"/>
      <c r="FW857" s="36"/>
      <c r="FX857" s="36"/>
      <c r="FY857" s="36"/>
      <c r="FZ857" s="36"/>
      <c r="GA857" s="36"/>
      <c r="GB857" s="36"/>
      <c r="GC857" s="36"/>
      <c r="GD857" s="36"/>
      <c r="GE857" s="36"/>
      <c r="GF857" s="36"/>
      <c r="GG857" s="36"/>
      <c r="GH857" s="36"/>
      <c r="GI857" s="36"/>
      <c r="GJ857" s="36"/>
      <c r="GK857" s="36"/>
      <c r="GL857" s="36"/>
      <c r="GM857" s="36"/>
      <c r="GN857" s="36"/>
      <c r="GO857" s="36"/>
      <c r="GP857" s="36"/>
      <c r="GQ857" s="36"/>
      <c r="GR857" s="36"/>
      <c r="GS857" s="36"/>
      <c r="GT857" s="36"/>
      <c r="GU857" s="36"/>
      <c r="GV857" s="36"/>
      <c r="GW857" s="36"/>
      <c r="GX857" s="36"/>
      <c r="GY857" s="36"/>
      <c r="GZ857" s="36"/>
      <c r="HA857" s="36"/>
      <c r="HB857" s="36"/>
      <c r="HC857" s="36"/>
      <c r="HD857" s="36"/>
      <c r="HE857" s="36"/>
      <c r="HF857" s="36"/>
      <c r="XCK857" s="62"/>
    </row>
    <row r="858" s="54" customFormat="1" ht="28.5" outlineLevel="2" spans="1:214 16313:16313">
      <c r="A858" s="11">
        <v>823</v>
      </c>
      <c r="B858" s="11" t="s">
        <v>5305</v>
      </c>
      <c r="C858" s="11" t="s">
        <v>5306</v>
      </c>
      <c r="D858" s="11" t="s">
        <v>117</v>
      </c>
      <c r="E858" s="11" t="s">
        <v>3853</v>
      </c>
      <c r="F858" s="11" t="s">
        <v>4193</v>
      </c>
      <c r="G858" s="11" t="s">
        <v>137</v>
      </c>
      <c r="H858" s="11" t="s">
        <v>1189</v>
      </c>
      <c r="I858" s="29">
        <v>1238.05</v>
      </c>
      <c r="J858" s="30">
        <v>1399</v>
      </c>
      <c r="K858" s="30">
        <v>209.85</v>
      </c>
      <c r="L858" s="53"/>
      <c r="M858" s="53"/>
      <c r="N858" s="53"/>
      <c r="O858" s="53"/>
      <c r="P858" s="53"/>
      <c r="Q858" s="53"/>
      <c r="R858" s="53"/>
      <c r="S858" s="53"/>
      <c r="T858" s="53"/>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6"/>
      <c r="CU858" s="36"/>
      <c r="CV858" s="36"/>
      <c r="CW858" s="36"/>
      <c r="CX858" s="36"/>
      <c r="CY858" s="36"/>
      <c r="CZ858" s="36"/>
      <c r="DA858" s="36"/>
      <c r="DB858" s="36"/>
      <c r="DC858" s="36"/>
      <c r="DD858" s="36"/>
      <c r="DE858" s="36"/>
      <c r="DF858" s="36"/>
      <c r="DG858" s="36"/>
      <c r="DH858" s="36"/>
      <c r="DI858" s="36"/>
      <c r="DJ858" s="36"/>
      <c r="DK858" s="36"/>
      <c r="DL858" s="36"/>
      <c r="DM858" s="36"/>
      <c r="DN858" s="36"/>
      <c r="DO858" s="36"/>
      <c r="DP858" s="36"/>
      <c r="DQ858" s="36"/>
      <c r="DR858" s="36"/>
      <c r="DS858" s="36"/>
      <c r="DT858" s="36"/>
      <c r="DU858" s="36"/>
      <c r="DV858" s="36"/>
      <c r="DW858" s="36"/>
      <c r="DX858" s="36"/>
      <c r="DY858" s="36"/>
      <c r="DZ858" s="36"/>
      <c r="EA858" s="36"/>
      <c r="EB858" s="36"/>
      <c r="EC858" s="36"/>
      <c r="ED858" s="36"/>
      <c r="EE858" s="36"/>
      <c r="EF858" s="36"/>
      <c r="EG858" s="36"/>
      <c r="EH858" s="36"/>
      <c r="EI858" s="36"/>
      <c r="EJ858" s="36"/>
      <c r="EK858" s="36"/>
      <c r="EL858" s="36"/>
      <c r="EM858" s="36"/>
      <c r="EN858" s="36"/>
      <c r="EO858" s="36"/>
      <c r="EP858" s="36"/>
      <c r="EQ858" s="36"/>
      <c r="ER858" s="36"/>
      <c r="ES858" s="36"/>
      <c r="ET858" s="36"/>
      <c r="EU858" s="36"/>
      <c r="EV858" s="36"/>
      <c r="EW858" s="36"/>
      <c r="EX858" s="36"/>
      <c r="EY858" s="36"/>
      <c r="EZ858" s="36"/>
      <c r="FA858" s="36"/>
      <c r="FB858" s="36"/>
      <c r="FC858" s="36"/>
      <c r="FD858" s="36"/>
      <c r="FE858" s="36"/>
      <c r="FF858" s="36"/>
      <c r="FG858" s="36"/>
      <c r="FH858" s="36"/>
      <c r="FI858" s="36"/>
      <c r="FJ858" s="36"/>
      <c r="FK858" s="36"/>
      <c r="FL858" s="36"/>
      <c r="FM858" s="36"/>
      <c r="FN858" s="36"/>
      <c r="FO858" s="36"/>
      <c r="FP858" s="36"/>
      <c r="FQ858" s="36"/>
      <c r="FR858" s="36"/>
      <c r="FS858" s="36"/>
      <c r="FT858" s="36"/>
      <c r="FU858" s="36"/>
      <c r="FV858" s="36"/>
      <c r="FW858" s="36"/>
      <c r="FX858" s="36"/>
      <c r="FY858" s="36"/>
      <c r="FZ858" s="36"/>
      <c r="GA858" s="36"/>
      <c r="GB858" s="36"/>
      <c r="GC858" s="36"/>
      <c r="GD858" s="36"/>
      <c r="GE858" s="36"/>
      <c r="GF858" s="36"/>
      <c r="GG858" s="36"/>
      <c r="GH858" s="36"/>
      <c r="GI858" s="36"/>
      <c r="GJ858" s="36"/>
      <c r="GK858" s="36"/>
      <c r="GL858" s="36"/>
      <c r="GM858" s="36"/>
      <c r="GN858" s="36"/>
      <c r="GO858" s="36"/>
      <c r="GP858" s="36"/>
      <c r="GQ858" s="36"/>
      <c r="GR858" s="36"/>
      <c r="GS858" s="36"/>
      <c r="GT858" s="36"/>
      <c r="GU858" s="36"/>
      <c r="GV858" s="36"/>
      <c r="GW858" s="36"/>
      <c r="GX858" s="36"/>
      <c r="GY858" s="36"/>
      <c r="GZ858" s="36"/>
      <c r="HA858" s="36"/>
      <c r="HB858" s="36"/>
      <c r="HC858" s="36"/>
      <c r="HD858" s="36"/>
      <c r="HE858" s="36"/>
      <c r="HF858" s="36"/>
      <c r="XCK858" s="62"/>
    </row>
    <row r="859" s="54" customFormat="1" ht="28.5" outlineLevel="2" spans="1:214 16313:16313">
      <c r="A859" s="11">
        <v>824</v>
      </c>
      <c r="B859" s="11" t="s">
        <v>5307</v>
      </c>
      <c r="C859" s="11" t="s">
        <v>5308</v>
      </c>
      <c r="D859" s="11" t="s">
        <v>117</v>
      </c>
      <c r="E859" s="11" t="s">
        <v>3853</v>
      </c>
      <c r="F859" s="11" t="s">
        <v>4193</v>
      </c>
      <c r="G859" s="11" t="s">
        <v>137</v>
      </c>
      <c r="H859" s="11" t="s">
        <v>1189</v>
      </c>
      <c r="I859" s="29">
        <v>2078.76</v>
      </c>
      <c r="J859" s="30">
        <v>2349</v>
      </c>
      <c r="K859" s="30">
        <v>352.35</v>
      </c>
      <c r="L859" s="53"/>
      <c r="M859" s="53"/>
      <c r="N859" s="53"/>
      <c r="O859" s="53"/>
      <c r="P859" s="53"/>
      <c r="Q859" s="53"/>
      <c r="R859" s="53"/>
      <c r="S859" s="53"/>
      <c r="T859" s="53"/>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6"/>
      <c r="CU859" s="36"/>
      <c r="CV859" s="36"/>
      <c r="CW859" s="36"/>
      <c r="CX859" s="36"/>
      <c r="CY859" s="36"/>
      <c r="CZ859" s="36"/>
      <c r="DA859" s="36"/>
      <c r="DB859" s="36"/>
      <c r="DC859" s="36"/>
      <c r="DD859" s="36"/>
      <c r="DE859" s="36"/>
      <c r="DF859" s="36"/>
      <c r="DG859" s="36"/>
      <c r="DH859" s="36"/>
      <c r="DI859" s="36"/>
      <c r="DJ859" s="36"/>
      <c r="DK859" s="36"/>
      <c r="DL859" s="36"/>
      <c r="DM859" s="36"/>
      <c r="DN859" s="36"/>
      <c r="DO859" s="36"/>
      <c r="DP859" s="36"/>
      <c r="DQ859" s="36"/>
      <c r="DR859" s="36"/>
      <c r="DS859" s="36"/>
      <c r="DT859" s="36"/>
      <c r="DU859" s="36"/>
      <c r="DV859" s="36"/>
      <c r="DW859" s="36"/>
      <c r="DX859" s="36"/>
      <c r="DY859" s="36"/>
      <c r="DZ859" s="36"/>
      <c r="EA859" s="36"/>
      <c r="EB859" s="36"/>
      <c r="EC859" s="36"/>
      <c r="ED859" s="36"/>
      <c r="EE859" s="36"/>
      <c r="EF859" s="36"/>
      <c r="EG859" s="36"/>
      <c r="EH859" s="36"/>
      <c r="EI859" s="36"/>
      <c r="EJ859" s="36"/>
      <c r="EK859" s="36"/>
      <c r="EL859" s="36"/>
      <c r="EM859" s="36"/>
      <c r="EN859" s="36"/>
      <c r="EO859" s="36"/>
      <c r="EP859" s="36"/>
      <c r="EQ859" s="36"/>
      <c r="ER859" s="36"/>
      <c r="ES859" s="36"/>
      <c r="ET859" s="36"/>
      <c r="EU859" s="36"/>
      <c r="EV859" s="36"/>
      <c r="EW859" s="36"/>
      <c r="EX859" s="36"/>
      <c r="EY859" s="36"/>
      <c r="EZ859" s="36"/>
      <c r="FA859" s="36"/>
      <c r="FB859" s="36"/>
      <c r="FC859" s="36"/>
      <c r="FD859" s="36"/>
      <c r="FE859" s="36"/>
      <c r="FF859" s="36"/>
      <c r="FG859" s="36"/>
      <c r="FH859" s="36"/>
      <c r="FI859" s="36"/>
      <c r="FJ859" s="36"/>
      <c r="FK859" s="36"/>
      <c r="FL859" s="36"/>
      <c r="FM859" s="36"/>
      <c r="FN859" s="36"/>
      <c r="FO859" s="36"/>
      <c r="FP859" s="36"/>
      <c r="FQ859" s="36"/>
      <c r="FR859" s="36"/>
      <c r="FS859" s="36"/>
      <c r="FT859" s="36"/>
      <c r="FU859" s="36"/>
      <c r="FV859" s="36"/>
      <c r="FW859" s="36"/>
      <c r="FX859" s="36"/>
      <c r="FY859" s="36"/>
      <c r="FZ859" s="36"/>
      <c r="GA859" s="36"/>
      <c r="GB859" s="36"/>
      <c r="GC859" s="36"/>
      <c r="GD859" s="36"/>
      <c r="GE859" s="36"/>
      <c r="GF859" s="36"/>
      <c r="GG859" s="36"/>
      <c r="GH859" s="36"/>
      <c r="GI859" s="36"/>
      <c r="GJ859" s="36"/>
      <c r="GK859" s="36"/>
      <c r="GL859" s="36"/>
      <c r="GM859" s="36"/>
      <c r="GN859" s="36"/>
      <c r="GO859" s="36"/>
      <c r="GP859" s="36"/>
      <c r="GQ859" s="36"/>
      <c r="GR859" s="36"/>
      <c r="GS859" s="36"/>
      <c r="GT859" s="36"/>
      <c r="GU859" s="36"/>
      <c r="GV859" s="36"/>
      <c r="GW859" s="36"/>
      <c r="GX859" s="36"/>
      <c r="GY859" s="36"/>
      <c r="GZ859" s="36"/>
      <c r="HA859" s="36"/>
      <c r="HB859" s="36"/>
      <c r="HC859" s="36"/>
      <c r="HD859" s="36"/>
      <c r="HE859" s="36"/>
      <c r="HF859" s="36"/>
      <c r="XCK859" s="62"/>
    </row>
    <row r="860" s="54" customFormat="1" ht="28.5" outlineLevel="2" spans="1:214 16313:16313">
      <c r="A860" s="11">
        <v>825</v>
      </c>
      <c r="B860" s="11" t="s">
        <v>5309</v>
      </c>
      <c r="C860" s="11" t="s">
        <v>5310</v>
      </c>
      <c r="D860" s="11" t="s">
        <v>117</v>
      </c>
      <c r="E860" s="11" t="s">
        <v>3864</v>
      </c>
      <c r="F860" s="11" t="s">
        <v>4193</v>
      </c>
      <c r="G860" s="11" t="s">
        <v>137</v>
      </c>
      <c r="H860" s="11" t="s">
        <v>1490</v>
      </c>
      <c r="I860" s="29">
        <v>945.13</v>
      </c>
      <c r="J860" s="30">
        <v>1068</v>
      </c>
      <c r="K860" s="30">
        <v>160.2</v>
      </c>
      <c r="L860" s="53"/>
      <c r="M860" s="53"/>
      <c r="N860" s="53"/>
      <c r="O860" s="53"/>
      <c r="P860" s="53"/>
      <c r="Q860" s="53"/>
      <c r="R860" s="53"/>
      <c r="S860" s="53"/>
      <c r="T860" s="53"/>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6"/>
      <c r="CU860" s="36"/>
      <c r="CV860" s="36"/>
      <c r="CW860" s="36"/>
      <c r="CX860" s="36"/>
      <c r="CY860" s="36"/>
      <c r="CZ860" s="36"/>
      <c r="DA860" s="36"/>
      <c r="DB860" s="36"/>
      <c r="DC860" s="36"/>
      <c r="DD860" s="36"/>
      <c r="DE860" s="36"/>
      <c r="DF860" s="36"/>
      <c r="DG860" s="36"/>
      <c r="DH860" s="36"/>
      <c r="DI860" s="36"/>
      <c r="DJ860" s="36"/>
      <c r="DK860" s="36"/>
      <c r="DL860" s="36"/>
      <c r="DM860" s="36"/>
      <c r="DN860" s="36"/>
      <c r="DO860" s="36"/>
      <c r="DP860" s="36"/>
      <c r="DQ860" s="36"/>
      <c r="DR860" s="36"/>
      <c r="DS860" s="36"/>
      <c r="DT860" s="36"/>
      <c r="DU860" s="36"/>
      <c r="DV860" s="36"/>
      <c r="DW860" s="36"/>
      <c r="DX860" s="36"/>
      <c r="DY860" s="36"/>
      <c r="DZ860" s="36"/>
      <c r="EA860" s="36"/>
      <c r="EB860" s="36"/>
      <c r="EC860" s="36"/>
      <c r="ED860" s="36"/>
      <c r="EE860" s="36"/>
      <c r="EF860" s="36"/>
      <c r="EG860" s="36"/>
      <c r="EH860" s="36"/>
      <c r="EI860" s="36"/>
      <c r="EJ860" s="36"/>
      <c r="EK860" s="36"/>
      <c r="EL860" s="36"/>
      <c r="EM860" s="36"/>
      <c r="EN860" s="36"/>
      <c r="EO860" s="36"/>
      <c r="EP860" s="36"/>
      <c r="EQ860" s="36"/>
      <c r="ER860" s="36"/>
      <c r="ES860" s="36"/>
      <c r="ET860" s="36"/>
      <c r="EU860" s="36"/>
      <c r="EV860" s="36"/>
      <c r="EW860" s="36"/>
      <c r="EX860" s="36"/>
      <c r="EY860" s="36"/>
      <c r="EZ860" s="36"/>
      <c r="FA860" s="36"/>
      <c r="FB860" s="36"/>
      <c r="FC860" s="36"/>
      <c r="FD860" s="36"/>
      <c r="FE860" s="36"/>
      <c r="FF860" s="36"/>
      <c r="FG860" s="36"/>
      <c r="FH860" s="36"/>
      <c r="FI860" s="36"/>
      <c r="FJ860" s="36"/>
      <c r="FK860" s="36"/>
      <c r="FL860" s="36"/>
      <c r="FM860" s="36"/>
      <c r="FN860" s="36"/>
      <c r="FO860" s="36"/>
      <c r="FP860" s="36"/>
      <c r="FQ860" s="36"/>
      <c r="FR860" s="36"/>
      <c r="FS860" s="36"/>
      <c r="FT860" s="36"/>
      <c r="FU860" s="36"/>
      <c r="FV860" s="36"/>
      <c r="FW860" s="36"/>
      <c r="FX860" s="36"/>
      <c r="FY860" s="36"/>
      <c r="FZ860" s="36"/>
      <c r="GA860" s="36"/>
      <c r="GB860" s="36"/>
      <c r="GC860" s="36"/>
      <c r="GD860" s="36"/>
      <c r="GE860" s="36"/>
      <c r="GF860" s="36"/>
      <c r="GG860" s="36"/>
      <c r="GH860" s="36"/>
      <c r="GI860" s="36"/>
      <c r="GJ860" s="36"/>
      <c r="GK860" s="36"/>
      <c r="GL860" s="36"/>
      <c r="GM860" s="36"/>
      <c r="GN860" s="36"/>
      <c r="GO860" s="36"/>
      <c r="GP860" s="36"/>
      <c r="GQ860" s="36"/>
      <c r="GR860" s="36"/>
      <c r="GS860" s="36"/>
      <c r="GT860" s="36"/>
      <c r="GU860" s="36"/>
      <c r="GV860" s="36"/>
      <c r="GW860" s="36"/>
      <c r="GX860" s="36"/>
      <c r="GY860" s="36"/>
      <c r="GZ860" s="36"/>
      <c r="HA860" s="36"/>
      <c r="HB860" s="36"/>
      <c r="HC860" s="36"/>
      <c r="HD860" s="36"/>
      <c r="HE860" s="36"/>
      <c r="HF860" s="36"/>
      <c r="XCK860" s="62"/>
    </row>
    <row r="861" s="54" customFormat="1" ht="28.5" outlineLevel="2" spans="1:214 16313:16313">
      <c r="A861" s="11">
        <v>826</v>
      </c>
      <c r="B861" s="11" t="s">
        <v>5311</v>
      </c>
      <c r="C861" s="11" t="s">
        <v>5312</v>
      </c>
      <c r="D861" s="11" t="s">
        <v>117</v>
      </c>
      <c r="E861" s="11" t="s">
        <v>3853</v>
      </c>
      <c r="F861" s="11" t="s">
        <v>4193</v>
      </c>
      <c r="G861" s="11" t="s">
        <v>137</v>
      </c>
      <c r="H861" s="11" t="s">
        <v>1189</v>
      </c>
      <c r="I861" s="29">
        <v>3538.94</v>
      </c>
      <c r="J861" s="30">
        <v>3999</v>
      </c>
      <c r="K861" s="30">
        <v>500</v>
      </c>
      <c r="L861" s="53"/>
      <c r="M861" s="53"/>
      <c r="N861" s="53"/>
      <c r="O861" s="53"/>
      <c r="P861" s="53"/>
      <c r="Q861" s="53"/>
      <c r="R861" s="53"/>
      <c r="S861" s="53"/>
      <c r="T861" s="53"/>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6"/>
      <c r="CU861" s="36"/>
      <c r="CV861" s="36"/>
      <c r="CW861" s="36"/>
      <c r="CX861" s="36"/>
      <c r="CY861" s="36"/>
      <c r="CZ861" s="36"/>
      <c r="DA861" s="36"/>
      <c r="DB861" s="36"/>
      <c r="DC861" s="36"/>
      <c r="DD861" s="36"/>
      <c r="DE861" s="36"/>
      <c r="DF861" s="36"/>
      <c r="DG861" s="36"/>
      <c r="DH861" s="36"/>
      <c r="DI861" s="36"/>
      <c r="DJ861" s="36"/>
      <c r="DK861" s="36"/>
      <c r="DL861" s="36"/>
      <c r="DM861" s="36"/>
      <c r="DN861" s="36"/>
      <c r="DO861" s="36"/>
      <c r="DP861" s="36"/>
      <c r="DQ861" s="36"/>
      <c r="DR861" s="36"/>
      <c r="DS861" s="36"/>
      <c r="DT861" s="36"/>
      <c r="DU861" s="36"/>
      <c r="DV861" s="36"/>
      <c r="DW861" s="36"/>
      <c r="DX861" s="36"/>
      <c r="DY861" s="36"/>
      <c r="DZ861" s="36"/>
      <c r="EA861" s="36"/>
      <c r="EB861" s="36"/>
      <c r="EC861" s="36"/>
      <c r="ED861" s="36"/>
      <c r="EE861" s="36"/>
      <c r="EF861" s="36"/>
      <c r="EG861" s="36"/>
      <c r="EH861" s="36"/>
      <c r="EI861" s="36"/>
      <c r="EJ861" s="36"/>
      <c r="EK861" s="36"/>
      <c r="EL861" s="36"/>
      <c r="EM861" s="36"/>
      <c r="EN861" s="36"/>
      <c r="EO861" s="36"/>
      <c r="EP861" s="36"/>
      <c r="EQ861" s="36"/>
      <c r="ER861" s="36"/>
      <c r="ES861" s="36"/>
      <c r="ET861" s="36"/>
      <c r="EU861" s="36"/>
      <c r="EV861" s="36"/>
      <c r="EW861" s="36"/>
      <c r="EX861" s="36"/>
      <c r="EY861" s="36"/>
      <c r="EZ861" s="36"/>
      <c r="FA861" s="36"/>
      <c r="FB861" s="36"/>
      <c r="FC861" s="36"/>
      <c r="FD861" s="36"/>
      <c r="FE861" s="36"/>
      <c r="FF861" s="36"/>
      <c r="FG861" s="36"/>
      <c r="FH861" s="36"/>
      <c r="FI861" s="36"/>
      <c r="FJ861" s="36"/>
      <c r="FK861" s="36"/>
      <c r="FL861" s="36"/>
      <c r="FM861" s="36"/>
      <c r="FN861" s="36"/>
      <c r="FO861" s="36"/>
      <c r="FP861" s="36"/>
      <c r="FQ861" s="36"/>
      <c r="FR861" s="36"/>
      <c r="FS861" s="36"/>
      <c r="FT861" s="36"/>
      <c r="FU861" s="36"/>
      <c r="FV861" s="36"/>
      <c r="FW861" s="36"/>
      <c r="FX861" s="36"/>
      <c r="FY861" s="36"/>
      <c r="FZ861" s="36"/>
      <c r="GA861" s="36"/>
      <c r="GB861" s="36"/>
      <c r="GC861" s="36"/>
      <c r="GD861" s="36"/>
      <c r="GE861" s="36"/>
      <c r="GF861" s="36"/>
      <c r="GG861" s="36"/>
      <c r="GH861" s="36"/>
      <c r="GI861" s="36"/>
      <c r="GJ861" s="36"/>
      <c r="GK861" s="36"/>
      <c r="GL861" s="36"/>
      <c r="GM861" s="36"/>
      <c r="GN861" s="36"/>
      <c r="GO861" s="36"/>
      <c r="GP861" s="36"/>
      <c r="GQ861" s="36"/>
      <c r="GR861" s="36"/>
      <c r="GS861" s="36"/>
      <c r="GT861" s="36"/>
      <c r="GU861" s="36"/>
      <c r="GV861" s="36"/>
      <c r="GW861" s="36"/>
      <c r="GX861" s="36"/>
      <c r="GY861" s="36"/>
      <c r="GZ861" s="36"/>
      <c r="HA861" s="36"/>
      <c r="HB861" s="36"/>
      <c r="HC861" s="36"/>
      <c r="HD861" s="36"/>
      <c r="HE861" s="36"/>
      <c r="HF861" s="36"/>
      <c r="XCK861" s="62"/>
    </row>
    <row r="862" s="54" customFormat="1" ht="28.5" outlineLevel="2" spans="1:214 16313:16313">
      <c r="A862" s="11">
        <v>827</v>
      </c>
      <c r="B862" s="11" t="s">
        <v>5313</v>
      </c>
      <c r="C862" s="11" t="s">
        <v>5314</v>
      </c>
      <c r="D862" s="11" t="s">
        <v>117</v>
      </c>
      <c r="E862" s="11" t="s">
        <v>3853</v>
      </c>
      <c r="F862" s="11" t="s">
        <v>2852</v>
      </c>
      <c r="G862" s="11" t="s">
        <v>137</v>
      </c>
      <c r="H862" s="11" t="s">
        <v>1189</v>
      </c>
      <c r="I862" s="29">
        <v>3538.94</v>
      </c>
      <c r="J862" s="30">
        <v>3999</v>
      </c>
      <c r="K862" s="30">
        <v>500</v>
      </c>
      <c r="L862" s="53"/>
      <c r="M862" s="53"/>
      <c r="N862" s="53"/>
      <c r="O862" s="53"/>
      <c r="P862" s="53"/>
      <c r="Q862" s="53"/>
      <c r="R862" s="53"/>
      <c r="S862" s="53"/>
      <c r="T862" s="53"/>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c r="DG862" s="36"/>
      <c r="DH862" s="36"/>
      <c r="DI862" s="36"/>
      <c r="DJ862" s="36"/>
      <c r="DK862" s="36"/>
      <c r="DL862" s="36"/>
      <c r="DM862" s="36"/>
      <c r="DN862" s="36"/>
      <c r="DO862" s="36"/>
      <c r="DP862" s="36"/>
      <c r="DQ862" s="36"/>
      <c r="DR862" s="36"/>
      <c r="DS862" s="36"/>
      <c r="DT862" s="36"/>
      <c r="DU862" s="36"/>
      <c r="DV862" s="36"/>
      <c r="DW862" s="36"/>
      <c r="DX862" s="36"/>
      <c r="DY862" s="36"/>
      <c r="DZ862" s="36"/>
      <c r="EA862" s="36"/>
      <c r="EB862" s="36"/>
      <c r="EC862" s="36"/>
      <c r="ED862" s="36"/>
      <c r="EE862" s="36"/>
      <c r="EF862" s="36"/>
      <c r="EG862" s="36"/>
      <c r="EH862" s="36"/>
      <c r="EI862" s="36"/>
      <c r="EJ862" s="36"/>
      <c r="EK862" s="36"/>
      <c r="EL862" s="36"/>
      <c r="EM862" s="36"/>
      <c r="EN862" s="36"/>
      <c r="EO862" s="36"/>
      <c r="EP862" s="36"/>
      <c r="EQ862" s="36"/>
      <c r="ER862" s="36"/>
      <c r="ES862" s="36"/>
      <c r="ET862" s="36"/>
      <c r="EU862" s="36"/>
      <c r="EV862" s="36"/>
      <c r="EW862" s="36"/>
      <c r="EX862" s="36"/>
      <c r="EY862" s="36"/>
      <c r="EZ862" s="36"/>
      <c r="FA862" s="36"/>
      <c r="FB862" s="36"/>
      <c r="FC862" s="36"/>
      <c r="FD862" s="36"/>
      <c r="FE862" s="36"/>
      <c r="FF862" s="36"/>
      <c r="FG862" s="36"/>
      <c r="FH862" s="36"/>
      <c r="FI862" s="36"/>
      <c r="FJ862" s="36"/>
      <c r="FK862" s="36"/>
      <c r="FL862" s="36"/>
      <c r="FM862" s="36"/>
      <c r="FN862" s="36"/>
      <c r="FO862" s="36"/>
      <c r="FP862" s="36"/>
      <c r="FQ862" s="36"/>
      <c r="FR862" s="36"/>
      <c r="FS862" s="36"/>
      <c r="FT862" s="36"/>
      <c r="FU862" s="36"/>
      <c r="FV862" s="36"/>
      <c r="FW862" s="36"/>
      <c r="FX862" s="36"/>
      <c r="FY862" s="36"/>
      <c r="FZ862" s="36"/>
      <c r="GA862" s="36"/>
      <c r="GB862" s="36"/>
      <c r="GC862" s="36"/>
      <c r="GD862" s="36"/>
      <c r="GE862" s="36"/>
      <c r="GF862" s="36"/>
      <c r="GG862" s="36"/>
      <c r="GH862" s="36"/>
      <c r="GI862" s="36"/>
      <c r="GJ862" s="36"/>
      <c r="GK862" s="36"/>
      <c r="GL862" s="36"/>
      <c r="GM862" s="36"/>
      <c r="GN862" s="36"/>
      <c r="GO862" s="36"/>
      <c r="GP862" s="36"/>
      <c r="GQ862" s="36"/>
      <c r="GR862" s="36"/>
      <c r="GS862" s="36"/>
      <c r="GT862" s="36"/>
      <c r="GU862" s="36"/>
      <c r="GV862" s="36"/>
      <c r="GW862" s="36"/>
      <c r="GX862" s="36"/>
      <c r="GY862" s="36"/>
      <c r="GZ862" s="36"/>
      <c r="HA862" s="36"/>
      <c r="HB862" s="36"/>
      <c r="HC862" s="36"/>
      <c r="HD862" s="36"/>
      <c r="HE862" s="36"/>
      <c r="HF862" s="36"/>
      <c r="XCK862" s="62"/>
    </row>
    <row r="863" s="54" customFormat="1" ht="28.5" outlineLevel="2" spans="1:214 16313:16313">
      <c r="A863" s="11">
        <v>828</v>
      </c>
      <c r="B863" s="11" t="s">
        <v>5313</v>
      </c>
      <c r="C863" s="11" t="s">
        <v>5314</v>
      </c>
      <c r="D863" s="11" t="s">
        <v>117</v>
      </c>
      <c r="E863" s="11" t="s">
        <v>3858</v>
      </c>
      <c r="F863" s="11" t="s">
        <v>2852</v>
      </c>
      <c r="G863" s="11" t="s">
        <v>137</v>
      </c>
      <c r="H863" s="11" t="s">
        <v>2729</v>
      </c>
      <c r="I863" s="29">
        <v>618.58</v>
      </c>
      <c r="J863" s="30">
        <v>699</v>
      </c>
      <c r="K863" s="30">
        <v>104.85</v>
      </c>
      <c r="L863" s="53"/>
      <c r="M863" s="53"/>
      <c r="N863" s="53"/>
      <c r="O863" s="53"/>
      <c r="P863" s="53"/>
      <c r="Q863" s="53"/>
      <c r="R863" s="53"/>
      <c r="S863" s="53"/>
      <c r="T863" s="53"/>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6"/>
      <c r="CU863" s="36"/>
      <c r="CV863" s="36"/>
      <c r="CW863" s="36"/>
      <c r="CX863" s="36"/>
      <c r="CY863" s="36"/>
      <c r="CZ863" s="36"/>
      <c r="DA863" s="36"/>
      <c r="DB863" s="36"/>
      <c r="DC863" s="36"/>
      <c r="DD863" s="36"/>
      <c r="DE863" s="36"/>
      <c r="DF863" s="36"/>
      <c r="DG863" s="36"/>
      <c r="DH863" s="36"/>
      <c r="DI863" s="36"/>
      <c r="DJ863" s="36"/>
      <c r="DK863" s="36"/>
      <c r="DL863" s="36"/>
      <c r="DM863" s="36"/>
      <c r="DN863" s="36"/>
      <c r="DO863" s="36"/>
      <c r="DP863" s="36"/>
      <c r="DQ863" s="36"/>
      <c r="DR863" s="36"/>
      <c r="DS863" s="36"/>
      <c r="DT863" s="36"/>
      <c r="DU863" s="36"/>
      <c r="DV863" s="36"/>
      <c r="DW863" s="36"/>
      <c r="DX863" s="36"/>
      <c r="DY863" s="36"/>
      <c r="DZ863" s="36"/>
      <c r="EA863" s="36"/>
      <c r="EB863" s="36"/>
      <c r="EC863" s="36"/>
      <c r="ED863" s="36"/>
      <c r="EE863" s="36"/>
      <c r="EF863" s="36"/>
      <c r="EG863" s="36"/>
      <c r="EH863" s="36"/>
      <c r="EI863" s="36"/>
      <c r="EJ863" s="36"/>
      <c r="EK863" s="36"/>
      <c r="EL863" s="36"/>
      <c r="EM863" s="36"/>
      <c r="EN863" s="36"/>
      <c r="EO863" s="36"/>
      <c r="EP863" s="36"/>
      <c r="EQ863" s="36"/>
      <c r="ER863" s="36"/>
      <c r="ES863" s="36"/>
      <c r="ET863" s="36"/>
      <c r="EU863" s="36"/>
      <c r="EV863" s="36"/>
      <c r="EW863" s="36"/>
      <c r="EX863" s="36"/>
      <c r="EY863" s="36"/>
      <c r="EZ863" s="36"/>
      <c r="FA863" s="36"/>
      <c r="FB863" s="36"/>
      <c r="FC863" s="36"/>
      <c r="FD863" s="36"/>
      <c r="FE863" s="36"/>
      <c r="FF863" s="36"/>
      <c r="FG863" s="36"/>
      <c r="FH863" s="36"/>
      <c r="FI863" s="36"/>
      <c r="FJ863" s="36"/>
      <c r="FK863" s="36"/>
      <c r="FL863" s="36"/>
      <c r="FM863" s="36"/>
      <c r="FN863" s="36"/>
      <c r="FO863" s="36"/>
      <c r="FP863" s="36"/>
      <c r="FQ863" s="36"/>
      <c r="FR863" s="36"/>
      <c r="FS863" s="36"/>
      <c r="FT863" s="36"/>
      <c r="FU863" s="36"/>
      <c r="FV863" s="36"/>
      <c r="FW863" s="36"/>
      <c r="FX863" s="36"/>
      <c r="FY863" s="36"/>
      <c r="FZ863" s="36"/>
      <c r="GA863" s="36"/>
      <c r="GB863" s="36"/>
      <c r="GC863" s="36"/>
      <c r="GD863" s="36"/>
      <c r="GE863" s="36"/>
      <c r="GF863" s="36"/>
      <c r="GG863" s="36"/>
      <c r="GH863" s="36"/>
      <c r="GI863" s="36"/>
      <c r="GJ863" s="36"/>
      <c r="GK863" s="36"/>
      <c r="GL863" s="36"/>
      <c r="GM863" s="36"/>
      <c r="GN863" s="36"/>
      <c r="GO863" s="36"/>
      <c r="GP863" s="36"/>
      <c r="GQ863" s="36"/>
      <c r="GR863" s="36"/>
      <c r="GS863" s="36"/>
      <c r="GT863" s="36"/>
      <c r="GU863" s="36"/>
      <c r="GV863" s="36"/>
      <c r="GW863" s="36"/>
      <c r="GX863" s="36"/>
      <c r="GY863" s="36"/>
      <c r="GZ863" s="36"/>
      <c r="HA863" s="36"/>
      <c r="HB863" s="36"/>
      <c r="HC863" s="36"/>
      <c r="HD863" s="36"/>
      <c r="HE863" s="36"/>
      <c r="HF863" s="36"/>
      <c r="XCK863" s="62"/>
    </row>
    <row r="864" s="54" customFormat="1" ht="28.5" outlineLevel="2" spans="1:214 16313:16313">
      <c r="A864" s="11">
        <v>829</v>
      </c>
      <c r="B864" s="11" t="s">
        <v>5315</v>
      </c>
      <c r="C864" s="11" t="s">
        <v>5316</v>
      </c>
      <c r="D864" s="11" t="s">
        <v>117</v>
      </c>
      <c r="E864" s="11" t="s">
        <v>3864</v>
      </c>
      <c r="F864" s="11" t="s">
        <v>1750</v>
      </c>
      <c r="G864" s="11" t="s">
        <v>137</v>
      </c>
      <c r="H864" s="11" t="s">
        <v>1490</v>
      </c>
      <c r="I864" s="29">
        <v>1769.03</v>
      </c>
      <c r="J864" s="30">
        <v>1999</v>
      </c>
      <c r="K864" s="30">
        <v>299.85</v>
      </c>
      <c r="L864" s="53"/>
      <c r="M864" s="53"/>
      <c r="N864" s="53"/>
      <c r="O864" s="53"/>
      <c r="P864" s="53"/>
      <c r="Q864" s="53"/>
      <c r="R864" s="53"/>
      <c r="S864" s="53"/>
      <c r="T864" s="53"/>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6"/>
      <c r="CU864" s="36"/>
      <c r="CV864" s="36"/>
      <c r="CW864" s="36"/>
      <c r="CX864" s="36"/>
      <c r="CY864" s="36"/>
      <c r="CZ864" s="36"/>
      <c r="DA864" s="36"/>
      <c r="DB864" s="36"/>
      <c r="DC864" s="36"/>
      <c r="DD864" s="36"/>
      <c r="DE864" s="36"/>
      <c r="DF864" s="36"/>
      <c r="DG864" s="36"/>
      <c r="DH864" s="36"/>
      <c r="DI864" s="36"/>
      <c r="DJ864" s="36"/>
      <c r="DK864" s="36"/>
      <c r="DL864" s="36"/>
      <c r="DM864" s="36"/>
      <c r="DN864" s="36"/>
      <c r="DO864" s="36"/>
      <c r="DP864" s="36"/>
      <c r="DQ864" s="36"/>
      <c r="DR864" s="36"/>
      <c r="DS864" s="36"/>
      <c r="DT864" s="36"/>
      <c r="DU864" s="36"/>
      <c r="DV864" s="36"/>
      <c r="DW864" s="36"/>
      <c r="DX864" s="36"/>
      <c r="DY864" s="36"/>
      <c r="DZ864" s="36"/>
      <c r="EA864" s="36"/>
      <c r="EB864" s="36"/>
      <c r="EC864" s="36"/>
      <c r="ED864" s="36"/>
      <c r="EE864" s="36"/>
      <c r="EF864" s="36"/>
      <c r="EG864" s="36"/>
      <c r="EH864" s="36"/>
      <c r="EI864" s="36"/>
      <c r="EJ864" s="36"/>
      <c r="EK864" s="36"/>
      <c r="EL864" s="36"/>
      <c r="EM864" s="36"/>
      <c r="EN864" s="36"/>
      <c r="EO864" s="36"/>
      <c r="EP864" s="36"/>
      <c r="EQ864" s="36"/>
      <c r="ER864" s="36"/>
      <c r="ES864" s="36"/>
      <c r="ET864" s="36"/>
      <c r="EU864" s="36"/>
      <c r="EV864" s="36"/>
      <c r="EW864" s="36"/>
      <c r="EX864" s="36"/>
      <c r="EY864" s="36"/>
      <c r="EZ864" s="36"/>
      <c r="FA864" s="36"/>
      <c r="FB864" s="36"/>
      <c r="FC864" s="36"/>
      <c r="FD864" s="36"/>
      <c r="FE864" s="36"/>
      <c r="FF864" s="36"/>
      <c r="FG864" s="36"/>
      <c r="FH864" s="36"/>
      <c r="FI864" s="36"/>
      <c r="FJ864" s="36"/>
      <c r="FK864" s="36"/>
      <c r="FL864" s="36"/>
      <c r="FM864" s="36"/>
      <c r="FN864" s="36"/>
      <c r="FO864" s="36"/>
      <c r="FP864" s="36"/>
      <c r="FQ864" s="36"/>
      <c r="FR864" s="36"/>
      <c r="FS864" s="36"/>
      <c r="FT864" s="36"/>
      <c r="FU864" s="36"/>
      <c r="FV864" s="36"/>
      <c r="FW864" s="36"/>
      <c r="FX864" s="36"/>
      <c r="FY864" s="36"/>
      <c r="FZ864" s="36"/>
      <c r="GA864" s="36"/>
      <c r="GB864" s="36"/>
      <c r="GC864" s="36"/>
      <c r="GD864" s="36"/>
      <c r="GE864" s="36"/>
      <c r="GF864" s="36"/>
      <c r="GG864" s="36"/>
      <c r="GH864" s="36"/>
      <c r="GI864" s="36"/>
      <c r="GJ864" s="36"/>
      <c r="GK864" s="36"/>
      <c r="GL864" s="36"/>
      <c r="GM864" s="36"/>
      <c r="GN864" s="36"/>
      <c r="GO864" s="36"/>
      <c r="GP864" s="36"/>
      <c r="GQ864" s="36"/>
      <c r="GR864" s="36"/>
      <c r="GS864" s="36"/>
      <c r="GT864" s="36"/>
      <c r="GU864" s="36"/>
      <c r="GV864" s="36"/>
      <c r="GW864" s="36"/>
      <c r="GX864" s="36"/>
      <c r="GY864" s="36"/>
      <c r="GZ864" s="36"/>
      <c r="HA864" s="36"/>
      <c r="HB864" s="36"/>
      <c r="HC864" s="36"/>
      <c r="HD864" s="36"/>
      <c r="HE864" s="36"/>
      <c r="HF864" s="36"/>
      <c r="XCK864" s="62"/>
    </row>
    <row r="865" s="54" customFormat="1" ht="28.5" outlineLevel="2" spans="1:214 16313:16313">
      <c r="A865" s="11">
        <v>830</v>
      </c>
      <c r="B865" s="11" t="s">
        <v>5317</v>
      </c>
      <c r="C865" s="11" t="s">
        <v>5318</v>
      </c>
      <c r="D865" s="11" t="s">
        <v>117</v>
      </c>
      <c r="E865" s="11" t="s">
        <v>3858</v>
      </c>
      <c r="F865" s="11" t="s">
        <v>1750</v>
      </c>
      <c r="G865" s="11" t="s">
        <v>137</v>
      </c>
      <c r="H865" s="11" t="s">
        <v>2729</v>
      </c>
      <c r="I865" s="29">
        <v>3184.96</v>
      </c>
      <c r="J865" s="30">
        <v>3599</v>
      </c>
      <c r="K865" s="30">
        <v>500</v>
      </c>
      <c r="L865" s="53"/>
      <c r="M865" s="53"/>
      <c r="N865" s="53"/>
      <c r="O865" s="53"/>
      <c r="P865" s="53"/>
      <c r="Q865" s="53"/>
      <c r="R865" s="53"/>
      <c r="S865" s="53"/>
      <c r="T865" s="53"/>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6"/>
      <c r="CU865" s="36"/>
      <c r="CV865" s="36"/>
      <c r="CW865" s="36"/>
      <c r="CX865" s="36"/>
      <c r="CY865" s="36"/>
      <c r="CZ865" s="36"/>
      <c r="DA865" s="36"/>
      <c r="DB865" s="36"/>
      <c r="DC865" s="36"/>
      <c r="DD865" s="36"/>
      <c r="DE865" s="36"/>
      <c r="DF865" s="36"/>
      <c r="DG865" s="36"/>
      <c r="DH865" s="36"/>
      <c r="DI865" s="36"/>
      <c r="DJ865" s="36"/>
      <c r="DK865" s="36"/>
      <c r="DL865" s="36"/>
      <c r="DM865" s="36"/>
      <c r="DN865" s="36"/>
      <c r="DO865" s="36"/>
      <c r="DP865" s="36"/>
      <c r="DQ865" s="36"/>
      <c r="DR865" s="36"/>
      <c r="DS865" s="36"/>
      <c r="DT865" s="36"/>
      <c r="DU865" s="36"/>
      <c r="DV865" s="36"/>
      <c r="DW865" s="36"/>
      <c r="DX865" s="36"/>
      <c r="DY865" s="36"/>
      <c r="DZ865" s="36"/>
      <c r="EA865" s="36"/>
      <c r="EB865" s="36"/>
      <c r="EC865" s="36"/>
      <c r="ED865" s="36"/>
      <c r="EE865" s="36"/>
      <c r="EF865" s="36"/>
      <c r="EG865" s="36"/>
      <c r="EH865" s="36"/>
      <c r="EI865" s="36"/>
      <c r="EJ865" s="36"/>
      <c r="EK865" s="36"/>
      <c r="EL865" s="36"/>
      <c r="EM865" s="36"/>
      <c r="EN865" s="36"/>
      <c r="EO865" s="36"/>
      <c r="EP865" s="36"/>
      <c r="EQ865" s="36"/>
      <c r="ER865" s="36"/>
      <c r="ES865" s="36"/>
      <c r="ET865" s="36"/>
      <c r="EU865" s="36"/>
      <c r="EV865" s="36"/>
      <c r="EW865" s="36"/>
      <c r="EX865" s="36"/>
      <c r="EY865" s="36"/>
      <c r="EZ865" s="36"/>
      <c r="FA865" s="36"/>
      <c r="FB865" s="36"/>
      <c r="FC865" s="36"/>
      <c r="FD865" s="36"/>
      <c r="FE865" s="36"/>
      <c r="FF865" s="36"/>
      <c r="FG865" s="36"/>
      <c r="FH865" s="36"/>
      <c r="FI865" s="36"/>
      <c r="FJ865" s="36"/>
      <c r="FK865" s="36"/>
      <c r="FL865" s="36"/>
      <c r="FM865" s="36"/>
      <c r="FN865" s="36"/>
      <c r="FO865" s="36"/>
      <c r="FP865" s="36"/>
      <c r="FQ865" s="36"/>
      <c r="FR865" s="36"/>
      <c r="FS865" s="36"/>
      <c r="FT865" s="36"/>
      <c r="FU865" s="36"/>
      <c r="FV865" s="36"/>
      <c r="FW865" s="36"/>
      <c r="FX865" s="36"/>
      <c r="FY865" s="36"/>
      <c r="FZ865" s="36"/>
      <c r="GA865" s="36"/>
      <c r="GB865" s="36"/>
      <c r="GC865" s="36"/>
      <c r="GD865" s="36"/>
      <c r="GE865" s="36"/>
      <c r="GF865" s="36"/>
      <c r="GG865" s="36"/>
      <c r="GH865" s="36"/>
      <c r="GI865" s="36"/>
      <c r="GJ865" s="36"/>
      <c r="GK865" s="36"/>
      <c r="GL865" s="36"/>
      <c r="GM865" s="36"/>
      <c r="GN865" s="36"/>
      <c r="GO865" s="36"/>
      <c r="GP865" s="36"/>
      <c r="GQ865" s="36"/>
      <c r="GR865" s="36"/>
      <c r="GS865" s="36"/>
      <c r="GT865" s="36"/>
      <c r="GU865" s="36"/>
      <c r="GV865" s="36"/>
      <c r="GW865" s="36"/>
      <c r="GX865" s="36"/>
      <c r="GY865" s="36"/>
      <c r="GZ865" s="36"/>
      <c r="HA865" s="36"/>
      <c r="HB865" s="36"/>
      <c r="HC865" s="36"/>
      <c r="HD865" s="36"/>
      <c r="HE865" s="36"/>
      <c r="HF865" s="36"/>
      <c r="XCK865" s="62"/>
    </row>
    <row r="866" s="54" customFormat="1" ht="28.5" outlineLevel="2" spans="1:214 16313:16313">
      <c r="A866" s="11">
        <v>831</v>
      </c>
      <c r="B866" s="11" t="s">
        <v>774</v>
      </c>
      <c r="C866" s="11" t="s">
        <v>5319</v>
      </c>
      <c r="D866" s="11" t="s">
        <v>117</v>
      </c>
      <c r="E866" s="11" t="s">
        <v>3853</v>
      </c>
      <c r="F866" s="11" t="s">
        <v>1750</v>
      </c>
      <c r="G866" s="11" t="s">
        <v>137</v>
      </c>
      <c r="H866" s="11" t="s">
        <v>1189</v>
      </c>
      <c r="I866" s="29">
        <v>3273.45</v>
      </c>
      <c r="J866" s="30">
        <v>3699</v>
      </c>
      <c r="K866" s="30">
        <v>500</v>
      </c>
      <c r="L866" s="53"/>
      <c r="M866" s="53"/>
      <c r="N866" s="53"/>
      <c r="O866" s="53"/>
      <c r="P866" s="53"/>
      <c r="Q866" s="53"/>
      <c r="R866" s="53"/>
      <c r="S866" s="53"/>
      <c r="T866" s="53"/>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c r="DG866" s="36"/>
      <c r="DH866" s="36"/>
      <c r="DI866" s="36"/>
      <c r="DJ866" s="36"/>
      <c r="DK866" s="36"/>
      <c r="DL866" s="36"/>
      <c r="DM866" s="36"/>
      <c r="DN866" s="36"/>
      <c r="DO866" s="36"/>
      <c r="DP866" s="36"/>
      <c r="DQ866" s="36"/>
      <c r="DR866" s="36"/>
      <c r="DS866" s="36"/>
      <c r="DT866" s="36"/>
      <c r="DU866" s="36"/>
      <c r="DV866" s="36"/>
      <c r="DW866" s="36"/>
      <c r="DX866" s="36"/>
      <c r="DY866" s="36"/>
      <c r="DZ866" s="36"/>
      <c r="EA866" s="36"/>
      <c r="EB866" s="36"/>
      <c r="EC866" s="36"/>
      <c r="ED866" s="36"/>
      <c r="EE866" s="36"/>
      <c r="EF866" s="36"/>
      <c r="EG866" s="36"/>
      <c r="EH866" s="36"/>
      <c r="EI866" s="36"/>
      <c r="EJ866" s="36"/>
      <c r="EK866" s="36"/>
      <c r="EL866" s="36"/>
      <c r="EM866" s="36"/>
      <c r="EN866" s="36"/>
      <c r="EO866" s="36"/>
      <c r="EP866" s="36"/>
      <c r="EQ866" s="36"/>
      <c r="ER866" s="36"/>
      <c r="ES866" s="36"/>
      <c r="ET866" s="36"/>
      <c r="EU866" s="36"/>
      <c r="EV866" s="36"/>
      <c r="EW866" s="36"/>
      <c r="EX866" s="36"/>
      <c r="EY866" s="36"/>
      <c r="EZ866" s="36"/>
      <c r="FA866" s="36"/>
      <c r="FB866" s="36"/>
      <c r="FC866" s="36"/>
      <c r="FD866" s="36"/>
      <c r="FE866" s="36"/>
      <c r="FF866" s="36"/>
      <c r="FG866" s="36"/>
      <c r="FH866" s="36"/>
      <c r="FI866" s="36"/>
      <c r="FJ866" s="36"/>
      <c r="FK866" s="36"/>
      <c r="FL866" s="36"/>
      <c r="FM866" s="36"/>
      <c r="FN866" s="36"/>
      <c r="FO866" s="36"/>
      <c r="FP866" s="36"/>
      <c r="FQ866" s="36"/>
      <c r="FR866" s="36"/>
      <c r="FS866" s="36"/>
      <c r="FT866" s="36"/>
      <c r="FU866" s="36"/>
      <c r="FV866" s="36"/>
      <c r="FW866" s="36"/>
      <c r="FX866" s="36"/>
      <c r="FY866" s="36"/>
      <c r="FZ866" s="36"/>
      <c r="GA866" s="36"/>
      <c r="GB866" s="36"/>
      <c r="GC866" s="36"/>
      <c r="GD866" s="36"/>
      <c r="GE866" s="36"/>
      <c r="GF866" s="36"/>
      <c r="GG866" s="36"/>
      <c r="GH866" s="36"/>
      <c r="GI866" s="36"/>
      <c r="GJ866" s="36"/>
      <c r="GK866" s="36"/>
      <c r="GL866" s="36"/>
      <c r="GM866" s="36"/>
      <c r="GN866" s="36"/>
      <c r="GO866" s="36"/>
      <c r="GP866" s="36"/>
      <c r="GQ866" s="36"/>
      <c r="GR866" s="36"/>
      <c r="GS866" s="36"/>
      <c r="GT866" s="36"/>
      <c r="GU866" s="36"/>
      <c r="GV866" s="36"/>
      <c r="GW866" s="36"/>
      <c r="GX866" s="36"/>
      <c r="GY866" s="36"/>
      <c r="GZ866" s="36"/>
      <c r="HA866" s="36"/>
      <c r="HB866" s="36"/>
      <c r="HC866" s="36"/>
      <c r="HD866" s="36"/>
      <c r="HE866" s="36"/>
      <c r="HF866" s="36"/>
      <c r="XCK866" s="62"/>
    </row>
    <row r="867" s="54" customFormat="1" ht="28.5" outlineLevel="2" spans="1:214 16313:16313">
      <c r="A867" s="11">
        <v>832</v>
      </c>
      <c r="B867" s="11" t="s">
        <v>3435</v>
      </c>
      <c r="C867" s="11" t="s">
        <v>5320</v>
      </c>
      <c r="D867" s="11" t="s">
        <v>117</v>
      </c>
      <c r="E867" s="11" t="s">
        <v>3864</v>
      </c>
      <c r="F867" s="11" t="s">
        <v>1750</v>
      </c>
      <c r="G867" s="11" t="s">
        <v>137</v>
      </c>
      <c r="H867" s="11" t="s">
        <v>1490</v>
      </c>
      <c r="I867" s="29">
        <v>1946.02</v>
      </c>
      <c r="J867" s="30">
        <v>2199</v>
      </c>
      <c r="K867" s="30">
        <v>329.85</v>
      </c>
      <c r="L867" s="53"/>
      <c r="M867" s="53"/>
      <c r="N867" s="53"/>
      <c r="O867" s="53"/>
      <c r="P867" s="53"/>
      <c r="Q867" s="53"/>
      <c r="R867" s="53"/>
      <c r="S867" s="53"/>
      <c r="T867" s="53"/>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6"/>
      <c r="CU867" s="36"/>
      <c r="CV867" s="36"/>
      <c r="CW867" s="36"/>
      <c r="CX867" s="36"/>
      <c r="CY867" s="36"/>
      <c r="CZ867" s="36"/>
      <c r="DA867" s="36"/>
      <c r="DB867" s="36"/>
      <c r="DC867" s="36"/>
      <c r="DD867" s="36"/>
      <c r="DE867" s="36"/>
      <c r="DF867" s="36"/>
      <c r="DG867" s="36"/>
      <c r="DH867" s="36"/>
      <c r="DI867" s="36"/>
      <c r="DJ867" s="36"/>
      <c r="DK867" s="36"/>
      <c r="DL867" s="36"/>
      <c r="DM867" s="36"/>
      <c r="DN867" s="36"/>
      <c r="DO867" s="36"/>
      <c r="DP867" s="36"/>
      <c r="DQ867" s="36"/>
      <c r="DR867" s="36"/>
      <c r="DS867" s="36"/>
      <c r="DT867" s="36"/>
      <c r="DU867" s="36"/>
      <c r="DV867" s="36"/>
      <c r="DW867" s="36"/>
      <c r="DX867" s="36"/>
      <c r="DY867" s="36"/>
      <c r="DZ867" s="36"/>
      <c r="EA867" s="36"/>
      <c r="EB867" s="36"/>
      <c r="EC867" s="36"/>
      <c r="ED867" s="36"/>
      <c r="EE867" s="36"/>
      <c r="EF867" s="36"/>
      <c r="EG867" s="36"/>
      <c r="EH867" s="36"/>
      <c r="EI867" s="36"/>
      <c r="EJ867" s="36"/>
      <c r="EK867" s="36"/>
      <c r="EL867" s="36"/>
      <c r="EM867" s="36"/>
      <c r="EN867" s="36"/>
      <c r="EO867" s="36"/>
      <c r="EP867" s="36"/>
      <c r="EQ867" s="36"/>
      <c r="ER867" s="36"/>
      <c r="ES867" s="36"/>
      <c r="ET867" s="36"/>
      <c r="EU867" s="36"/>
      <c r="EV867" s="36"/>
      <c r="EW867" s="36"/>
      <c r="EX867" s="36"/>
      <c r="EY867" s="36"/>
      <c r="EZ867" s="36"/>
      <c r="FA867" s="36"/>
      <c r="FB867" s="36"/>
      <c r="FC867" s="36"/>
      <c r="FD867" s="36"/>
      <c r="FE867" s="36"/>
      <c r="FF867" s="36"/>
      <c r="FG867" s="36"/>
      <c r="FH867" s="36"/>
      <c r="FI867" s="36"/>
      <c r="FJ867" s="36"/>
      <c r="FK867" s="36"/>
      <c r="FL867" s="36"/>
      <c r="FM867" s="36"/>
      <c r="FN867" s="36"/>
      <c r="FO867" s="36"/>
      <c r="FP867" s="36"/>
      <c r="FQ867" s="36"/>
      <c r="FR867" s="36"/>
      <c r="FS867" s="36"/>
      <c r="FT867" s="36"/>
      <c r="FU867" s="36"/>
      <c r="FV867" s="36"/>
      <c r="FW867" s="36"/>
      <c r="FX867" s="36"/>
      <c r="FY867" s="36"/>
      <c r="FZ867" s="36"/>
      <c r="GA867" s="36"/>
      <c r="GB867" s="36"/>
      <c r="GC867" s="36"/>
      <c r="GD867" s="36"/>
      <c r="GE867" s="36"/>
      <c r="GF867" s="36"/>
      <c r="GG867" s="36"/>
      <c r="GH867" s="36"/>
      <c r="GI867" s="36"/>
      <c r="GJ867" s="36"/>
      <c r="GK867" s="36"/>
      <c r="GL867" s="36"/>
      <c r="GM867" s="36"/>
      <c r="GN867" s="36"/>
      <c r="GO867" s="36"/>
      <c r="GP867" s="36"/>
      <c r="GQ867" s="36"/>
      <c r="GR867" s="36"/>
      <c r="GS867" s="36"/>
      <c r="GT867" s="36"/>
      <c r="GU867" s="36"/>
      <c r="GV867" s="36"/>
      <c r="GW867" s="36"/>
      <c r="GX867" s="36"/>
      <c r="GY867" s="36"/>
      <c r="GZ867" s="36"/>
      <c r="HA867" s="36"/>
      <c r="HB867" s="36"/>
      <c r="HC867" s="36"/>
      <c r="HD867" s="36"/>
      <c r="HE867" s="36"/>
      <c r="HF867" s="36"/>
      <c r="XCK867" s="62"/>
    </row>
    <row r="868" s="54" customFormat="1" ht="28.5" outlineLevel="2" spans="1:214 16313:16313">
      <c r="A868" s="11">
        <v>833</v>
      </c>
      <c r="B868" s="11" t="s">
        <v>5321</v>
      </c>
      <c r="C868" s="11" t="s">
        <v>5322</v>
      </c>
      <c r="D868" s="11" t="s">
        <v>117</v>
      </c>
      <c r="E868" s="11" t="s">
        <v>3853</v>
      </c>
      <c r="F868" s="11" t="s">
        <v>1750</v>
      </c>
      <c r="G868" s="11" t="s">
        <v>137</v>
      </c>
      <c r="H868" s="11" t="s">
        <v>1189</v>
      </c>
      <c r="I868" s="29">
        <v>3117.7</v>
      </c>
      <c r="J868" s="30">
        <v>3523</v>
      </c>
      <c r="K868" s="30">
        <v>500</v>
      </c>
      <c r="L868" s="53"/>
      <c r="M868" s="53"/>
      <c r="N868" s="53"/>
      <c r="O868" s="53"/>
      <c r="P868" s="53"/>
      <c r="Q868" s="53"/>
      <c r="R868" s="53"/>
      <c r="S868" s="53"/>
      <c r="T868" s="53"/>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6"/>
      <c r="CU868" s="36"/>
      <c r="CV868" s="36"/>
      <c r="CW868" s="36"/>
      <c r="CX868" s="36"/>
      <c r="CY868" s="36"/>
      <c r="CZ868" s="36"/>
      <c r="DA868" s="36"/>
      <c r="DB868" s="36"/>
      <c r="DC868" s="36"/>
      <c r="DD868" s="36"/>
      <c r="DE868" s="36"/>
      <c r="DF868" s="36"/>
      <c r="DG868" s="36"/>
      <c r="DH868" s="36"/>
      <c r="DI868" s="36"/>
      <c r="DJ868" s="36"/>
      <c r="DK868" s="36"/>
      <c r="DL868" s="36"/>
      <c r="DM868" s="36"/>
      <c r="DN868" s="36"/>
      <c r="DO868" s="36"/>
      <c r="DP868" s="36"/>
      <c r="DQ868" s="36"/>
      <c r="DR868" s="36"/>
      <c r="DS868" s="36"/>
      <c r="DT868" s="36"/>
      <c r="DU868" s="36"/>
      <c r="DV868" s="36"/>
      <c r="DW868" s="36"/>
      <c r="DX868" s="36"/>
      <c r="DY868" s="36"/>
      <c r="DZ868" s="36"/>
      <c r="EA868" s="36"/>
      <c r="EB868" s="36"/>
      <c r="EC868" s="36"/>
      <c r="ED868" s="36"/>
      <c r="EE868" s="36"/>
      <c r="EF868" s="36"/>
      <c r="EG868" s="36"/>
      <c r="EH868" s="36"/>
      <c r="EI868" s="36"/>
      <c r="EJ868" s="36"/>
      <c r="EK868" s="36"/>
      <c r="EL868" s="36"/>
      <c r="EM868" s="36"/>
      <c r="EN868" s="36"/>
      <c r="EO868" s="36"/>
      <c r="EP868" s="36"/>
      <c r="EQ868" s="36"/>
      <c r="ER868" s="36"/>
      <c r="ES868" s="36"/>
      <c r="ET868" s="36"/>
      <c r="EU868" s="36"/>
      <c r="EV868" s="36"/>
      <c r="EW868" s="36"/>
      <c r="EX868" s="36"/>
      <c r="EY868" s="36"/>
      <c r="EZ868" s="36"/>
      <c r="FA868" s="36"/>
      <c r="FB868" s="36"/>
      <c r="FC868" s="36"/>
      <c r="FD868" s="36"/>
      <c r="FE868" s="36"/>
      <c r="FF868" s="36"/>
      <c r="FG868" s="36"/>
      <c r="FH868" s="36"/>
      <c r="FI868" s="36"/>
      <c r="FJ868" s="36"/>
      <c r="FK868" s="36"/>
      <c r="FL868" s="36"/>
      <c r="FM868" s="36"/>
      <c r="FN868" s="36"/>
      <c r="FO868" s="36"/>
      <c r="FP868" s="36"/>
      <c r="FQ868" s="36"/>
      <c r="FR868" s="36"/>
      <c r="FS868" s="36"/>
      <c r="FT868" s="36"/>
      <c r="FU868" s="36"/>
      <c r="FV868" s="36"/>
      <c r="FW868" s="36"/>
      <c r="FX868" s="36"/>
      <c r="FY868" s="36"/>
      <c r="FZ868" s="36"/>
      <c r="GA868" s="36"/>
      <c r="GB868" s="36"/>
      <c r="GC868" s="36"/>
      <c r="GD868" s="36"/>
      <c r="GE868" s="36"/>
      <c r="GF868" s="36"/>
      <c r="GG868" s="36"/>
      <c r="GH868" s="36"/>
      <c r="GI868" s="36"/>
      <c r="GJ868" s="36"/>
      <c r="GK868" s="36"/>
      <c r="GL868" s="36"/>
      <c r="GM868" s="36"/>
      <c r="GN868" s="36"/>
      <c r="GO868" s="36"/>
      <c r="GP868" s="36"/>
      <c r="GQ868" s="36"/>
      <c r="GR868" s="36"/>
      <c r="GS868" s="36"/>
      <c r="GT868" s="36"/>
      <c r="GU868" s="36"/>
      <c r="GV868" s="36"/>
      <c r="GW868" s="36"/>
      <c r="GX868" s="36"/>
      <c r="GY868" s="36"/>
      <c r="GZ868" s="36"/>
      <c r="HA868" s="36"/>
      <c r="HB868" s="36"/>
      <c r="HC868" s="36"/>
      <c r="HD868" s="36"/>
      <c r="HE868" s="36"/>
      <c r="HF868" s="36"/>
      <c r="XCK868" s="62"/>
    </row>
    <row r="869" s="54" customFormat="1" ht="28.5" outlineLevel="2" spans="1:214 16313:16313">
      <c r="A869" s="11">
        <v>834</v>
      </c>
      <c r="B869" s="11" t="s">
        <v>5323</v>
      </c>
      <c r="C869" s="11" t="s">
        <v>5324</v>
      </c>
      <c r="D869" s="11" t="s">
        <v>117</v>
      </c>
      <c r="E869" s="11" t="s">
        <v>3853</v>
      </c>
      <c r="F869" s="11" t="s">
        <v>482</v>
      </c>
      <c r="G869" s="11" t="s">
        <v>137</v>
      </c>
      <c r="H869" s="11" t="s">
        <v>1189</v>
      </c>
      <c r="I869" s="29">
        <v>2653.98</v>
      </c>
      <c r="J869" s="30">
        <v>2999</v>
      </c>
      <c r="K869" s="30">
        <v>449.85</v>
      </c>
      <c r="L869" s="53"/>
      <c r="M869" s="53"/>
      <c r="N869" s="53"/>
      <c r="O869" s="53"/>
      <c r="P869" s="53"/>
      <c r="Q869" s="53"/>
      <c r="R869" s="53"/>
      <c r="S869" s="53"/>
      <c r="T869" s="53"/>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6"/>
      <c r="CU869" s="36"/>
      <c r="CV869" s="36"/>
      <c r="CW869" s="36"/>
      <c r="CX869" s="36"/>
      <c r="CY869" s="36"/>
      <c r="CZ869" s="36"/>
      <c r="DA869" s="36"/>
      <c r="DB869" s="36"/>
      <c r="DC869" s="36"/>
      <c r="DD869" s="36"/>
      <c r="DE869" s="36"/>
      <c r="DF869" s="36"/>
      <c r="DG869" s="36"/>
      <c r="DH869" s="36"/>
      <c r="DI869" s="36"/>
      <c r="DJ869" s="36"/>
      <c r="DK869" s="36"/>
      <c r="DL869" s="36"/>
      <c r="DM869" s="36"/>
      <c r="DN869" s="36"/>
      <c r="DO869" s="36"/>
      <c r="DP869" s="36"/>
      <c r="DQ869" s="36"/>
      <c r="DR869" s="36"/>
      <c r="DS869" s="36"/>
      <c r="DT869" s="36"/>
      <c r="DU869" s="36"/>
      <c r="DV869" s="36"/>
      <c r="DW869" s="36"/>
      <c r="DX869" s="36"/>
      <c r="DY869" s="36"/>
      <c r="DZ869" s="36"/>
      <c r="EA869" s="36"/>
      <c r="EB869" s="36"/>
      <c r="EC869" s="36"/>
      <c r="ED869" s="36"/>
      <c r="EE869" s="36"/>
      <c r="EF869" s="36"/>
      <c r="EG869" s="36"/>
      <c r="EH869" s="36"/>
      <c r="EI869" s="36"/>
      <c r="EJ869" s="36"/>
      <c r="EK869" s="36"/>
      <c r="EL869" s="36"/>
      <c r="EM869" s="36"/>
      <c r="EN869" s="36"/>
      <c r="EO869" s="36"/>
      <c r="EP869" s="36"/>
      <c r="EQ869" s="36"/>
      <c r="ER869" s="36"/>
      <c r="ES869" s="36"/>
      <c r="ET869" s="36"/>
      <c r="EU869" s="36"/>
      <c r="EV869" s="36"/>
      <c r="EW869" s="36"/>
      <c r="EX869" s="36"/>
      <c r="EY869" s="36"/>
      <c r="EZ869" s="36"/>
      <c r="FA869" s="36"/>
      <c r="FB869" s="36"/>
      <c r="FC869" s="36"/>
      <c r="FD869" s="36"/>
      <c r="FE869" s="36"/>
      <c r="FF869" s="36"/>
      <c r="FG869" s="36"/>
      <c r="FH869" s="36"/>
      <c r="FI869" s="36"/>
      <c r="FJ869" s="36"/>
      <c r="FK869" s="36"/>
      <c r="FL869" s="36"/>
      <c r="FM869" s="36"/>
      <c r="FN869" s="36"/>
      <c r="FO869" s="36"/>
      <c r="FP869" s="36"/>
      <c r="FQ869" s="36"/>
      <c r="FR869" s="36"/>
      <c r="FS869" s="36"/>
      <c r="FT869" s="36"/>
      <c r="FU869" s="36"/>
      <c r="FV869" s="36"/>
      <c r="FW869" s="36"/>
      <c r="FX869" s="36"/>
      <c r="FY869" s="36"/>
      <c r="FZ869" s="36"/>
      <c r="GA869" s="36"/>
      <c r="GB869" s="36"/>
      <c r="GC869" s="36"/>
      <c r="GD869" s="36"/>
      <c r="GE869" s="36"/>
      <c r="GF869" s="36"/>
      <c r="GG869" s="36"/>
      <c r="GH869" s="36"/>
      <c r="GI869" s="36"/>
      <c r="GJ869" s="36"/>
      <c r="GK869" s="36"/>
      <c r="GL869" s="36"/>
      <c r="GM869" s="36"/>
      <c r="GN869" s="36"/>
      <c r="GO869" s="36"/>
      <c r="GP869" s="36"/>
      <c r="GQ869" s="36"/>
      <c r="GR869" s="36"/>
      <c r="GS869" s="36"/>
      <c r="GT869" s="36"/>
      <c r="GU869" s="36"/>
      <c r="GV869" s="36"/>
      <c r="GW869" s="36"/>
      <c r="GX869" s="36"/>
      <c r="GY869" s="36"/>
      <c r="GZ869" s="36"/>
      <c r="HA869" s="36"/>
      <c r="HB869" s="36"/>
      <c r="HC869" s="36"/>
      <c r="HD869" s="36"/>
      <c r="HE869" s="36"/>
      <c r="HF869" s="36"/>
      <c r="XCK869" s="62"/>
    </row>
    <row r="870" s="54" customFormat="1" ht="28.5" outlineLevel="2" spans="1:214 16313:16313">
      <c r="A870" s="11">
        <v>835</v>
      </c>
      <c r="B870" s="11" t="s">
        <v>5325</v>
      </c>
      <c r="C870" s="11" t="s">
        <v>5326</v>
      </c>
      <c r="D870" s="11" t="s">
        <v>117</v>
      </c>
      <c r="E870" s="11" t="s">
        <v>3853</v>
      </c>
      <c r="F870" s="11" t="s">
        <v>482</v>
      </c>
      <c r="G870" s="11" t="s">
        <v>137</v>
      </c>
      <c r="H870" s="11" t="s">
        <v>1189</v>
      </c>
      <c r="I870" s="29">
        <v>1769.03</v>
      </c>
      <c r="J870" s="30">
        <v>1999</v>
      </c>
      <c r="K870" s="30">
        <v>299.85</v>
      </c>
      <c r="L870" s="53"/>
      <c r="M870" s="53"/>
      <c r="N870" s="53"/>
      <c r="O870" s="53"/>
      <c r="P870" s="53"/>
      <c r="Q870" s="53"/>
      <c r="R870" s="53"/>
      <c r="S870" s="53"/>
      <c r="T870" s="53"/>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c r="DG870" s="36"/>
      <c r="DH870" s="36"/>
      <c r="DI870" s="36"/>
      <c r="DJ870" s="36"/>
      <c r="DK870" s="36"/>
      <c r="DL870" s="36"/>
      <c r="DM870" s="36"/>
      <c r="DN870" s="36"/>
      <c r="DO870" s="36"/>
      <c r="DP870" s="36"/>
      <c r="DQ870" s="36"/>
      <c r="DR870" s="36"/>
      <c r="DS870" s="36"/>
      <c r="DT870" s="36"/>
      <c r="DU870" s="36"/>
      <c r="DV870" s="36"/>
      <c r="DW870" s="36"/>
      <c r="DX870" s="36"/>
      <c r="DY870" s="36"/>
      <c r="DZ870" s="36"/>
      <c r="EA870" s="36"/>
      <c r="EB870" s="36"/>
      <c r="EC870" s="36"/>
      <c r="ED870" s="36"/>
      <c r="EE870" s="36"/>
      <c r="EF870" s="36"/>
      <c r="EG870" s="36"/>
      <c r="EH870" s="36"/>
      <c r="EI870" s="36"/>
      <c r="EJ870" s="36"/>
      <c r="EK870" s="36"/>
      <c r="EL870" s="36"/>
      <c r="EM870" s="36"/>
      <c r="EN870" s="36"/>
      <c r="EO870" s="36"/>
      <c r="EP870" s="36"/>
      <c r="EQ870" s="36"/>
      <c r="ER870" s="36"/>
      <c r="ES870" s="36"/>
      <c r="ET870" s="36"/>
      <c r="EU870" s="36"/>
      <c r="EV870" s="36"/>
      <c r="EW870" s="36"/>
      <c r="EX870" s="36"/>
      <c r="EY870" s="36"/>
      <c r="EZ870" s="36"/>
      <c r="FA870" s="36"/>
      <c r="FB870" s="36"/>
      <c r="FC870" s="36"/>
      <c r="FD870" s="36"/>
      <c r="FE870" s="36"/>
      <c r="FF870" s="36"/>
      <c r="FG870" s="36"/>
      <c r="FH870" s="36"/>
      <c r="FI870" s="36"/>
      <c r="FJ870" s="36"/>
      <c r="FK870" s="36"/>
      <c r="FL870" s="36"/>
      <c r="FM870" s="36"/>
      <c r="FN870" s="36"/>
      <c r="FO870" s="36"/>
      <c r="FP870" s="36"/>
      <c r="FQ870" s="36"/>
      <c r="FR870" s="36"/>
      <c r="FS870" s="36"/>
      <c r="FT870" s="36"/>
      <c r="FU870" s="36"/>
      <c r="FV870" s="36"/>
      <c r="FW870" s="36"/>
      <c r="FX870" s="36"/>
      <c r="FY870" s="36"/>
      <c r="FZ870" s="36"/>
      <c r="GA870" s="36"/>
      <c r="GB870" s="36"/>
      <c r="GC870" s="36"/>
      <c r="GD870" s="36"/>
      <c r="GE870" s="36"/>
      <c r="GF870" s="36"/>
      <c r="GG870" s="36"/>
      <c r="GH870" s="36"/>
      <c r="GI870" s="36"/>
      <c r="GJ870" s="36"/>
      <c r="GK870" s="36"/>
      <c r="GL870" s="36"/>
      <c r="GM870" s="36"/>
      <c r="GN870" s="36"/>
      <c r="GO870" s="36"/>
      <c r="GP870" s="36"/>
      <c r="GQ870" s="36"/>
      <c r="GR870" s="36"/>
      <c r="GS870" s="36"/>
      <c r="GT870" s="36"/>
      <c r="GU870" s="36"/>
      <c r="GV870" s="36"/>
      <c r="GW870" s="36"/>
      <c r="GX870" s="36"/>
      <c r="GY870" s="36"/>
      <c r="GZ870" s="36"/>
      <c r="HA870" s="36"/>
      <c r="HB870" s="36"/>
      <c r="HC870" s="36"/>
      <c r="HD870" s="36"/>
      <c r="HE870" s="36"/>
      <c r="HF870" s="36"/>
      <c r="XCK870" s="62"/>
    </row>
    <row r="871" s="54" customFormat="1" ht="28.5" outlineLevel="2" spans="1:214 16313:16313">
      <c r="A871" s="11">
        <v>836</v>
      </c>
      <c r="B871" s="11" t="s">
        <v>5303</v>
      </c>
      <c r="C871" s="11" t="s">
        <v>5304</v>
      </c>
      <c r="D871" s="11" t="s">
        <v>117</v>
      </c>
      <c r="E871" s="11" t="s">
        <v>3864</v>
      </c>
      <c r="F871" s="11" t="s">
        <v>435</v>
      </c>
      <c r="G871" s="11" t="s">
        <v>137</v>
      </c>
      <c r="H871" s="11" t="s">
        <v>1490</v>
      </c>
      <c r="I871" s="29">
        <v>1769.03</v>
      </c>
      <c r="J871" s="30">
        <v>1999</v>
      </c>
      <c r="K871" s="30">
        <v>299.85</v>
      </c>
      <c r="L871" s="53"/>
      <c r="M871" s="53"/>
      <c r="N871" s="53"/>
      <c r="O871" s="53"/>
      <c r="P871" s="53"/>
      <c r="Q871" s="53"/>
      <c r="R871" s="53"/>
      <c r="S871" s="53"/>
      <c r="T871" s="53"/>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6"/>
      <c r="CU871" s="36"/>
      <c r="CV871" s="36"/>
      <c r="CW871" s="36"/>
      <c r="CX871" s="36"/>
      <c r="CY871" s="36"/>
      <c r="CZ871" s="36"/>
      <c r="DA871" s="36"/>
      <c r="DB871" s="36"/>
      <c r="DC871" s="36"/>
      <c r="DD871" s="36"/>
      <c r="DE871" s="36"/>
      <c r="DF871" s="36"/>
      <c r="DG871" s="36"/>
      <c r="DH871" s="36"/>
      <c r="DI871" s="36"/>
      <c r="DJ871" s="36"/>
      <c r="DK871" s="36"/>
      <c r="DL871" s="36"/>
      <c r="DM871" s="36"/>
      <c r="DN871" s="36"/>
      <c r="DO871" s="36"/>
      <c r="DP871" s="36"/>
      <c r="DQ871" s="36"/>
      <c r="DR871" s="36"/>
      <c r="DS871" s="36"/>
      <c r="DT871" s="36"/>
      <c r="DU871" s="36"/>
      <c r="DV871" s="36"/>
      <c r="DW871" s="36"/>
      <c r="DX871" s="36"/>
      <c r="DY871" s="36"/>
      <c r="DZ871" s="36"/>
      <c r="EA871" s="36"/>
      <c r="EB871" s="36"/>
      <c r="EC871" s="36"/>
      <c r="ED871" s="36"/>
      <c r="EE871" s="36"/>
      <c r="EF871" s="36"/>
      <c r="EG871" s="36"/>
      <c r="EH871" s="36"/>
      <c r="EI871" s="36"/>
      <c r="EJ871" s="36"/>
      <c r="EK871" s="36"/>
      <c r="EL871" s="36"/>
      <c r="EM871" s="36"/>
      <c r="EN871" s="36"/>
      <c r="EO871" s="36"/>
      <c r="EP871" s="36"/>
      <c r="EQ871" s="36"/>
      <c r="ER871" s="36"/>
      <c r="ES871" s="36"/>
      <c r="ET871" s="36"/>
      <c r="EU871" s="36"/>
      <c r="EV871" s="36"/>
      <c r="EW871" s="36"/>
      <c r="EX871" s="36"/>
      <c r="EY871" s="36"/>
      <c r="EZ871" s="36"/>
      <c r="FA871" s="36"/>
      <c r="FB871" s="36"/>
      <c r="FC871" s="36"/>
      <c r="FD871" s="36"/>
      <c r="FE871" s="36"/>
      <c r="FF871" s="36"/>
      <c r="FG871" s="36"/>
      <c r="FH871" s="36"/>
      <c r="FI871" s="36"/>
      <c r="FJ871" s="36"/>
      <c r="FK871" s="36"/>
      <c r="FL871" s="36"/>
      <c r="FM871" s="36"/>
      <c r="FN871" s="36"/>
      <c r="FO871" s="36"/>
      <c r="FP871" s="36"/>
      <c r="FQ871" s="36"/>
      <c r="FR871" s="36"/>
      <c r="FS871" s="36"/>
      <c r="FT871" s="36"/>
      <c r="FU871" s="36"/>
      <c r="FV871" s="36"/>
      <c r="FW871" s="36"/>
      <c r="FX871" s="36"/>
      <c r="FY871" s="36"/>
      <c r="FZ871" s="36"/>
      <c r="GA871" s="36"/>
      <c r="GB871" s="36"/>
      <c r="GC871" s="36"/>
      <c r="GD871" s="36"/>
      <c r="GE871" s="36"/>
      <c r="GF871" s="36"/>
      <c r="GG871" s="36"/>
      <c r="GH871" s="36"/>
      <c r="GI871" s="36"/>
      <c r="GJ871" s="36"/>
      <c r="GK871" s="36"/>
      <c r="GL871" s="36"/>
      <c r="GM871" s="36"/>
      <c r="GN871" s="36"/>
      <c r="GO871" s="36"/>
      <c r="GP871" s="36"/>
      <c r="GQ871" s="36"/>
      <c r="GR871" s="36"/>
      <c r="GS871" s="36"/>
      <c r="GT871" s="36"/>
      <c r="GU871" s="36"/>
      <c r="GV871" s="36"/>
      <c r="GW871" s="36"/>
      <c r="GX871" s="36"/>
      <c r="GY871" s="36"/>
      <c r="GZ871" s="36"/>
      <c r="HA871" s="36"/>
      <c r="HB871" s="36"/>
      <c r="HC871" s="36"/>
      <c r="HD871" s="36"/>
      <c r="HE871" s="36"/>
      <c r="HF871" s="36"/>
      <c r="XCK871" s="62"/>
    </row>
    <row r="872" s="54" customFormat="1" ht="28.5" outlineLevel="2" spans="1:214 16313:16313">
      <c r="A872" s="11">
        <v>837</v>
      </c>
      <c r="B872" s="11" t="s">
        <v>5327</v>
      </c>
      <c r="C872" s="11" t="s">
        <v>5328</v>
      </c>
      <c r="D872" s="11" t="s">
        <v>117</v>
      </c>
      <c r="E872" s="11" t="s">
        <v>3853</v>
      </c>
      <c r="F872" s="11" t="s">
        <v>543</v>
      </c>
      <c r="G872" s="11" t="s">
        <v>137</v>
      </c>
      <c r="H872" s="11" t="s">
        <v>1189</v>
      </c>
      <c r="I872" s="29">
        <v>3273.45</v>
      </c>
      <c r="J872" s="30">
        <v>3699</v>
      </c>
      <c r="K872" s="30">
        <v>500</v>
      </c>
      <c r="L872" s="53"/>
      <c r="M872" s="53"/>
      <c r="N872" s="53"/>
      <c r="O872" s="53"/>
      <c r="P872" s="53"/>
      <c r="Q872" s="53"/>
      <c r="R872" s="53"/>
      <c r="S872" s="53"/>
      <c r="T872" s="53"/>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6"/>
      <c r="CU872" s="36"/>
      <c r="CV872" s="36"/>
      <c r="CW872" s="36"/>
      <c r="CX872" s="36"/>
      <c r="CY872" s="36"/>
      <c r="CZ872" s="36"/>
      <c r="DA872" s="36"/>
      <c r="DB872" s="36"/>
      <c r="DC872" s="36"/>
      <c r="DD872" s="36"/>
      <c r="DE872" s="36"/>
      <c r="DF872" s="36"/>
      <c r="DG872" s="36"/>
      <c r="DH872" s="36"/>
      <c r="DI872" s="36"/>
      <c r="DJ872" s="36"/>
      <c r="DK872" s="36"/>
      <c r="DL872" s="36"/>
      <c r="DM872" s="36"/>
      <c r="DN872" s="36"/>
      <c r="DO872" s="36"/>
      <c r="DP872" s="36"/>
      <c r="DQ872" s="36"/>
      <c r="DR872" s="36"/>
      <c r="DS872" s="36"/>
      <c r="DT872" s="36"/>
      <c r="DU872" s="36"/>
      <c r="DV872" s="36"/>
      <c r="DW872" s="36"/>
      <c r="DX872" s="36"/>
      <c r="DY872" s="36"/>
      <c r="DZ872" s="36"/>
      <c r="EA872" s="36"/>
      <c r="EB872" s="36"/>
      <c r="EC872" s="36"/>
      <c r="ED872" s="36"/>
      <c r="EE872" s="36"/>
      <c r="EF872" s="36"/>
      <c r="EG872" s="36"/>
      <c r="EH872" s="36"/>
      <c r="EI872" s="36"/>
      <c r="EJ872" s="36"/>
      <c r="EK872" s="36"/>
      <c r="EL872" s="36"/>
      <c r="EM872" s="36"/>
      <c r="EN872" s="36"/>
      <c r="EO872" s="36"/>
      <c r="EP872" s="36"/>
      <c r="EQ872" s="36"/>
      <c r="ER872" s="36"/>
      <c r="ES872" s="36"/>
      <c r="ET872" s="36"/>
      <c r="EU872" s="36"/>
      <c r="EV872" s="36"/>
      <c r="EW872" s="36"/>
      <c r="EX872" s="36"/>
      <c r="EY872" s="36"/>
      <c r="EZ872" s="36"/>
      <c r="FA872" s="36"/>
      <c r="FB872" s="36"/>
      <c r="FC872" s="36"/>
      <c r="FD872" s="36"/>
      <c r="FE872" s="36"/>
      <c r="FF872" s="36"/>
      <c r="FG872" s="36"/>
      <c r="FH872" s="36"/>
      <c r="FI872" s="36"/>
      <c r="FJ872" s="36"/>
      <c r="FK872" s="36"/>
      <c r="FL872" s="36"/>
      <c r="FM872" s="36"/>
      <c r="FN872" s="36"/>
      <c r="FO872" s="36"/>
      <c r="FP872" s="36"/>
      <c r="FQ872" s="36"/>
      <c r="FR872" s="36"/>
      <c r="FS872" s="36"/>
      <c r="FT872" s="36"/>
      <c r="FU872" s="36"/>
      <c r="FV872" s="36"/>
      <c r="FW872" s="36"/>
      <c r="FX872" s="36"/>
      <c r="FY872" s="36"/>
      <c r="FZ872" s="36"/>
      <c r="GA872" s="36"/>
      <c r="GB872" s="36"/>
      <c r="GC872" s="36"/>
      <c r="GD872" s="36"/>
      <c r="GE872" s="36"/>
      <c r="GF872" s="36"/>
      <c r="GG872" s="36"/>
      <c r="GH872" s="36"/>
      <c r="GI872" s="36"/>
      <c r="GJ872" s="36"/>
      <c r="GK872" s="36"/>
      <c r="GL872" s="36"/>
      <c r="GM872" s="36"/>
      <c r="GN872" s="36"/>
      <c r="GO872" s="36"/>
      <c r="GP872" s="36"/>
      <c r="GQ872" s="36"/>
      <c r="GR872" s="36"/>
      <c r="GS872" s="36"/>
      <c r="GT872" s="36"/>
      <c r="GU872" s="36"/>
      <c r="GV872" s="36"/>
      <c r="GW872" s="36"/>
      <c r="GX872" s="36"/>
      <c r="GY872" s="36"/>
      <c r="GZ872" s="36"/>
      <c r="HA872" s="36"/>
      <c r="HB872" s="36"/>
      <c r="HC872" s="36"/>
      <c r="HD872" s="36"/>
      <c r="HE872" s="36"/>
      <c r="HF872" s="36"/>
      <c r="XCK872" s="62"/>
    </row>
    <row r="873" s="54" customFormat="1" ht="28.5" outlineLevel="2" spans="1:214 16313:16313">
      <c r="A873" s="11">
        <v>838</v>
      </c>
      <c r="B873" s="11" t="s">
        <v>5329</v>
      </c>
      <c r="C873" s="11" t="s">
        <v>5330</v>
      </c>
      <c r="D873" s="11" t="s">
        <v>117</v>
      </c>
      <c r="E873" s="11" t="s">
        <v>3853</v>
      </c>
      <c r="F873" s="11" t="s">
        <v>543</v>
      </c>
      <c r="G873" s="11" t="s">
        <v>137</v>
      </c>
      <c r="H873" s="11" t="s">
        <v>1189</v>
      </c>
      <c r="I873" s="29">
        <v>1415.04</v>
      </c>
      <c r="J873" s="30">
        <v>1599</v>
      </c>
      <c r="K873" s="30">
        <v>239.85</v>
      </c>
      <c r="L873" s="53"/>
      <c r="M873" s="53"/>
      <c r="N873" s="53"/>
      <c r="O873" s="53"/>
      <c r="P873" s="53"/>
      <c r="Q873" s="53"/>
      <c r="R873" s="53"/>
      <c r="S873" s="53"/>
      <c r="T873" s="53"/>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6"/>
      <c r="CU873" s="36"/>
      <c r="CV873" s="36"/>
      <c r="CW873" s="36"/>
      <c r="CX873" s="36"/>
      <c r="CY873" s="36"/>
      <c r="CZ873" s="36"/>
      <c r="DA873" s="36"/>
      <c r="DB873" s="36"/>
      <c r="DC873" s="36"/>
      <c r="DD873" s="36"/>
      <c r="DE873" s="36"/>
      <c r="DF873" s="36"/>
      <c r="DG873" s="36"/>
      <c r="DH873" s="36"/>
      <c r="DI873" s="36"/>
      <c r="DJ873" s="36"/>
      <c r="DK873" s="36"/>
      <c r="DL873" s="36"/>
      <c r="DM873" s="36"/>
      <c r="DN873" s="36"/>
      <c r="DO873" s="36"/>
      <c r="DP873" s="36"/>
      <c r="DQ873" s="36"/>
      <c r="DR873" s="36"/>
      <c r="DS873" s="36"/>
      <c r="DT873" s="36"/>
      <c r="DU873" s="36"/>
      <c r="DV873" s="36"/>
      <c r="DW873" s="36"/>
      <c r="DX873" s="36"/>
      <c r="DY873" s="36"/>
      <c r="DZ873" s="36"/>
      <c r="EA873" s="36"/>
      <c r="EB873" s="36"/>
      <c r="EC873" s="36"/>
      <c r="ED873" s="36"/>
      <c r="EE873" s="36"/>
      <c r="EF873" s="36"/>
      <c r="EG873" s="36"/>
      <c r="EH873" s="36"/>
      <c r="EI873" s="36"/>
      <c r="EJ873" s="36"/>
      <c r="EK873" s="36"/>
      <c r="EL873" s="36"/>
      <c r="EM873" s="36"/>
      <c r="EN873" s="36"/>
      <c r="EO873" s="36"/>
      <c r="EP873" s="36"/>
      <c r="EQ873" s="36"/>
      <c r="ER873" s="36"/>
      <c r="ES873" s="36"/>
      <c r="ET873" s="36"/>
      <c r="EU873" s="36"/>
      <c r="EV873" s="36"/>
      <c r="EW873" s="36"/>
      <c r="EX873" s="36"/>
      <c r="EY873" s="36"/>
      <c r="EZ873" s="36"/>
      <c r="FA873" s="36"/>
      <c r="FB873" s="36"/>
      <c r="FC873" s="36"/>
      <c r="FD873" s="36"/>
      <c r="FE873" s="36"/>
      <c r="FF873" s="36"/>
      <c r="FG873" s="36"/>
      <c r="FH873" s="36"/>
      <c r="FI873" s="36"/>
      <c r="FJ873" s="36"/>
      <c r="FK873" s="36"/>
      <c r="FL873" s="36"/>
      <c r="FM873" s="36"/>
      <c r="FN873" s="36"/>
      <c r="FO873" s="36"/>
      <c r="FP873" s="36"/>
      <c r="FQ873" s="36"/>
      <c r="FR873" s="36"/>
      <c r="FS873" s="36"/>
      <c r="FT873" s="36"/>
      <c r="FU873" s="36"/>
      <c r="FV873" s="36"/>
      <c r="FW873" s="36"/>
      <c r="FX873" s="36"/>
      <c r="FY873" s="36"/>
      <c r="FZ873" s="36"/>
      <c r="GA873" s="36"/>
      <c r="GB873" s="36"/>
      <c r="GC873" s="36"/>
      <c r="GD873" s="36"/>
      <c r="GE873" s="36"/>
      <c r="GF873" s="36"/>
      <c r="GG873" s="36"/>
      <c r="GH873" s="36"/>
      <c r="GI873" s="36"/>
      <c r="GJ873" s="36"/>
      <c r="GK873" s="36"/>
      <c r="GL873" s="36"/>
      <c r="GM873" s="36"/>
      <c r="GN873" s="36"/>
      <c r="GO873" s="36"/>
      <c r="GP873" s="36"/>
      <c r="GQ873" s="36"/>
      <c r="GR873" s="36"/>
      <c r="GS873" s="36"/>
      <c r="GT873" s="36"/>
      <c r="GU873" s="36"/>
      <c r="GV873" s="36"/>
      <c r="GW873" s="36"/>
      <c r="GX873" s="36"/>
      <c r="GY873" s="36"/>
      <c r="GZ873" s="36"/>
      <c r="HA873" s="36"/>
      <c r="HB873" s="36"/>
      <c r="HC873" s="36"/>
      <c r="HD873" s="36"/>
      <c r="HE873" s="36"/>
      <c r="HF873" s="36"/>
      <c r="XCK873" s="62"/>
    </row>
    <row r="874" s="54" customFormat="1" ht="28.5" outlineLevel="2" spans="1:214 16313:16313">
      <c r="A874" s="11">
        <v>839</v>
      </c>
      <c r="B874" s="11" t="s">
        <v>154</v>
      </c>
      <c r="C874" s="11" t="s">
        <v>5331</v>
      </c>
      <c r="D874" s="11" t="s">
        <v>117</v>
      </c>
      <c r="E874" s="11" t="s">
        <v>3853</v>
      </c>
      <c r="F874" s="11" t="s">
        <v>1421</v>
      </c>
      <c r="G874" s="11" t="s">
        <v>137</v>
      </c>
      <c r="H874" s="11" t="s">
        <v>1189</v>
      </c>
      <c r="I874" s="29">
        <v>2450.44</v>
      </c>
      <c r="J874" s="30">
        <v>2769</v>
      </c>
      <c r="K874" s="30">
        <v>415.35</v>
      </c>
      <c r="L874" s="53"/>
      <c r="M874" s="53"/>
      <c r="N874" s="53"/>
      <c r="O874" s="53"/>
      <c r="P874" s="53"/>
      <c r="Q874" s="53"/>
      <c r="R874" s="53"/>
      <c r="S874" s="53"/>
      <c r="T874" s="53"/>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6"/>
      <c r="CU874" s="36"/>
      <c r="CV874" s="36"/>
      <c r="CW874" s="36"/>
      <c r="CX874" s="36"/>
      <c r="CY874" s="36"/>
      <c r="CZ874" s="36"/>
      <c r="DA874" s="36"/>
      <c r="DB874" s="36"/>
      <c r="DC874" s="36"/>
      <c r="DD874" s="36"/>
      <c r="DE874" s="36"/>
      <c r="DF874" s="36"/>
      <c r="DG874" s="36"/>
      <c r="DH874" s="36"/>
      <c r="DI874" s="36"/>
      <c r="DJ874" s="36"/>
      <c r="DK874" s="36"/>
      <c r="DL874" s="36"/>
      <c r="DM874" s="36"/>
      <c r="DN874" s="36"/>
      <c r="DO874" s="36"/>
      <c r="DP874" s="36"/>
      <c r="DQ874" s="36"/>
      <c r="DR874" s="36"/>
      <c r="DS874" s="36"/>
      <c r="DT874" s="36"/>
      <c r="DU874" s="36"/>
      <c r="DV874" s="36"/>
      <c r="DW874" s="36"/>
      <c r="DX874" s="36"/>
      <c r="DY874" s="36"/>
      <c r="DZ874" s="36"/>
      <c r="EA874" s="36"/>
      <c r="EB874" s="36"/>
      <c r="EC874" s="36"/>
      <c r="ED874" s="36"/>
      <c r="EE874" s="36"/>
      <c r="EF874" s="36"/>
      <c r="EG874" s="36"/>
      <c r="EH874" s="36"/>
      <c r="EI874" s="36"/>
      <c r="EJ874" s="36"/>
      <c r="EK874" s="36"/>
      <c r="EL874" s="36"/>
      <c r="EM874" s="36"/>
      <c r="EN874" s="36"/>
      <c r="EO874" s="36"/>
      <c r="EP874" s="36"/>
      <c r="EQ874" s="36"/>
      <c r="ER874" s="36"/>
      <c r="ES874" s="36"/>
      <c r="ET874" s="36"/>
      <c r="EU874" s="36"/>
      <c r="EV874" s="36"/>
      <c r="EW874" s="36"/>
      <c r="EX874" s="36"/>
      <c r="EY874" s="36"/>
      <c r="EZ874" s="36"/>
      <c r="FA874" s="36"/>
      <c r="FB874" s="36"/>
      <c r="FC874" s="36"/>
      <c r="FD874" s="36"/>
      <c r="FE874" s="36"/>
      <c r="FF874" s="36"/>
      <c r="FG874" s="36"/>
      <c r="FH874" s="36"/>
      <c r="FI874" s="36"/>
      <c r="FJ874" s="36"/>
      <c r="FK874" s="36"/>
      <c r="FL874" s="36"/>
      <c r="FM874" s="36"/>
      <c r="FN874" s="36"/>
      <c r="FO874" s="36"/>
      <c r="FP874" s="36"/>
      <c r="FQ874" s="36"/>
      <c r="FR874" s="36"/>
      <c r="FS874" s="36"/>
      <c r="FT874" s="36"/>
      <c r="FU874" s="36"/>
      <c r="FV874" s="36"/>
      <c r="FW874" s="36"/>
      <c r="FX874" s="36"/>
      <c r="FY874" s="36"/>
      <c r="FZ874" s="36"/>
      <c r="GA874" s="36"/>
      <c r="GB874" s="36"/>
      <c r="GC874" s="36"/>
      <c r="GD874" s="36"/>
      <c r="GE874" s="36"/>
      <c r="GF874" s="36"/>
      <c r="GG874" s="36"/>
      <c r="GH874" s="36"/>
      <c r="GI874" s="36"/>
      <c r="GJ874" s="36"/>
      <c r="GK874" s="36"/>
      <c r="GL874" s="36"/>
      <c r="GM874" s="36"/>
      <c r="GN874" s="36"/>
      <c r="GO874" s="36"/>
      <c r="GP874" s="36"/>
      <c r="GQ874" s="36"/>
      <c r="GR874" s="36"/>
      <c r="GS874" s="36"/>
      <c r="GT874" s="36"/>
      <c r="GU874" s="36"/>
      <c r="GV874" s="36"/>
      <c r="GW874" s="36"/>
      <c r="GX874" s="36"/>
      <c r="GY874" s="36"/>
      <c r="GZ874" s="36"/>
      <c r="HA874" s="36"/>
      <c r="HB874" s="36"/>
      <c r="HC874" s="36"/>
      <c r="HD874" s="36"/>
      <c r="HE874" s="36"/>
      <c r="HF874" s="36"/>
      <c r="XCK874" s="62"/>
    </row>
    <row r="875" s="54" customFormat="1" ht="28.5" outlineLevel="2" spans="1:214 16313:16313">
      <c r="A875" s="11">
        <v>840</v>
      </c>
      <c r="B875" s="11" t="s">
        <v>5332</v>
      </c>
      <c r="C875" s="11" t="s">
        <v>5333</v>
      </c>
      <c r="D875" s="11" t="s">
        <v>117</v>
      </c>
      <c r="E875" s="11" t="s">
        <v>3864</v>
      </c>
      <c r="F875" s="11" t="s">
        <v>1421</v>
      </c>
      <c r="G875" s="11" t="s">
        <v>137</v>
      </c>
      <c r="H875" s="11" t="s">
        <v>1490</v>
      </c>
      <c r="I875" s="29">
        <v>2919.47</v>
      </c>
      <c r="J875" s="30">
        <v>3299</v>
      </c>
      <c r="K875" s="30">
        <v>494.85</v>
      </c>
      <c r="L875" s="53"/>
      <c r="M875" s="53"/>
      <c r="N875" s="53"/>
      <c r="O875" s="53"/>
      <c r="P875" s="53"/>
      <c r="Q875" s="53"/>
      <c r="R875" s="53"/>
      <c r="S875" s="53"/>
      <c r="T875" s="53"/>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6"/>
      <c r="CU875" s="36"/>
      <c r="CV875" s="36"/>
      <c r="CW875" s="36"/>
      <c r="CX875" s="36"/>
      <c r="CY875" s="36"/>
      <c r="CZ875" s="36"/>
      <c r="DA875" s="36"/>
      <c r="DB875" s="36"/>
      <c r="DC875" s="36"/>
      <c r="DD875" s="36"/>
      <c r="DE875" s="36"/>
      <c r="DF875" s="36"/>
      <c r="DG875" s="36"/>
      <c r="DH875" s="36"/>
      <c r="DI875" s="36"/>
      <c r="DJ875" s="36"/>
      <c r="DK875" s="36"/>
      <c r="DL875" s="36"/>
      <c r="DM875" s="36"/>
      <c r="DN875" s="36"/>
      <c r="DO875" s="36"/>
      <c r="DP875" s="36"/>
      <c r="DQ875" s="36"/>
      <c r="DR875" s="36"/>
      <c r="DS875" s="36"/>
      <c r="DT875" s="36"/>
      <c r="DU875" s="36"/>
      <c r="DV875" s="36"/>
      <c r="DW875" s="36"/>
      <c r="DX875" s="36"/>
      <c r="DY875" s="36"/>
      <c r="DZ875" s="36"/>
      <c r="EA875" s="36"/>
      <c r="EB875" s="36"/>
      <c r="EC875" s="36"/>
      <c r="ED875" s="36"/>
      <c r="EE875" s="36"/>
      <c r="EF875" s="36"/>
      <c r="EG875" s="36"/>
      <c r="EH875" s="36"/>
      <c r="EI875" s="36"/>
      <c r="EJ875" s="36"/>
      <c r="EK875" s="36"/>
      <c r="EL875" s="36"/>
      <c r="EM875" s="36"/>
      <c r="EN875" s="36"/>
      <c r="EO875" s="36"/>
      <c r="EP875" s="36"/>
      <c r="EQ875" s="36"/>
      <c r="ER875" s="36"/>
      <c r="ES875" s="36"/>
      <c r="ET875" s="36"/>
      <c r="EU875" s="36"/>
      <c r="EV875" s="36"/>
      <c r="EW875" s="36"/>
      <c r="EX875" s="36"/>
      <c r="EY875" s="36"/>
      <c r="EZ875" s="36"/>
      <c r="FA875" s="36"/>
      <c r="FB875" s="36"/>
      <c r="FC875" s="36"/>
      <c r="FD875" s="36"/>
      <c r="FE875" s="36"/>
      <c r="FF875" s="36"/>
      <c r="FG875" s="36"/>
      <c r="FH875" s="36"/>
      <c r="FI875" s="36"/>
      <c r="FJ875" s="36"/>
      <c r="FK875" s="36"/>
      <c r="FL875" s="36"/>
      <c r="FM875" s="36"/>
      <c r="FN875" s="36"/>
      <c r="FO875" s="36"/>
      <c r="FP875" s="36"/>
      <c r="FQ875" s="36"/>
      <c r="FR875" s="36"/>
      <c r="FS875" s="36"/>
      <c r="FT875" s="36"/>
      <c r="FU875" s="36"/>
      <c r="FV875" s="36"/>
      <c r="FW875" s="36"/>
      <c r="FX875" s="36"/>
      <c r="FY875" s="36"/>
      <c r="FZ875" s="36"/>
      <c r="GA875" s="36"/>
      <c r="GB875" s="36"/>
      <c r="GC875" s="36"/>
      <c r="GD875" s="36"/>
      <c r="GE875" s="36"/>
      <c r="GF875" s="36"/>
      <c r="GG875" s="36"/>
      <c r="GH875" s="36"/>
      <c r="GI875" s="36"/>
      <c r="GJ875" s="36"/>
      <c r="GK875" s="36"/>
      <c r="GL875" s="36"/>
      <c r="GM875" s="36"/>
      <c r="GN875" s="36"/>
      <c r="GO875" s="36"/>
      <c r="GP875" s="36"/>
      <c r="GQ875" s="36"/>
      <c r="GR875" s="36"/>
      <c r="GS875" s="36"/>
      <c r="GT875" s="36"/>
      <c r="GU875" s="36"/>
      <c r="GV875" s="36"/>
      <c r="GW875" s="36"/>
      <c r="GX875" s="36"/>
      <c r="GY875" s="36"/>
      <c r="GZ875" s="36"/>
      <c r="HA875" s="36"/>
      <c r="HB875" s="36"/>
      <c r="HC875" s="36"/>
      <c r="HD875" s="36"/>
      <c r="HE875" s="36"/>
      <c r="HF875" s="36"/>
      <c r="XCK875" s="62"/>
    </row>
    <row r="876" s="54" customFormat="1" ht="28.5" outlineLevel="2" spans="1:214 16313:16313">
      <c r="A876" s="11">
        <v>841</v>
      </c>
      <c r="B876" s="11" t="s">
        <v>1155</v>
      </c>
      <c r="C876" s="11" t="s">
        <v>5334</v>
      </c>
      <c r="D876" s="11" t="s">
        <v>117</v>
      </c>
      <c r="E876" s="11" t="s">
        <v>3853</v>
      </c>
      <c r="F876" s="11" t="s">
        <v>1421</v>
      </c>
      <c r="G876" s="11" t="s">
        <v>137</v>
      </c>
      <c r="H876" s="11" t="s">
        <v>1189</v>
      </c>
      <c r="I876" s="29">
        <v>1459.29</v>
      </c>
      <c r="J876" s="30">
        <v>1649</v>
      </c>
      <c r="K876" s="30">
        <v>247.35</v>
      </c>
      <c r="L876" s="53"/>
      <c r="M876" s="53"/>
      <c r="N876" s="53"/>
      <c r="O876" s="53"/>
      <c r="P876" s="53"/>
      <c r="Q876" s="53"/>
      <c r="R876" s="53"/>
      <c r="S876" s="53"/>
      <c r="T876" s="53"/>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c r="DG876" s="36"/>
      <c r="DH876" s="36"/>
      <c r="DI876" s="36"/>
      <c r="DJ876" s="36"/>
      <c r="DK876" s="36"/>
      <c r="DL876" s="36"/>
      <c r="DM876" s="36"/>
      <c r="DN876" s="36"/>
      <c r="DO876" s="36"/>
      <c r="DP876" s="36"/>
      <c r="DQ876" s="36"/>
      <c r="DR876" s="36"/>
      <c r="DS876" s="36"/>
      <c r="DT876" s="36"/>
      <c r="DU876" s="36"/>
      <c r="DV876" s="36"/>
      <c r="DW876" s="36"/>
      <c r="DX876" s="36"/>
      <c r="DY876" s="36"/>
      <c r="DZ876" s="36"/>
      <c r="EA876" s="36"/>
      <c r="EB876" s="36"/>
      <c r="EC876" s="36"/>
      <c r="ED876" s="36"/>
      <c r="EE876" s="36"/>
      <c r="EF876" s="36"/>
      <c r="EG876" s="36"/>
      <c r="EH876" s="36"/>
      <c r="EI876" s="36"/>
      <c r="EJ876" s="36"/>
      <c r="EK876" s="36"/>
      <c r="EL876" s="36"/>
      <c r="EM876" s="36"/>
      <c r="EN876" s="36"/>
      <c r="EO876" s="36"/>
      <c r="EP876" s="36"/>
      <c r="EQ876" s="36"/>
      <c r="ER876" s="36"/>
      <c r="ES876" s="36"/>
      <c r="ET876" s="36"/>
      <c r="EU876" s="36"/>
      <c r="EV876" s="36"/>
      <c r="EW876" s="36"/>
      <c r="EX876" s="36"/>
      <c r="EY876" s="36"/>
      <c r="EZ876" s="36"/>
      <c r="FA876" s="36"/>
      <c r="FB876" s="36"/>
      <c r="FC876" s="36"/>
      <c r="FD876" s="36"/>
      <c r="FE876" s="36"/>
      <c r="FF876" s="36"/>
      <c r="FG876" s="36"/>
      <c r="FH876" s="36"/>
      <c r="FI876" s="36"/>
      <c r="FJ876" s="36"/>
      <c r="FK876" s="36"/>
      <c r="FL876" s="36"/>
      <c r="FM876" s="36"/>
      <c r="FN876" s="36"/>
      <c r="FO876" s="36"/>
      <c r="FP876" s="36"/>
      <c r="FQ876" s="36"/>
      <c r="FR876" s="36"/>
      <c r="FS876" s="36"/>
      <c r="FT876" s="36"/>
      <c r="FU876" s="36"/>
      <c r="FV876" s="36"/>
      <c r="FW876" s="36"/>
      <c r="FX876" s="36"/>
      <c r="FY876" s="36"/>
      <c r="FZ876" s="36"/>
      <c r="GA876" s="36"/>
      <c r="GB876" s="36"/>
      <c r="GC876" s="36"/>
      <c r="GD876" s="36"/>
      <c r="GE876" s="36"/>
      <c r="GF876" s="36"/>
      <c r="GG876" s="36"/>
      <c r="GH876" s="36"/>
      <c r="GI876" s="36"/>
      <c r="GJ876" s="36"/>
      <c r="GK876" s="36"/>
      <c r="GL876" s="36"/>
      <c r="GM876" s="36"/>
      <c r="GN876" s="36"/>
      <c r="GO876" s="36"/>
      <c r="GP876" s="36"/>
      <c r="GQ876" s="36"/>
      <c r="GR876" s="36"/>
      <c r="GS876" s="36"/>
      <c r="GT876" s="36"/>
      <c r="GU876" s="36"/>
      <c r="GV876" s="36"/>
      <c r="GW876" s="36"/>
      <c r="GX876" s="36"/>
      <c r="GY876" s="36"/>
      <c r="GZ876" s="36"/>
      <c r="HA876" s="36"/>
      <c r="HB876" s="36"/>
      <c r="HC876" s="36"/>
      <c r="HD876" s="36"/>
      <c r="HE876" s="36"/>
      <c r="HF876" s="36"/>
      <c r="XCK876" s="62"/>
    </row>
    <row r="877" s="54" customFormat="1" ht="28.5" outlineLevel="2" spans="1:214 16313:16313">
      <c r="A877" s="11">
        <v>842</v>
      </c>
      <c r="B877" s="11" t="s">
        <v>5335</v>
      </c>
      <c r="C877" s="11" t="s">
        <v>5336</v>
      </c>
      <c r="D877" s="11" t="s">
        <v>117</v>
      </c>
      <c r="E877" s="11" t="s">
        <v>3853</v>
      </c>
      <c r="F877" s="11" t="s">
        <v>4360</v>
      </c>
      <c r="G877" s="11" t="s">
        <v>137</v>
      </c>
      <c r="H877" s="11" t="s">
        <v>1189</v>
      </c>
      <c r="I877" s="29">
        <v>2450.44</v>
      </c>
      <c r="J877" s="30">
        <v>2769</v>
      </c>
      <c r="K877" s="30">
        <v>415.35</v>
      </c>
      <c r="L877" s="53"/>
      <c r="M877" s="53"/>
      <c r="N877" s="53"/>
      <c r="O877" s="53"/>
      <c r="P877" s="53"/>
      <c r="Q877" s="53"/>
      <c r="R877" s="53"/>
      <c r="S877" s="53"/>
      <c r="T877" s="53"/>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c r="DG877" s="36"/>
      <c r="DH877" s="36"/>
      <c r="DI877" s="36"/>
      <c r="DJ877" s="36"/>
      <c r="DK877" s="36"/>
      <c r="DL877" s="36"/>
      <c r="DM877" s="36"/>
      <c r="DN877" s="36"/>
      <c r="DO877" s="36"/>
      <c r="DP877" s="36"/>
      <c r="DQ877" s="36"/>
      <c r="DR877" s="36"/>
      <c r="DS877" s="36"/>
      <c r="DT877" s="36"/>
      <c r="DU877" s="36"/>
      <c r="DV877" s="36"/>
      <c r="DW877" s="36"/>
      <c r="DX877" s="36"/>
      <c r="DY877" s="36"/>
      <c r="DZ877" s="36"/>
      <c r="EA877" s="36"/>
      <c r="EB877" s="36"/>
      <c r="EC877" s="36"/>
      <c r="ED877" s="36"/>
      <c r="EE877" s="36"/>
      <c r="EF877" s="36"/>
      <c r="EG877" s="36"/>
      <c r="EH877" s="36"/>
      <c r="EI877" s="36"/>
      <c r="EJ877" s="36"/>
      <c r="EK877" s="36"/>
      <c r="EL877" s="36"/>
      <c r="EM877" s="36"/>
      <c r="EN877" s="36"/>
      <c r="EO877" s="36"/>
      <c r="EP877" s="36"/>
      <c r="EQ877" s="36"/>
      <c r="ER877" s="36"/>
      <c r="ES877" s="36"/>
      <c r="ET877" s="36"/>
      <c r="EU877" s="36"/>
      <c r="EV877" s="36"/>
      <c r="EW877" s="36"/>
      <c r="EX877" s="36"/>
      <c r="EY877" s="36"/>
      <c r="EZ877" s="36"/>
      <c r="FA877" s="36"/>
      <c r="FB877" s="36"/>
      <c r="FC877" s="36"/>
      <c r="FD877" s="36"/>
      <c r="FE877" s="36"/>
      <c r="FF877" s="36"/>
      <c r="FG877" s="36"/>
      <c r="FH877" s="36"/>
      <c r="FI877" s="36"/>
      <c r="FJ877" s="36"/>
      <c r="FK877" s="36"/>
      <c r="FL877" s="36"/>
      <c r="FM877" s="36"/>
      <c r="FN877" s="36"/>
      <c r="FO877" s="36"/>
      <c r="FP877" s="36"/>
      <c r="FQ877" s="36"/>
      <c r="FR877" s="36"/>
      <c r="FS877" s="36"/>
      <c r="FT877" s="36"/>
      <c r="FU877" s="36"/>
      <c r="FV877" s="36"/>
      <c r="FW877" s="36"/>
      <c r="FX877" s="36"/>
      <c r="FY877" s="36"/>
      <c r="FZ877" s="36"/>
      <c r="GA877" s="36"/>
      <c r="GB877" s="36"/>
      <c r="GC877" s="36"/>
      <c r="GD877" s="36"/>
      <c r="GE877" s="36"/>
      <c r="GF877" s="36"/>
      <c r="GG877" s="36"/>
      <c r="GH877" s="36"/>
      <c r="GI877" s="36"/>
      <c r="GJ877" s="36"/>
      <c r="GK877" s="36"/>
      <c r="GL877" s="36"/>
      <c r="GM877" s="36"/>
      <c r="GN877" s="36"/>
      <c r="GO877" s="36"/>
      <c r="GP877" s="36"/>
      <c r="GQ877" s="36"/>
      <c r="GR877" s="36"/>
      <c r="GS877" s="36"/>
      <c r="GT877" s="36"/>
      <c r="GU877" s="36"/>
      <c r="GV877" s="36"/>
      <c r="GW877" s="36"/>
      <c r="GX877" s="36"/>
      <c r="GY877" s="36"/>
      <c r="GZ877" s="36"/>
      <c r="HA877" s="36"/>
      <c r="HB877" s="36"/>
      <c r="HC877" s="36"/>
      <c r="HD877" s="36"/>
      <c r="HE877" s="36"/>
      <c r="HF877" s="36"/>
      <c r="XCK877" s="62"/>
    </row>
    <row r="878" s="54" customFormat="1" ht="28.5" outlineLevel="2" spans="1:214 16313:16313">
      <c r="A878" s="11">
        <v>843</v>
      </c>
      <c r="B878" s="11" t="s">
        <v>5337</v>
      </c>
      <c r="C878" s="11" t="s">
        <v>5338</v>
      </c>
      <c r="D878" s="11" t="s">
        <v>117</v>
      </c>
      <c r="E878" s="11" t="s">
        <v>3853</v>
      </c>
      <c r="F878" s="11" t="s">
        <v>4356</v>
      </c>
      <c r="G878" s="11" t="s">
        <v>137</v>
      </c>
      <c r="H878" s="11" t="s">
        <v>1189</v>
      </c>
      <c r="I878" s="29">
        <v>1326.55</v>
      </c>
      <c r="J878" s="30">
        <v>1499</v>
      </c>
      <c r="K878" s="30">
        <v>224.85</v>
      </c>
      <c r="L878" s="53"/>
      <c r="M878" s="53"/>
      <c r="N878" s="53"/>
      <c r="O878" s="53"/>
      <c r="P878" s="53"/>
      <c r="Q878" s="53"/>
      <c r="R878" s="53"/>
      <c r="S878" s="53"/>
      <c r="T878" s="53"/>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6"/>
      <c r="FJ878" s="36"/>
      <c r="FK878" s="36"/>
      <c r="FL878" s="36"/>
      <c r="FM878" s="36"/>
      <c r="FN878" s="36"/>
      <c r="FO878" s="36"/>
      <c r="FP878" s="36"/>
      <c r="FQ878" s="36"/>
      <c r="FR878" s="36"/>
      <c r="FS878" s="36"/>
      <c r="FT878" s="36"/>
      <c r="FU878" s="36"/>
      <c r="FV878" s="36"/>
      <c r="FW878" s="36"/>
      <c r="FX878" s="36"/>
      <c r="FY878" s="36"/>
      <c r="FZ878" s="36"/>
      <c r="GA878" s="36"/>
      <c r="GB878" s="36"/>
      <c r="GC878" s="36"/>
      <c r="GD878" s="36"/>
      <c r="GE878" s="36"/>
      <c r="GF878" s="36"/>
      <c r="GG878" s="36"/>
      <c r="GH878" s="36"/>
      <c r="GI878" s="36"/>
      <c r="GJ878" s="36"/>
      <c r="GK878" s="36"/>
      <c r="GL878" s="36"/>
      <c r="GM878" s="36"/>
      <c r="GN878" s="36"/>
      <c r="GO878" s="36"/>
      <c r="GP878" s="36"/>
      <c r="GQ878" s="36"/>
      <c r="GR878" s="36"/>
      <c r="GS878" s="36"/>
      <c r="GT878" s="36"/>
      <c r="GU878" s="36"/>
      <c r="GV878" s="36"/>
      <c r="GW878" s="36"/>
      <c r="GX878" s="36"/>
      <c r="GY878" s="36"/>
      <c r="GZ878" s="36"/>
      <c r="HA878" s="36"/>
      <c r="HB878" s="36"/>
      <c r="HC878" s="36"/>
      <c r="HD878" s="36"/>
      <c r="HE878" s="36"/>
      <c r="HF878" s="36"/>
      <c r="XCK878" s="62"/>
    </row>
    <row r="879" s="54" customFormat="1" ht="28.5" outlineLevel="2" spans="1:214 16313:16313">
      <c r="A879" s="11">
        <v>844</v>
      </c>
      <c r="B879" s="11" t="s">
        <v>3283</v>
      </c>
      <c r="C879" s="11" t="s">
        <v>5339</v>
      </c>
      <c r="D879" s="11" t="s">
        <v>117</v>
      </c>
      <c r="E879" s="11" t="s">
        <v>3864</v>
      </c>
      <c r="F879" s="11" t="s">
        <v>149</v>
      </c>
      <c r="G879" s="11" t="s">
        <v>137</v>
      </c>
      <c r="H879" s="11" t="s">
        <v>1490</v>
      </c>
      <c r="I879" s="29">
        <v>2388.5</v>
      </c>
      <c r="J879" s="30">
        <v>2699</v>
      </c>
      <c r="K879" s="30">
        <v>404.85</v>
      </c>
      <c r="L879" s="53"/>
      <c r="M879" s="53"/>
      <c r="N879" s="53"/>
      <c r="O879" s="53"/>
      <c r="P879" s="53"/>
      <c r="Q879" s="53"/>
      <c r="R879" s="53"/>
      <c r="S879" s="53"/>
      <c r="T879" s="53"/>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6"/>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6"/>
      <c r="DT879" s="36"/>
      <c r="DU879" s="36"/>
      <c r="DV879" s="36"/>
      <c r="DW879" s="36"/>
      <c r="DX879" s="36"/>
      <c r="DY879" s="36"/>
      <c r="DZ879" s="36"/>
      <c r="EA879" s="36"/>
      <c r="EB879" s="36"/>
      <c r="EC879" s="36"/>
      <c r="ED879" s="36"/>
      <c r="EE879" s="36"/>
      <c r="EF879" s="36"/>
      <c r="EG879" s="36"/>
      <c r="EH879" s="36"/>
      <c r="EI879" s="36"/>
      <c r="EJ879" s="36"/>
      <c r="EK879" s="36"/>
      <c r="EL879" s="36"/>
      <c r="EM879" s="36"/>
      <c r="EN879" s="36"/>
      <c r="EO879" s="36"/>
      <c r="EP879" s="36"/>
      <c r="EQ879" s="36"/>
      <c r="ER879" s="36"/>
      <c r="ES879" s="36"/>
      <c r="ET879" s="36"/>
      <c r="EU879" s="36"/>
      <c r="EV879" s="36"/>
      <c r="EW879" s="36"/>
      <c r="EX879" s="36"/>
      <c r="EY879" s="36"/>
      <c r="EZ879" s="36"/>
      <c r="FA879" s="36"/>
      <c r="FB879" s="36"/>
      <c r="FC879" s="36"/>
      <c r="FD879" s="36"/>
      <c r="FE879" s="36"/>
      <c r="FF879" s="36"/>
      <c r="FG879" s="36"/>
      <c r="FH879" s="36"/>
      <c r="FI879" s="36"/>
      <c r="FJ879" s="36"/>
      <c r="FK879" s="36"/>
      <c r="FL879" s="36"/>
      <c r="FM879" s="36"/>
      <c r="FN879" s="36"/>
      <c r="FO879" s="36"/>
      <c r="FP879" s="36"/>
      <c r="FQ879" s="36"/>
      <c r="FR879" s="36"/>
      <c r="FS879" s="36"/>
      <c r="FT879" s="36"/>
      <c r="FU879" s="36"/>
      <c r="FV879" s="36"/>
      <c r="FW879" s="36"/>
      <c r="FX879" s="36"/>
      <c r="FY879" s="36"/>
      <c r="FZ879" s="36"/>
      <c r="GA879" s="36"/>
      <c r="GB879" s="36"/>
      <c r="GC879" s="36"/>
      <c r="GD879" s="36"/>
      <c r="GE879" s="36"/>
      <c r="GF879" s="36"/>
      <c r="GG879" s="36"/>
      <c r="GH879" s="36"/>
      <c r="GI879" s="36"/>
      <c r="GJ879" s="36"/>
      <c r="GK879" s="36"/>
      <c r="GL879" s="36"/>
      <c r="GM879" s="36"/>
      <c r="GN879" s="36"/>
      <c r="GO879" s="36"/>
      <c r="GP879" s="36"/>
      <c r="GQ879" s="36"/>
      <c r="GR879" s="36"/>
      <c r="GS879" s="36"/>
      <c r="GT879" s="36"/>
      <c r="GU879" s="36"/>
      <c r="GV879" s="36"/>
      <c r="GW879" s="36"/>
      <c r="GX879" s="36"/>
      <c r="GY879" s="36"/>
      <c r="GZ879" s="36"/>
      <c r="HA879" s="36"/>
      <c r="HB879" s="36"/>
      <c r="HC879" s="36"/>
      <c r="HD879" s="36"/>
      <c r="HE879" s="36"/>
      <c r="HF879" s="36"/>
      <c r="XCK879" s="62"/>
    </row>
    <row r="880" s="54" customFormat="1" ht="28.5" outlineLevel="2" spans="1:214 16313:16313">
      <c r="A880" s="11">
        <v>845</v>
      </c>
      <c r="B880" s="11" t="s">
        <v>5340</v>
      </c>
      <c r="C880" s="11" t="s">
        <v>1444</v>
      </c>
      <c r="D880" s="11" t="s">
        <v>117</v>
      </c>
      <c r="E880" s="11" t="s">
        <v>3853</v>
      </c>
      <c r="F880" s="11" t="s">
        <v>149</v>
      </c>
      <c r="G880" s="11" t="s">
        <v>137</v>
      </c>
      <c r="H880" s="11" t="s">
        <v>1189</v>
      </c>
      <c r="I880" s="29">
        <v>1415.04</v>
      </c>
      <c r="J880" s="30">
        <v>1599</v>
      </c>
      <c r="K880" s="30">
        <v>239.85</v>
      </c>
      <c r="L880" s="53"/>
      <c r="M880" s="53"/>
      <c r="N880" s="53"/>
      <c r="O880" s="53"/>
      <c r="P880" s="53"/>
      <c r="Q880" s="53"/>
      <c r="R880" s="53"/>
      <c r="S880" s="53"/>
      <c r="T880" s="53"/>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6"/>
      <c r="CU880" s="36"/>
      <c r="CV880" s="36"/>
      <c r="CW880" s="36"/>
      <c r="CX880" s="36"/>
      <c r="CY880" s="36"/>
      <c r="CZ880" s="36"/>
      <c r="DA880" s="36"/>
      <c r="DB880" s="36"/>
      <c r="DC880" s="36"/>
      <c r="DD880" s="36"/>
      <c r="DE880" s="36"/>
      <c r="DF880" s="36"/>
      <c r="DG880" s="36"/>
      <c r="DH880" s="36"/>
      <c r="DI880" s="36"/>
      <c r="DJ880" s="36"/>
      <c r="DK880" s="36"/>
      <c r="DL880" s="36"/>
      <c r="DM880" s="36"/>
      <c r="DN880" s="36"/>
      <c r="DO880" s="36"/>
      <c r="DP880" s="36"/>
      <c r="DQ880" s="36"/>
      <c r="DR880" s="36"/>
      <c r="DS880" s="36"/>
      <c r="DT880" s="36"/>
      <c r="DU880" s="36"/>
      <c r="DV880" s="36"/>
      <c r="DW880" s="36"/>
      <c r="DX880" s="36"/>
      <c r="DY880" s="36"/>
      <c r="DZ880" s="36"/>
      <c r="EA880" s="36"/>
      <c r="EB880" s="36"/>
      <c r="EC880" s="36"/>
      <c r="ED880" s="36"/>
      <c r="EE880" s="36"/>
      <c r="EF880" s="36"/>
      <c r="EG880" s="36"/>
      <c r="EH880" s="36"/>
      <c r="EI880" s="36"/>
      <c r="EJ880" s="36"/>
      <c r="EK880" s="36"/>
      <c r="EL880" s="36"/>
      <c r="EM880" s="36"/>
      <c r="EN880" s="36"/>
      <c r="EO880" s="36"/>
      <c r="EP880" s="36"/>
      <c r="EQ880" s="36"/>
      <c r="ER880" s="36"/>
      <c r="ES880" s="36"/>
      <c r="ET880" s="36"/>
      <c r="EU880" s="36"/>
      <c r="EV880" s="36"/>
      <c r="EW880" s="36"/>
      <c r="EX880" s="36"/>
      <c r="EY880" s="36"/>
      <c r="EZ880" s="36"/>
      <c r="FA880" s="36"/>
      <c r="FB880" s="36"/>
      <c r="FC880" s="36"/>
      <c r="FD880" s="36"/>
      <c r="FE880" s="36"/>
      <c r="FF880" s="36"/>
      <c r="FG880" s="36"/>
      <c r="FH880" s="36"/>
      <c r="FI880" s="36"/>
      <c r="FJ880" s="36"/>
      <c r="FK880" s="36"/>
      <c r="FL880" s="36"/>
      <c r="FM880" s="36"/>
      <c r="FN880" s="36"/>
      <c r="FO880" s="36"/>
      <c r="FP880" s="36"/>
      <c r="FQ880" s="36"/>
      <c r="FR880" s="36"/>
      <c r="FS880" s="36"/>
      <c r="FT880" s="36"/>
      <c r="FU880" s="36"/>
      <c r="FV880" s="36"/>
      <c r="FW880" s="36"/>
      <c r="FX880" s="36"/>
      <c r="FY880" s="36"/>
      <c r="FZ880" s="36"/>
      <c r="GA880" s="36"/>
      <c r="GB880" s="36"/>
      <c r="GC880" s="36"/>
      <c r="GD880" s="36"/>
      <c r="GE880" s="36"/>
      <c r="GF880" s="36"/>
      <c r="GG880" s="36"/>
      <c r="GH880" s="36"/>
      <c r="GI880" s="36"/>
      <c r="GJ880" s="36"/>
      <c r="GK880" s="36"/>
      <c r="GL880" s="36"/>
      <c r="GM880" s="36"/>
      <c r="GN880" s="36"/>
      <c r="GO880" s="36"/>
      <c r="GP880" s="36"/>
      <c r="GQ880" s="36"/>
      <c r="GR880" s="36"/>
      <c r="GS880" s="36"/>
      <c r="GT880" s="36"/>
      <c r="GU880" s="36"/>
      <c r="GV880" s="36"/>
      <c r="GW880" s="36"/>
      <c r="GX880" s="36"/>
      <c r="GY880" s="36"/>
      <c r="GZ880" s="36"/>
      <c r="HA880" s="36"/>
      <c r="HB880" s="36"/>
      <c r="HC880" s="36"/>
      <c r="HD880" s="36"/>
      <c r="HE880" s="36"/>
      <c r="HF880" s="36"/>
      <c r="XCK880" s="62"/>
    </row>
    <row r="881" s="54" customFormat="1" ht="28.5" outlineLevel="2" spans="1:214 16313:16313">
      <c r="A881" s="11">
        <v>846</v>
      </c>
      <c r="B881" s="11" t="s">
        <v>5341</v>
      </c>
      <c r="C881" s="11" t="s">
        <v>5342</v>
      </c>
      <c r="D881" s="11" t="s">
        <v>117</v>
      </c>
      <c r="E881" s="11" t="s">
        <v>3853</v>
      </c>
      <c r="F881" s="11" t="s">
        <v>149</v>
      </c>
      <c r="G881" s="11" t="s">
        <v>137</v>
      </c>
      <c r="H881" s="11" t="s">
        <v>1189</v>
      </c>
      <c r="I881" s="29">
        <v>3184.96</v>
      </c>
      <c r="J881" s="30">
        <v>3599</v>
      </c>
      <c r="K881" s="30">
        <v>500</v>
      </c>
      <c r="L881" s="53"/>
      <c r="M881" s="53"/>
      <c r="N881" s="53"/>
      <c r="O881" s="53"/>
      <c r="P881" s="53"/>
      <c r="Q881" s="53"/>
      <c r="R881" s="53"/>
      <c r="S881" s="53"/>
      <c r="T881" s="53"/>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6"/>
      <c r="CU881" s="36"/>
      <c r="CV881" s="36"/>
      <c r="CW881" s="36"/>
      <c r="CX881" s="36"/>
      <c r="CY881" s="36"/>
      <c r="CZ881" s="36"/>
      <c r="DA881" s="36"/>
      <c r="DB881" s="36"/>
      <c r="DC881" s="36"/>
      <c r="DD881" s="36"/>
      <c r="DE881" s="36"/>
      <c r="DF881" s="36"/>
      <c r="DG881" s="36"/>
      <c r="DH881" s="36"/>
      <c r="DI881" s="36"/>
      <c r="DJ881" s="36"/>
      <c r="DK881" s="36"/>
      <c r="DL881" s="36"/>
      <c r="DM881" s="36"/>
      <c r="DN881" s="36"/>
      <c r="DO881" s="36"/>
      <c r="DP881" s="36"/>
      <c r="DQ881" s="36"/>
      <c r="DR881" s="36"/>
      <c r="DS881" s="36"/>
      <c r="DT881" s="36"/>
      <c r="DU881" s="36"/>
      <c r="DV881" s="36"/>
      <c r="DW881" s="36"/>
      <c r="DX881" s="36"/>
      <c r="DY881" s="36"/>
      <c r="DZ881" s="36"/>
      <c r="EA881" s="36"/>
      <c r="EB881" s="36"/>
      <c r="EC881" s="36"/>
      <c r="ED881" s="36"/>
      <c r="EE881" s="36"/>
      <c r="EF881" s="36"/>
      <c r="EG881" s="36"/>
      <c r="EH881" s="36"/>
      <c r="EI881" s="36"/>
      <c r="EJ881" s="36"/>
      <c r="EK881" s="36"/>
      <c r="EL881" s="36"/>
      <c r="EM881" s="36"/>
      <c r="EN881" s="36"/>
      <c r="EO881" s="36"/>
      <c r="EP881" s="36"/>
      <c r="EQ881" s="36"/>
      <c r="ER881" s="36"/>
      <c r="ES881" s="36"/>
      <c r="ET881" s="36"/>
      <c r="EU881" s="36"/>
      <c r="EV881" s="36"/>
      <c r="EW881" s="36"/>
      <c r="EX881" s="36"/>
      <c r="EY881" s="36"/>
      <c r="EZ881" s="36"/>
      <c r="FA881" s="36"/>
      <c r="FB881" s="36"/>
      <c r="FC881" s="36"/>
      <c r="FD881" s="36"/>
      <c r="FE881" s="36"/>
      <c r="FF881" s="36"/>
      <c r="FG881" s="36"/>
      <c r="FH881" s="36"/>
      <c r="FI881" s="36"/>
      <c r="FJ881" s="36"/>
      <c r="FK881" s="36"/>
      <c r="FL881" s="36"/>
      <c r="FM881" s="36"/>
      <c r="FN881" s="36"/>
      <c r="FO881" s="36"/>
      <c r="FP881" s="36"/>
      <c r="FQ881" s="36"/>
      <c r="FR881" s="36"/>
      <c r="FS881" s="36"/>
      <c r="FT881" s="36"/>
      <c r="FU881" s="36"/>
      <c r="FV881" s="36"/>
      <c r="FW881" s="36"/>
      <c r="FX881" s="36"/>
      <c r="FY881" s="36"/>
      <c r="FZ881" s="36"/>
      <c r="GA881" s="36"/>
      <c r="GB881" s="36"/>
      <c r="GC881" s="36"/>
      <c r="GD881" s="36"/>
      <c r="GE881" s="36"/>
      <c r="GF881" s="36"/>
      <c r="GG881" s="36"/>
      <c r="GH881" s="36"/>
      <c r="GI881" s="36"/>
      <c r="GJ881" s="36"/>
      <c r="GK881" s="36"/>
      <c r="GL881" s="36"/>
      <c r="GM881" s="36"/>
      <c r="GN881" s="36"/>
      <c r="GO881" s="36"/>
      <c r="GP881" s="36"/>
      <c r="GQ881" s="36"/>
      <c r="GR881" s="36"/>
      <c r="GS881" s="36"/>
      <c r="GT881" s="36"/>
      <c r="GU881" s="36"/>
      <c r="GV881" s="36"/>
      <c r="GW881" s="36"/>
      <c r="GX881" s="36"/>
      <c r="GY881" s="36"/>
      <c r="GZ881" s="36"/>
      <c r="HA881" s="36"/>
      <c r="HB881" s="36"/>
      <c r="HC881" s="36"/>
      <c r="HD881" s="36"/>
      <c r="HE881" s="36"/>
      <c r="HF881" s="36"/>
      <c r="XCK881" s="62"/>
    </row>
    <row r="882" s="54" customFormat="1" ht="28.5" outlineLevel="2" spans="1:214 16313:16313">
      <c r="A882" s="11">
        <v>847</v>
      </c>
      <c r="B882" s="11" t="s">
        <v>835</v>
      </c>
      <c r="C882" s="11" t="s">
        <v>5343</v>
      </c>
      <c r="D882" s="11" t="s">
        <v>117</v>
      </c>
      <c r="E882" s="11" t="s">
        <v>3853</v>
      </c>
      <c r="F882" s="11" t="s">
        <v>149</v>
      </c>
      <c r="G882" s="11" t="s">
        <v>137</v>
      </c>
      <c r="H882" s="11" t="s">
        <v>1189</v>
      </c>
      <c r="I882" s="29">
        <v>1946.02</v>
      </c>
      <c r="J882" s="30">
        <v>2199</v>
      </c>
      <c r="K882" s="30">
        <v>329.85</v>
      </c>
      <c r="L882" s="53"/>
      <c r="M882" s="53"/>
      <c r="N882" s="53"/>
      <c r="O882" s="53"/>
      <c r="P882" s="53"/>
      <c r="Q882" s="53"/>
      <c r="R882" s="53"/>
      <c r="S882" s="53"/>
      <c r="T882" s="53"/>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6"/>
      <c r="CU882" s="36"/>
      <c r="CV882" s="36"/>
      <c r="CW882" s="36"/>
      <c r="CX882" s="36"/>
      <c r="CY882" s="36"/>
      <c r="CZ882" s="36"/>
      <c r="DA882" s="36"/>
      <c r="DB882" s="36"/>
      <c r="DC882" s="36"/>
      <c r="DD882" s="36"/>
      <c r="DE882" s="36"/>
      <c r="DF882" s="36"/>
      <c r="DG882" s="36"/>
      <c r="DH882" s="36"/>
      <c r="DI882" s="36"/>
      <c r="DJ882" s="36"/>
      <c r="DK882" s="36"/>
      <c r="DL882" s="36"/>
      <c r="DM882" s="36"/>
      <c r="DN882" s="36"/>
      <c r="DO882" s="36"/>
      <c r="DP882" s="36"/>
      <c r="DQ882" s="36"/>
      <c r="DR882" s="36"/>
      <c r="DS882" s="36"/>
      <c r="DT882" s="36"/>
      <c r="DU882" s="36"/>
      <c r="DV882" s="36"/>
      <c r="DW882" s="36"/>
      <c r="DX882" s="36"/>
      <c r="DY882" s="36"/>
      <c r="DZ882" s="36"/>
      <c r="EA882" s="36"/>
      <c r="EB882" s="36"/>
      <c r="EC882" s="36"/>
      <c r="ED882" s="36"/>
      <c r="EE882" s="36"/>
      <c r="EF882" s="36"/>
      <c r="EG882" s="36"/>
      <c r="EH882" s="36"/>
      <c r="EI882" s="36"/>
      <c r="EJ882" s="36"/>
      <c r="EK882" s="36"/>
      <c r="EL882" s="36"/>
      <c r="EM882" s="36"/>
      <c r="EN882" s="36"/>
      <c r="EO882" s="36"/>
      <c r="EP882" s="36"/>
      <c r="EQ882" s="36"/>
      <c r="ER882" s="36"/>
      <c r="ES882" s="36"/>
      <c r="ET882" s="36"/>
      <c r="EU882" s="36"/>
      <c r="EV882" s="36"/>
      <c r="EW882" s="36"/>
      <c r="EX882" s="36"/>
      <c r="EY882" s="36"/>
      <c r="EZ882" s="36"/>
      <c r="FA882" s="36"/>
      <c r="FB882" s="36"/>
      <c r="FC882" s="36"/>
      <c r="FD882" s="36"/>
      <c r="FE882" s="36"/>
      <c r="FF882" s="36"/>
      <c r="FG882" s="36"/>
      <c r="FH882" s="36"/>
      <c r="FI882" s="36"/>
      <c r="FJ882" s="36"/>
      <c r="FK882" s="36"/>
      <c r="FL882" s="36"/>
      <c r="FM882" s="36"/>
      <c r="FN882" s="36"/>
      <c r="FO882" s="36"/>
      <c r="FP882" s="36"/>
      <c r="FQ882" s="36"/>
      <c r="FR882" s="36"/>
      <c r="FS882" s="36"/>
      <c r="FT882" s="36"/>
      <c r="FU882" s="36"/>
      <c r="FV882" s="36"/>
      <c r="FW882" s="36"/>
      <c r="FX882" s="36"/>
      <c r="FY882" s="36"/>
      <c r="FZ882" s="36"/>
      <c r="GA882" s="36"/>
      <c r="GB882" s="36"/>
      <c r="GC882" s="36"/>
      <c r="GD882" s="36"/>
      <c r="GE882" s="36"/>
      <c r="GF882" s="36"/>
      <c r="GG882" s="36"/>
      <c r="GH882" s="36"/>
      <c r="GI882" s="36"/>
      <c r="GJ882" s="36"/>
      <c r="GK882" s="36"/>
      <c r="GL882" s="36"/>
      <c r="GM882" s="36"/>
      <c r="GN882" s="36"/>
      <c r="GO882" s="36"/>
      <c r="GP882" s="36"/>
      <c r="GQ882" s="36"/>
      <c r="GR882" s="36"/>
      <c r="GS882" s="36"/>
      <c r="GT882" s="36"/>
      <c r="GU882" s="36"/>
      <c r="GV882" s="36"/>
      <c r="GW882" s="36"/>
      <c r="GX882" s="36"/>
      <c r="GY882" s="36"/>
      <c r="GZ882" s="36"/>
      <c r="HA882" s="36"/>
      <c r="HB882" s="36"/>
      <c r="HC882" s="36"/>
      <c r="HD882" s="36"/>
      <c r="HE882" s="36"/>
      <c r="HF882" s="36"/>
      <c r="XCK882" s="62"/>
    </row>
    <row r="883" s="54" customFormat="1" ht="28.5" outlineLevel="2" spans="1:214 16313:16313">
      <c r="A883" s="11">
        <v>848</v>
      </c>
      <c r="B883" s="11" t="s">
        <v>3408</v>
      </c>
      <c r="C883" s="11" t="s">
        <v>5344</v>
      </c>
      <c r="D883" s="11" t="s">
        <v>117</v>
      </c>
      <c r="E883" s="11" t="s">
        <v>3853</v>
      </c>
      <c r="F883" s="11" t="s">
        <v>470</v>
      </c>
      <c r="G883" s="11" t="s">
        <v>137</v>
      </c>
      <c r="H883" s="11" t="s">
        <v>1189</v>
      </c>
      <c r="I883" s="29">
        <v>3848.67</v>
      </c>
      <c r="J883" s="30">
        <v>4349</v>
      </c>
      <c r="K883" s="30">
        <v>500</v>
      </c>
      <c r="L883" s="53"/>
      <c r="M883" s="53"/>
      <c r="N883" s="53"/>
      <c r="O883" s="53"/>
      <c r="P883" s="53"/>
      <c r="Q883" s="53"/>
      <c r="R883" s="53"/>
      <c r="S883" s="53"/>
      <c r="T883" s="53"/>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6"/>
      <c r="CU883" s="36"/>
      <c r="CV883" s="36"/>
      <c r="CW883" s="36"/>
      <c r="CX883" s="36"/>
      <c r="CY883" s="36"/>
      <c r="CZ883" s="36"/>
      <c r="DA883" s="36"/>
      <c r="DB883" s="36"/>
      <c r="DC883" s="36"/>
      <c r="DD883" s="36"/>
      <c r="DE883" s="36"/>
      <c r="DF883" s="36"/>
      <c r="DG883" s="36"/>
      <c r="DH883" s="36"/>
      <c r="DI883" s="36"/>
      <c r="DJ883" s="36"/>
      <c r="DK883" s="36"/>
      <c r="DL883" s="36"/>
      <c r="DM883" s="36"/>
      <c r="DN883" s="36"/>
      <c r="DO883" s="36"/>
      <c r="DP883" s="36"/>
      <c r="DQ883" s="36"/>
      <c r="DR883" s="36"/>
      <c r="DS883" s="36"/>
      <c r="DT883" s="36"/>
      <c r="DU883" s="36"/>
      <c r="DV883" s="36"/>
      <c r="DW883" s="36"/>
      <c r="DX883" s="36"/>
      <c r="DY883" s="36"/>
      <c r="DZ883" s="36"/>
      <c r="EA883" s="36"/>
      <c r="EB883" s="36"/>
      <c r="EC883" s="36"/>
      <c r="ED883" s="36"/>
      <c r="EE883" s="36"/>
      <c r="EF883" s="36"/>
      <c r="EG883" s="36"/>
      <c r="EH883" s="36"/>
      <c r="EI883" s="36"/>
      <c r="EJ883" s="36"/>
      <c r="EK883" s="36"/>
      <c r="EL883" s="36"/>
      <c r="EM883" s="36"/>
      <c r="EN883" s="36"/>
      <c r="EO883" s="36"/>
      <c r="EP883" s="36"/>
      <c r="EQ883" s="36"/>
      <c r="ER883" s="36"/>
      <c r="ES883" s="36"/>
      <c r="ET883" s="36"/>
      <c r="EU883" s="36"/>
      <c r="EV883" s="36"/>
      <c r="EW883" s="36"/>
      <c r="EX883" s="36"/>
      <c r="EY883" s="36"/>
      <c r="EZ883" s="36"/>
      <c r="FA883" s="36"/>
      <c r="FB883" s="36"/>
      <c r="FC883" s="36"/>
      <c r="FD883" s="36"/>
      <c r="FE883" s="36"/>
      <c r="FF883" s="36"/>
      <c r="FG883" s="36"/>
      <c r="FH883" s="36"/>
      <c r="FI883" s="36"/>
      <c r="FJ883" s="36"/>
      <c r="FK883" s="36"/>
      <c r="FL883" s="36"/>
      <c r="FM883" s="36"/>
      <c r="FN883" s="36"/>
      <c r="FO883" s="36"/>
      <c r="FP883" s="36"/>
      <c r="FQ883" s="36"/>
      <c r="FR883" s="36"/>
      <c r="FS883" s="36"/>
      <c r="FT883" s="36"/>
      <c r="FU883" s="36"/>
      <c r="FV883" s="36"/>
      <c r="FW883" s="36"/>
      <c r="FX883" s="36"/>
      <c r="FY883" s="36"/>
      <c r="FZ883" s="36"/>
      <c r="GA883" s="36"/>
      <c r="GB883" s="36"/>
      <c r="GC883" s="36"/>
      <c r="GD883" s="36"/>
      <c r="GE883" s="36"/>
      <c r="GF883" s="36"/>
      <c r="GG883" s="36"/>
      <c r="GH883" s="36"/>
      <c r="GI883" s="36"/>
      <c r="GJ883" s="36"/>
      <c r="GK883" s="36"/>
      <c r="GL883" s="36"/>
      <c r="GM883" s="36"/>
      <c r="GN883" s="36"/>
      <c r="GO883" s="36"/>
      <c r="GP883" s="36"/>
      <c r="GQ883" s="36"/>
      <c r="GR883" s="36"/>
      <c r="GS883" s="36"/>
      <c r="GT883" s="36"/>
      <c r="GU883" s="36"/>
      <c r="GV883" s="36"/>
      <c r="GW883" s="36"/>
      <c r="GX883" s="36"/>
      <c r="GY883" s="36"/>
      <c r="GZ883" s="36"/>
      <c r="HA883" s="36"/>
      <c r="HB883" s="36"/>
      <c r="HC883" s="36"/>
      <c r="HD883" s="36"/>
      <c r="HE883" s="36"/>
      <c r="HF883" s="36"/>
      <c r="XCK883" s="62"/>
    </row>
    <row r="884" s="54" customFormat="1" ht="28.5" outlineLevel="2" spans="1:214 16313:16313">
      <c r="A884" s="11">
        <v>849</v>
      </c>
      <c r="B884" s="11" t="s">
        <v>5332</v>
      </c>
      <c r="C884" s="11" t="s">
        <v>5333</v>
      </c>
      <c r="D884" s="11" t="s">
        <v>117</v>
      </c>
      <c r="E884" s="11" t="s">
        <v>3853</v>
      </c>
      <c r="F884" s="11" t="s">
        <v>489</v>
      </c>
      <c r="G884" s="11" t="s">
        <v>137</v>
      </c>
      <c r="H884" s="11" t="s">
        <v>1189</v>
      </c>
      <c r="I884" s="29">
        <v>3361.95</v>
      </c>
      <c r="J884" s="30">
        <v>3799</v>
      </c>
      <c r="K884" s="30">
        <v>500</v>
      </c>
      <c r="L884" s="53"/>
      <c r="M884" s="53"/>
      <c r="N884" s="53"/>
      <c r="O884" s="53"/>
      <c r="P884" s="53"/>
      <c r="Q884" s="53"/>
      <c r="R884" s="53"/>
      <c r="S884" s="53"/>
      <c r="T884" s="53"/>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6"/>
      <c r="CU884" s="36"/>
      <c r="CV884" s="36"/>
      <c r="CW884" s="36"/>
      <c r="CX884" s="36"/>
      <c r="CY884" s="36"/>
      <c r="CZ884" s="36"/>
      <c r="DA884" s="36"/>
      <c r="DB884" s="36"/>
      <c r="DC884" s="36"/>
      <c r="DD884" s="36"/>
      <c r="DE884" s="36"/>
      <c r="DF884" s="36"/>
      <c r="DG884" s="36"/>
      <c r="DH884" s="36"/>
      <c r="DI884" s="36"/>
      <c r="DJ884" s="36"/>
      <c r="DK884" s="36"/>
      <c r="DL884" s="36"/>
      <c r="DM884" s="36"/>
      <c r="DN884" s="36"/>
      <c r="DO884" s="36"/>
      <c r="DP884" s="36"/>
      <c r="DQ884" s="36"/>
      <c r="DR884" s="36"/>
      <c r="DS884" s="36"/>
      <c r="DT884" s="36"/>
      <c r="DU884" s="36"/>
      <c r="DV884" s="36"/>
      <c r="DW884" s="36"/>
      <c r="DX884" s="36"/>
      <c r="DY884" s="36"/>
      <c r="DZ884" s="36"/>
      <c r="EA884" s="36"/>
      <c r="EB884" s="36"/>
      <c r="EC884" s="36"/>
      <c r="ED884" s="36"/>
      <c r="EE884" s="36"/>
      <c r="EF884" s="36"/>
      <c r="EG884" s="36"/>
      <c r="EH884" s="36"/>
      <c r="EI884" s="36"/>
      <c r="EJ884" s="36"/>
      <c r="EK884" s="36"/>
      <c r="EL884" s="36"/>
      <c r="EM884" s="36"/>
      <c r="EN884" s="36"/>
      <c r="EO884" s="36"/>
      <c r="EP884" s="36"/>
      <c r="EQ884" s="36"/>
      <c r="ER884" s="36"/>
      <c r="ES884" s="36"/>
      <c r="ET884" s="36"/>
      <c r="EU884" s="36"/>
      <c r="EV884" s="36"/>
      <c r="EW884" s="36"/>
      <c r="EX884" s="36"/>
      <c r="EY884" s="36"/>
      <c r="EZ884" s="36"/>
      <c r="FA884" s="36"/>
      <c r="FB884" s="36"/>
      <c r="FC884" s="36"/>
      <c r="FD884" s="36"/>
      <c r="FE884" s="36"/>
      <c r="FF884" s="36"/>
      <c r="FG884" s="36"/>
      <c r="FH884" s="36"/>
      <c r="FI884" s="36"/>
      <c r="FJ884" s="36"/>
      <c r="FK884" s="36"/>
      <c r="FL884" s="36"/>
      <c r="FM884" s="36"/>
      <c r="FN884" s="36"/>
      <c r="FO884" s="36"/>
      <c r="FP884" s="36"/>
      <c r="FQ884" s="36"/>
      <c r="FR884" s="36"/>
      <c r="FS884" s="36"/>
      <c r="FT884" s="36"/>
      <c r="FU884" s="36"/>
      <c r="FV884" s="36"/>
      <c r="FW884" s="36"/>
      <c r="FX884" s="36"/>
      <c r="FY884" s="36"/>
      <c r="FZ884" s="36"/>
      <c r="GA884" s="36"/>
      <c r="GB884" s="36"/>
      <c r="GC884" s="36"/>
      <c r="GD884" s="36"/>
      <c r="GE884" s="36"/>
      <c r="GF884" s="36"/>
      <c r="GG884" s="36"/>
      <c r="GH884" s="36"/>
      <c r="GI884" s="36"/>
      <c r="GJ884" s="36"/>
      <c r="GK884" s="36"/>
      <c r="GL884" s="36"/>
      <c r="GM884" s="36"/>
      <c r="GN884" s="36"/>
      <c r="GO884" s="36"/>
      <c r="GP884" s="36"/>
      <c r="GQ884" s="36"/>
      <c r="GR884" s="36"/>
      <c r="GS884" s="36"/>
      <c r="GT884" s="36"/>
      <c r="GU884" s="36"/>
      <c r="GV884" s="36"/>
      <c r="GW884" s="36"/>
      <c r="GX884" s="36"/>
      <c r="GY884" s="36"/>
      <c r="GZ884" s="36"/>
      <c r="HA884" s="36"/>
      <c r="HB884" s="36"/>
      <c r="HC884" s="36"/>
      <c r="HD884" s="36"/>
      <c r="HE884" s="36"/>
      <c r="HF884" s="36"/>
      <c r="XCK884" s="62"/>
    </row>
    <row r="885" s="54" customFormat="1" ht="28.5" outlineLevel="2" spans="1:214 16313:16313">
      <c r="A885" s="11">
        <v>850</v>
      </c>
      <c r="B885" s="11" t="s">
        <v>5345</v>
      </c>
      <c r="C885" s="11" t="s">
        <v>5346</v>
      </c>
      <c r="D885" s="11" t="s">
        <v>117</v>
      </c>
      <c r="E885" s="11" t="s">
        <v>3853</v>
      </c>
      <c r="F885" s="11" t="s">
        <v>4000</v>
      </c>
      <c r="G885" s="11" t="s">
        <v>137</v>
      </c>
      <c r="H885" s="11" t="s">
        <v>1189</v>
      </c>
      <c r="I885" s="29">
        <v>2211.5</v>
      </c>
      <c r="J885" s="30">
        <v>2499</v>
      </c>
      <c r="K885" s="30">
        <v>374.85</v>
      </c>
      <c r="L885" s="53"/>
      <c r="M885" s="53"/>
      <c r="N885" s="53"/>
      <c r="O885" s="53"/>
      <c r="P885" s="53"/>
      <c r="Q885" s="53"/>
      <c r="R885" s="53"/>
      <c r="S885" s="53"/>
      <c r="T885" s="53"/>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6"/>
      <c r="CU885" s="36"/>
      <c r="CV885" s="36"/>
      <c r="CW885" s="36"/>
      <c r="CX885" s="36"/>
      <c r="CY885" s="36"/>
      <c r="CZ885" s="36"/>
      <c r="DA885" s="36"/>
      <c r="DB885" s="36"/>
      <c r="DC885" s="36"/>
      <c r="DD885" s="36"/>
      <c r="DE885" s="36"/>
      <c r="DF885" s="36"/>
      <c r="DG885" s="36"/>
      <c r="DH885" s="36"/>
      <c r="DI885" s="36"/>
      <c r="DJ885" s="36"/>
      <c r="DK885" s="36"/>
      <c r="DL885" s="36"/>
      <c r="DM885" s="36"/>
      <c r="DN885" s="36"/>
      <c r="DO885" s="36"/>
      <c r="DP885" s="36"/>
      <c r="DQ885" s="36"/>
      <c r="DR885" s="36"/>
      <c r="DS885" s="36"/>
      <c r="DT885" s="36"/>
      <c r="DU885" s="36"/>
      <c r="DV885" s="36"/>
      <c r="DW885" s="36"/>
      <c r="DX885" s="36"/>
      <c r="DY885" s="36"/>
      <c r="DZ885" s="36"/>
      <c r="EA885" s="36"/>
      <c r="EB885" s="36"/>
      <c r="EC885" s="36"/>
      <c r="ED885" s="36"/>
      <c r="EE885" s="36"/>
      <c r="EF885" s="36"/>
      <c r="EG885" s="36"/>
      <c r="EH885" s="36"/>
      <c r="EI885" s="36"/>
      <c r="EJ885" s="36"/>
      <c r="EK885" s="36"/>
      <c r="EL885" s="36"/>
      <c r="EM885" s="36"/>
      <c r="EN885" s="36"/>
      <c r="EO885" s="36"/>
      <c r="EP885" s="36"/>
      <c r="EQ885" s="36"/>
      <c r="ER885" s="36"/>
      <c r="ES885" s="36"/>
      <c r="ET885" s="36"/>
      <c r="EU885" s="36"/>
      <c r="EV885" s="36"/>
      <c r="EW885" s="36"/>
      <c r="EX885" s="36"/>
      <c r="EY885" s="36"/>
      <c r="EZ885" s="36"/>
      <c r="FA885" s="36"/>
      <c r="FB885" s="36"/>
      <c r="FC885" s="36"/>
      <c r="FD885" s="36"/>
      <c r="FE885" s="36"/>
      <c r="FF885" s="36"/>
      <c r="FG885" s="36"/>
      <c r="FH885" s="36"/>
      <c r="FI885" s="36"/>
      <c r="FJ885" s="36"/>
      <c r="FK885" s="36"/>
      <c r="FL885" s="36"/>
      <c r="FM885" s="36"/>
      <c r="FN885" s="36"/>
      <c r="FO885" s="36"/>
      <c r="FP885" s="36"/>
      <c r="FQ885" s="36"/>
      <c r="FR885" s="36"/>
      <c r="FS885" s="36"/>
      <c r="FT885" s="36"/>
      <c r="FU885" s="36"/>
      <c r="FV885" s="36"/>
      <c r="FW885" s="36"/>
      <c r="FX885" s="36"/>
      <c r="FY885" s="36"/>
      <c r="FZ885" s="36"/>
      <c r="GA885" s="36"/>
      <c r="GB885" s="36"/>
      <c r="GC885" s="36"/>
      <c r="GD885" s="36"/>
      <c r="GE885" s="36"/>
      <c r="GF885" s="36"/>
      <c r="GG885" s="36"/>
      <c r="GH885" s="36"/>
      <c r="GI885" s="36"/>
      <c r="GJ885" s="36"/>
      <c r="GK885" s="36"/>
      <c r="GL885" s="36"/>
      <c r="GM885" s="36"/>
      <c r="GN885" s="36"/>
      <c r="GO885" s="36"/>
      <c r="GP885" s="36"/>
      <c r="GQ885" s="36"/>
      <c r="GR885" s="36"/>
      <c r="GS885" s="36"/>
      <c r="GT885" s="36"/>
      <c r="GU885" s="36"/>
      <c r="GV885" s="36"/>
      <c r="GW885" s="36"/>
      <c r="GX885" s="36"/>
      <c r="GY885" s="36"/>
      <c r="GZ885" s="36"/>
      <c r="HA885" s="36"/>
      <c r="HB885" s="36"/>
      <c r="HC885" s="36"/>
      <c r="HD885" s="36"/>
      <c r="HE885" s="36"/>
      <c r="HF885" s="36"/>
      <c r="XCK885" s="62"/>
    </row>
    <row r="886" s="54" customFormat="1" ht="28.5" outlineLevel="2" spans="1:214 16313:16313">
      <c r="A886" s="11">
        <v>851</v>
      </c>
      <c r="B886" s="11" t="s">
        <v>5347</v>
      </c>
      <c r="C886" s="11" t="s">
        <v>5348</v>
      </c>
      <c r="D886" s="11" t="s">
        <v>117</v>
      </c>
      <c r="E886" s="11" t="s">
        <v>3853</v>
      </c>
      <c r="F886" s="11" t="s">
        <v>4000</v>
      </c>
      <c r="G886" s="11" t="s">
        <v>137</v>
      </c>
      <c r="H886" s="11" t="s">
        <v>1189</v>
      </c>
      <c r="I886" s="29">
        <v>2344.25</v>
      </c>
      <c r="J886" s="30">
        <v>2649</v>
      </c>
      <c r="K886" s="30">
        <v>397.35</v>
      </c>
      <c r="L886" s="53"/>
      <c r="M886" s="53"/>
      <c r="N886" s="53"/>
      <c r="O886" s="53"/>
      <c r="P886" s="53"/>
      <c r="Q886" s="53"/>
      <c r="R886" s="53"/>
      <c r="S886" s="53"/>
      <c r="T886" s="53"/>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c r="DG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6"/>
      <c r="EV886" s="36"/>
      <c r="EW886" s="36"/>
      <c r="EX886" s="36"/>
      <c r="EY886" s="36"/>
      <c r="EZ886" s="36"/>
      <c r="FA886" s="36"/>
      <c r="FB886" s="36"/>
      <c r="FC886" s="36"/>
      <c r="FD886" s="36"/>
      <c r="FE886" s="36"/>
      <c r="FF886" s="36"/>
      <c r="FG886" s="36"/>
      <c r="FH886" s="36"/>
      <c r="FI886" s="36"/>
      <c r="FJ886" s="36"/>
      <c r="FK886" s="36"/>
      <c r="FL886" s="36"/>
      <c r="FM886" s="36"/>
      <c r="FN886" s="36"/>
      <c r="FO886" s="36"/>
      <c r="FP886" s="36"/>
      <c r="FQ886" s="36"/>
      <c r="FR886" s="36"/>
      <c r="FS886" s="36"/>
      <c r="FT886" s="36"/>
      <c r="FU886" s="36"/>
      <c r="FV886" s="36"/>
      <c r="FW886" s="36"/>
      <c r="FX886" s="36"/>
      <c r="FY886" s="36"/>
      <c r="FZ886" s="36"/>
      <c r="GA886" s="36"/>
      <c r="GB886" s="36"/>
      <c r="GC886" s="36"/>
      <c r="GD886" s="36"/>
      <c r="GE886" s="36"/>
      <c r="GF886" s="36"/>
      <c r="GG886" s="36"/>
      <c r="GH886" s="36"/>
      <c r="GI886" s="36"/>
      <c r="GJ886" s="36"/>
      <c r="GK886" s="36"/>
      <c r="GL886" s="36"/>
      <c r="GM886" s="36"/>
      <c r="GN886" s="36"/>
      <c r="GO886" s="36"/>
      <c r="GP886" s="36"/>
      <c r="GQ886" s="36"/>
      <c r="GR886" s="36"/>
      <c r="GS886" s="36"/>
      <c r="GT886" s="36"/>
      <c r="GU886" s="36"/>
      <c r="GV886" s="36"/>
      <c r="GW886" s="36"/>
      <c r="GX886" s="36"/>
      <c r="GY886" s="36"/>
      <c r="GZ886" s="36"/>
      <c r="HA886" s="36"/>
      <c r="HB886" s="36"/>
      <c r="HC886" s="36"/>
      <c r="HD886" s="36"/>
      <c r="HE886" s="36"/>
      <c r="HF886" s="36"/>
      <c r="XCK886" s="62"/>
    </row>
    <row r="887" s="54" customFormat="1" ht="28.5" outlineLevel="2" spans="1:214 16313:16313">
      <c r="A887" s="11">
        <v>852</v>
      </c>
      <c r="B887" s="11" t="s">
        <v>5349</v>
      </c>
      <c r="C887" s="11" t="s">
        <v>5350</v>
      </c>
      <c r="D887" s="11" t="s">
        <v>117</v>
      </c>
      <c r="E887" s="11" t="s">
        <v>3853</v>
      </c>
      <c r="F887" s="11" t="s">
        <v>3862</v>
      </c>
      <c r="G887" s="11" t="s">
        <v>137</v>
      </c>
      <c r="H887" s="11" t="s">
        <v>1189</v>
      </c>
      <c r="I887" s="29">
        <v>1769.03</v>
      </c>
      <c r="J887" s="30">
        <v>1999</v>
      </c>
      <c r="K887" s="30">
        <v>299.85</v>
      </c>
      <c r="L887" s="53"/>
      <c r="M887" s="53"/>
      <c r="N887" s="53"/>
      <c r="O887" s="53"/>
      <c r="P887" s="53"/>
      <c r="Q887" s="53"/>
      <c r="R887" s="53"/>
      <c r="S887" s="53"/>
      <c r="T887" s="53"/>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6"/>
      <c r="CU887" s="36"/>
      <c r="CV887" s="36"/>
      <c r="CW887" s="36"/>
      <c r="CX887" s="36"/>
      <c r="CY887" s="36"/>
      <c r="CZ887" s="36"/>
      <c r="DA887" s="36"/>
      <c r="DB887" s="36"/>
      <c r="DC887" s="36"/>
      <c r="DD887" s="36"/>
      <c r="DE887" s="36"/>
      <c r="DF887" s="36"/>
      <c r="DG887" s="36"/>
      <c r="DH887" s="36"/>
      <c r="DI887" s="36"/>
      <c r="DJ887" s="36"/>
      <c r="DK887" s="36"/>
      <c r="DL887" s="36"/>
      <c r="DM887" s="36"/>
      <c r="DN887" s="36"/>
      <c r="DO887" s="36"/>
      <c r="DP887" s="36"/>
      <c r="DQ887" s="36"/>
      <c r="DR887" s="36"/>
      <c r="DS887" s="36"/>
      <c r="DT887" s="36"/>
      <c r="DU887" s="36"/>
      <c r="DV887" s="36"/>
      <c r="DW887" s="36"/>
      <c r="DX887" s="36"/>
      <c r="DY887" s="36"/>
      <c r="DZ887" s="36"/>
      <c r="EA887" s="36"/>
      <c r="EB887" s="36"/>
      <c r="EC887" s="36"/>
      <c r="ED887" s="36"/>
      <c r="EE887" s="36"/>
      <c r="EF887" s="36"/>
      <c r="EG887" s="36"/>
      <c r="EH887" s="36"/>
      <c r="EI887" s="36"/>
      <c r="EJ887" s="36"/>
      <c r="EK887" s="36"/>
      <c r="EL887" s="36"/>
      <c r="EM887" s="36"/>
      <c r="EN887" s="36"/>
      <c r="EO887" s="36"/>
      <c r="EP887" s="36"/>
      <c r="EQ887" s="36"/>
      <c r="ER887" s="36"/>
      <c r="ES887" s="36"/>
      <c r="ET887" s="36"/>
      <c r="EU887" s="36"/>
      <c r="EV887" s="36"/>
      <c r="EW887" s="36"/>
      <c r="EX887" s="36"/>
      <c r="EY887" s="36"/>
      <c r="EZ887" s="36"/>
      <c r="FA887" s="36"/>
      <c r="FB887" s="36"/>
      <c r="FC887" s="36"/>
      <c r="FD887" s="36"/>
      <c r="FE887" s="36"/>
      <c r="FF887" s="36"/>
      <c r="FG887" s="36"/>
      <c r="FH887" s="36"/>
      <c r="FI887" s="36"/>
      <c r="FJ887" s="36"/>
      <c r="FK887" s="36"/>
      <c r="FL887" s="36"/>
      <c r="FM887" s="36"/>
      <c r="FN887" s="36"/>
      <c r="FO887" s="36"/>
      <c r="FP887" s="36"/>
      <c r="FQ887" s="36"/>
      <c r="FR887" s="36"/>
      <c r="FS887" s="36"/>
      <c r="FT887" s="36"/>
      <c r="FU887" s="36"/>
      <c r="FV887" s="36"/>
      <c r="FW887" s="36"/>
      <c r="FX887" s="36"/>
      <c r="FY887" s="36"/>
      <c r="FZ887" s="36"/>
      <c r="GA887" s="36"/>
      <c r="GB887" s="36"/>
      <c r="GC887" s="36"/>
      <c r="GD887" s="36"/>
      <c r="GE887" s="36"/>
      <c r="GF887" s="36"/>
      <c r="GG887" s="36"/>
      <c r="GH887" s="36"/>
      <c r="GI887" s="36"/>
      <c r="GJ887" s="36"/>
      <c r="GK887" s="36"/>
      <c r="GL887" s="36"/>
      <c r="GM887" s="36"/>
      <c r="GN887" s="36"/>
      <c r="GO887" s="36"/>
      <c r="GP887" s="36"/>
      <c r="GQ887" s="36"/>
      <c r="GR887" s="36"/>
      <c r="GS887" s="36"/>
      <c r="GT887" s="36"/>
      <c r="GU887" s="36"/>
      <c r="GV887" s="36"/>
      <c r="GW887" s="36"/>
      <c r="GX887" s="36"/>
      <c r="GY887" s="36"/>
      <c r="GZ887" s="36"/>
      <c r="HA887" s="36"/>
      <c r="HB887" s="36"/>
      <c r="HC887" s="36"/>
      <c r="HD887" s="36"/>
      <c r="HE887" s="36"/>
      <c r="HF887" s="36"/>
      <c r="XCK887" s="62"/>
    </row>
    <row r="888" s="54" customFormat="1" ht="28.5" outlineLevel="2" spans="1:214 16313:16313">
      <c r="A888" s="11">
        <v>853</v>
      </c>
      <c r="B888" s="11" t="s">
        <v>5351</v>
      </c>
      <c r="C888" s="11" t="s">
        <v>5352</v>
      </c>
      <c r="D888" s="11" t="s">
        <v>117</v>
      </c>
      <c r="E888" s="11" t="s">
        <v>3853</v>
      </c>
      <c r="F888" s="11" t="s">
        <v>3862</v>
      </c>
      <c r="G888" s="11" t="s">
        <v>137</v>
      </c>
      <c r="H888" s="11" t="s">
        <v>1189</v>
      </c>
      <c r="I888" s="29">
        <v>662.83</v>
      </c>
      <c r="J888" s="30">
        <v>749</v>
      </c>
      <c r="K888" s="30">
        <v>112.35</v>
      </c>
      <c r="L888" s="53"/>
      <c r="M888" s="53"/>
      <c r="N888" s="53"/>
      <c r="O888" s="53"/>
      <c r="P888" s="53"/>
      <c r="Q888" s="53"/>
      <c r="R888" s="53"/>
      <c r="S888" s="53"/>
      <c r="T888" s="53"/>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6"/>
      <c r="CU888" s="36"/>
      <c r="CV888" s="36"/>
      <c r="CW888" s="36"/>
      <c r="CX888" s="36"/>
      <c r="CY888" s="36"/>
      <c r="CZ888" s="36"/>
      <c r="DA888" s="36"/>
      <c r="DB888" s="36"/>
      <c r="DC888" s="36"/>
      <c r="DD888" s="36"/>
      <c r="DE888" s="36"/>
      <c r="DF888" s="36"/>
      <c r="DG888" s="36"/>
      <c r="DH888" s="36"/>
      <c r="DI888" s="36"/>
      <c r="DJ888" s="36"/>
      <c r="DK888" s="36"/>
      <c r="DL888" s="36"/>
      <c r="DM888" s="36"/>
      <c r="DN888" s="36"/>
      <c r="DO888" s="36"/>
      <c r="DP888" s="36"/>
      <c r="DQ888" s="36"/>
      <c r="DR888" s="36"/>
      <c r="DS888" s="36"/>
      <c r="DT888" s="36"/>
      <c r="DU888" s="36"/>
      <c r="DV888" s="36"/>
      <c r="DW888" s="36"/>
      <c r="DX888" s="36"/>
      <c r="DY888" s="36"/>
      <c r="DZ888" s="36"/>
      <c r="EA888" s="36"/>
      <c r="EB888" s="36"/>
      <c r="EC888" s="36"/>
      <c r="ED888" s="36"/>
      <c r="EE888" s="36"/>
      <c r="EF888" s="36"/>
      <c r="EG888" s="36"/>
      <c r="EH888" s="36"/>
      <c r="EI888" s="36"/>
      <c r="EJ888" s="36"/>
      <c r="EK888" s="36"/>
      <c r="EL888" s="36"/>
      <c r="EM888" s="36"/>
      <c r="EN888" s="36"/>
      <c r="EO888" s="36"/>
      <c r="EP888" s="36"/>
      <c r="EQ888" s="36"/>
      <c r="ER888" s="36"/>
      <c r="ES888" s="36"/>
      <c r="ET888" s="36"/>
      <c r="EU888" s="36"/>
      <c r="EV888" s="36"/>
      <c r="EW888" s="36"/>
      <c r="EX888" s="36"/>
      <c r="EY888" s="36"/>
      <c r="EZ888" s="36"/>
      <c r="FA888" s="36"/>
      <c r="FB888" s="36"/>
      <c r="FC888" s="36"/>
      <c r="FD888" s="36"/>
      <c r="FE888" s="36"/>
      <c r="FF888" s="36"/>
      <c r="FG888" s="36"/>
      <c r="FH888" s="36"/>
      <c r="FI888" s="36"/>
      <c r="FJ888" s="36"/>
      <c r="FK888" s="36"/>
      <c r="FL888" s="36"/>
      <c r="FM888" s="36"/>
      <c r="FN888" s="36"/>
      <c r="FO888" s="36"/>
      <c r="FP888" s="36"/>
      <c r="FQ888" s="36"/>
      <c r="FR888" s="36"/>
      <c r="FS888" s="36"/>
      <c r="FT888" s="36"/>
      <c r="FU888" s="36"/>
      <c r="FV888" s="36"/>
      <c r="FW888" s="36"/>
      <c r="FX888" s="36"/>
      <c r="FY888" s="36"/>
      <c r="FZ888" s="36"/>
      <c r="GA888" s="36"/>
      <c r="GB888" s="36"/>
      <c r="GC888" s="36"/>
      <c r="GD888" s="36"/>
      <c r="GE888" s="36"/>
      <c r="GF888" s="36"/>
      <c r="GG888" s="36"/>
      <c r="GH888" s="36"/>
      <c r="GI888" s="36"/>
      <c r="GJ888" s="36"/>
      <c r="GK888" s="36"/>
      <c r="GL888" s="36"/>
      <c r="GM888" s="36"/>
      <c r="GN888" s="36"/>
      <c r="GO888" s="36"/>
      <c r="GP888" s="36"/>
      <c r="GQ888" s="36"/>
      <c r="GR888" s="36"/>
      <c r="GS888" s="36"/>
      <c r="GT888" s="36"/>
      <c r="GU888" s="36"/>
      <c r="GV888" s="36"/>
      <c r="GW888" s="36"/>
      <c r="GX888" s="36"/>
      <c r="GY888" s="36"/>
      <c r="GZ888" s="36"/>
      <c r="HA888" s="36"/>
      <c r="HB888" s="36"/>
      <c r="HC888" s="36"/>
      <c r="HD888" s="36"/>
      <c r="HE888" s="36"/>
      <c r="HF888" s="36"/>
      <c r="XCK888" s="62"/>
    </row>
    <row r="889" s="54" customFormat="1" ht="28.5" outlineLevel="2" spans="1:214 16313:16313">
      <c r="A889" s="11">
        <v>854</v>
      </c>
      <c r="B889" s="11" t="s">
        <v>139</v>
      </c>
      <c r="C889" s="11" t="s">
        <v>5353</v>
      </c>
      <c r="D889" s="11" t="s">
        <v>117</v>
      </c>
      <c r="E889" s="11" t="s">
        <v>3853</v>
      </c>
      <c r="F889" s="11" t="s">
        <v>3862</v>
      </c>
      <c r="G889" s="11" t="s">
        <v>137</v>
      </c>
      <c r="H889" s="11" t="s">
        <v>1189</v>
      </c>
      <c r="I889" s="29">
        <v>1415.04</v>
      </c>
      <c r="J889" s="30">
        <v>1599</v>
      </c>
      <c r="K889" s="30">
        <v>239.85</v>
      </c>
      <c r="L889" s="53"/>
      <c r="M889" s="53"/>
      <c r="N889" s="53"/>
      <c r="O889" s="53"/>
      <c r="P889" s="53"/>
      <c r="Q889" s="53"/>
      <c r="R889" s="53"/>
      <c r="S889" s="53"/>
      <c r="T889" s="53"/>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6"/>
      <c r="CU889" s="36"/>
      <c r="CV889" s="36"/>
      <c r="CW889" s="36"/>
      <c r="CX889" s="36"/>
      <c r="CY889" s="36"/>
      <c r="CZ889" s="36"/>
      <c r="DA889" s="36"/>
      <c r="DB889" s="36"/>
      <c r="DC889" s="36"/>
      <c r="DD889" s="36"/>
      <c r="DE889" s="36"/>
      <c r="DF889" s="36"/>
      <c r="DG889" s="36"/>
      <c r="DH889" s="36"/>
      <c r="DI889" s="36"/>
      <c r="DJ889" s="36"/>
      <c r="DK889" s="36"/>
      <c r="DL889" s="36"/>
      <c r="DM889" s="36"/>
      <c r="DN889" s="36"/>
      <c r="DO889" s="36"/>
      <c r="DP889" s="36"/>
      <c r="DQ889" s="36"/>
      <c r="DR889" s="36"/>
      <c r="DS889" s="36"/>
      <c r="DT889" s="36"/>
      <c r="DU889" s="36"/>
      <c r="DV889" s="36"/>
      <c r="DW889" s="36"/>
      <c r="DX889" s="36"/>
      <c r="DY889" s="36"/>
      <c r="DZ889" s="36"/>
      <c r="EA889" s="36"/>
      <c r="EB889" s="36"/>
      <c r="EC889" s="36"/>
      <c r="ED889" s="36"/>
      <c r="EE889" s="36"/>
      <c r="EF889" s="36"/>
      <c r="EG889" s="36"/>
      <c r="EH889" s="36"/>
      <c r="EI889" s="36"/>
      <c r="EJ889" s="36"/>
      <c r="EK889" s="36"/>
      <c r="EL889" s="36"/>
      <c r="EM889" s="36"/>
      <c r="EN889" s="36"/>
      <c r="EO889" s="36"/>
      <c r="EP889" s="36"/>
      <c r="EQ889" s="36"/>
      <c r="ER889" s="36"/>
      <c r="ES889" s="36"/>
      <c r="ET889" s="36"/>
      <c r="EU889" s="36"/>
      <c r="EV889" s="36"/>
      <c r="EW889" s="36"/>
      <c r="EX889" s="36"/>
      <c r="EY889" s="36"/>
      <c r="EZ889" s="36"/>
      <c r="FA889" s="36"/>
      <c r="FB889" s="36"/>
      <c r="FC889" s="36"/>
      <c r="FD889" s="36"/>
      <c r="FE889" s="36"/>
      <c r="FF889" s="36"/>
      <c r="FG889" s="36"/>
      <c r="FH889" s="36"/>
      <c r="FI889" s="36"/>
      <c r="FJ889" s="36"/>
      <c r="FK889" s="36"/>
      <c r="FL889" s="36"/>
      <c r="FM889" s="36"/>
      <c r="FN889" s="36"/>
      <c r="FO889" s="36"/>
      <c r="FP889" s="36"/>
      <c r="FQ889" s="36"/>
      <c r="FR889" s="36"/>
      <c r="FS889" s="36"/>
      <c r="FT889" s="36"/>
      <c r="FU889" s="36"/>
      <c r="FV889" s="36"/>
      <c r="FW889" s="36"/>
      <c r="FX889" s="36"/>
      <c r="FY889" s="36"/>
      <c r="FZ889" s="36"/>
      <c r="GA889" s="36"/>
      <c r="GB889" s="36"/>
      <c r="GC889" s="36"/>
      <c r="GD889" s="36"/>
      <c r="GE889" s="36"/>
      <c r="GF889" s="36"/>
      <c r="GG889" s="36"/>
      <c r="GH889" s="36"/>
      <c r="GI889" s="36"/>
      <c r="GJ889" s="36"/>
      <c r="GK889" s="36"/>
      <c r="GL889" s="36"/>
      <c r="GM889" s="36"/>
      <c r="GN889" s="36"/>
      <c r="GO889" s="36"/>
      <c r="GP889" s="36"/>
      <c r="GQ889" s="36"/>
      <c r="GR889" s="36"/>
      <c r="GS889" s="36"/>
      <c r="GT889" s="36"/>
      <c r="GU889" s="36"/>
      <c r="GV889" s="36"/>
      <c r="GW889" s="36"/>
      <c r="GX889" s="36"/>
      <c r="GY889" s="36"/>
      <c r="GZ889" s="36"/>
      <c r="HA889" s="36"/>
      <c r="HB889" s="36"/>
      <c r="HC889" s="36"/>
      <c r="HD889" s="36"/>
      <c r="HE889" s="36"/>
      <c r="HF889" s="36"/>
      <c r="XCK889" s="62"/>
    </row>
    <row r="890" s="54" customFormat="1" ht="28.5" outlineLevel="2" spans="1:214 16313:16313">
      <c r="A890" s="11">
        <v>855</v>
      </c>
      <c r="B890" s="11" t="s">
        <v>3283</v>
      </c>
      <c r="C890" s="11" t="s">
        <v>5339</v>
      </c>
      <c r="D890" s="11" t="s">
        <v>117</v>
      </c>
      <c r="E890" s="11" t="s">
        <v>3853</v>
      </c>
      <c r="F890" s="11" t="s">
        <v>3854</v>
      </c>
      <c r="G890" s="11" t="s">
        <v>137</v>
      </c>
      <c r="H890" s="11" t="s">
        <v>1189</v>
      </c>
      <c r="I890" s="29">
        <v>3007.96</v>
      </c>
      <c r="J890" s="30">
        <v>3399</v>
      </c>
      <c r="K890" s="30">
        <v>500</v>
      </c>
      <c r="L890" s="53"/>
      <c r="M890" s="53"/>
      <c r="N890" s="53"/>
      <c r="O890" s="53"/>
      <c r="P890" s="53"/>
      <c r="Q890" s="53"/>
      <c r="R890" s="53"/>
      <c r="S890" s="53"/>
      <c r="T890" s="53"/>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6"/>
      <c r="CU890" s="36"/>
      <c r="CV890" s="36"/>
      <c r="CW890" s="36"/>
      <c r="CX890" s="36"/>
      <c r="CY890" s="36"/>
      <c r="CZ890" s="36"/>
      <c r="DA890" s="36"/>
      <c r="DB890" s="36"/>
      <c r="DC890" s="36"/>
      <c r="DD890" s="36"/>
      <c r="DE890" s="36"/>
      <c r="DF890" s="36"/>
      <c r="DG890" s="36"/>
      <c r="DH890" s="36"/>
      <c r="DI890" s="36"/>
      <c r="DJ890" s="36"/>
      <c r="DK890" s="36"/>
      <c r="DL890" s="36"/>
      <c r="DM890" s="36"/>
      <c r="DN890" s="36"/>
      <c r="DO890" s="36"/>
      <c r="DP890" s="36"/>
      <c r="DQ890" s="36"/>
      <c r="DR890" s="36"/>
      <c r="DS890" s="36"/>
      <c r="DT890" s="36"/>
      <c r="DU890" s="36"/>
      <c r="DV890" s="36"/>
      <c r="DW890" s="36"/>
      <c r="DX890" s="36"/>
      <c r="DY890" s="36"/>
      <c r="DZ890" s="36"/>
      <c r="EA890" s="36"/>
      <c r="EB890" s="36"/>
      <c r="EC890" s="36"/>
      <c r="ED890" s="36"/>
      <c r="EE890" s="36"/>
      <c r="EF890" s="36"/>
      <c r="EG890" s="36"/>
      <c r="EH890" s="36"/>
      <c r="EI890" s="36"/>
      <c r="EJ890" s="36"/>
      <c r="EK890" s="36"/>
      <c r="EL890" s="36"/>
      <c r="EM890" s="36"/>
      <c r="EN890" s="36"/>
      <c r="EO890" s="36"/>
      <c r="EP890" s="36"/>
      <c r="EQ890" s="36"/>
      <c r="ER890" s="36"/>
      <c r="ES890" s="36"/>
      <c r="ET890" s="36"/>
      <c r="EU890" s="36"/>
      <c r="EV890" s="36"/>
      <c r="EW890" s="36"/>
      <c r="EX890" s="36"/>
      <c r="EY890" s="36"/>
      <c r="EZ890" s="36"/>
      <c r="FA890" s="36"/>
      <c r="FB890" s="36"/>
      <c r="FC890" s="36"/>
      <c r="FD890" s="36"/>
      <c r="FE890" s="36"/>
      <c r="FF890" s="36"/>
      <c r="FG890" s="36"/>
      <c r="FH890" s="36"/>
      <c r="FI890" s="36"/>
      <c r="FJ890" s="36"/>
      <c r="FK890" s="36"/>
      <c r="FL890" s="36"/>
      <c r="FM890" s="36"/>
      <c r="FN890" s="36"/>
      <c r="FO890" s="36"/>
      <c r="FP890" s="36"/>
      <c r="FQ890" s="36"/>
      <c r="FR890" s="36"/>
      <c r="FS890" s="36"/>
      <c r="FT890" s="36"/>
      <c r="FU890" s="36"/>
      <c r="FV890" s="36"/>
      <c r="FW890" s="36"/>
      <c r="FX890" s="36"/>
      <c r="FY890" s="36"/>
      <c r="FZ890" s="36"/>
      <c r="GA890" s="36"/>
      <c r="GB890" s="36"/>
      <c r="GC890" s="36"/>
      <c r="GD890" s="36"/>
      <c r="GE890" s="36"/>
      <c r="GF890" s="36"/>
      <c r="GG890" s="36"/>
      <c r="GH890" s="36"/>
      <c r="GI890" s="36"/>
      <c r="GJ890" s="36"/>
      <c r="GK890" s="36"/>
      <c r="GL890" s="36"/>
      <c r="GM890" s="36"/>
      <c r="GN890" s="36"/>
      <c r="GO890" s="36"/>
      <c r="GP890" s="36"/>
      <c r="GQ890" s="36"/>
      <c r="GR890" s="36"/>
      <c r="GS890" s="36"/>
      <c r="GT890" s="36"/>
      <c r="GU890" s="36"/>
      <c r="GV890" s="36"/>
      <c r="GW890" s="36"/>
      <c r="GX890" s="36"/>
      <c r="GY890" s="36"/>
      <c r="GZ890" s="36"/>
      <c r="HA890" s="36"/>
      <c r="HB890" s="36"/>
      <c r="HC890" s="36"/>
      <c r="HD890" s="36"/>
      <c r="HE890" s="36"/>
      <c r="HF890" s="36"/>
      <c r="XCK890" s="62"/>
    </row>
    <row r="891" s="54" customFormat="1" ht="28.5" outlineLevel="2" spans="1:214 16313:16313">
      <c r="A891" s="11">
        <v>856</v>
      </c>
      <c r="B891" s="11" t="s">
        <v>3575</v>
      </c>
      <c r="C891" s="11" t="s">
        <v>5354</v>
      </c>
      <c r="D891" s="11" t="s">
        <v>117</v>
      </c>
      <c r="E891" s="11" t="s">
        <v>3853</v>
      </c>
      <c r="F891" s="11" t="s">
        <v>3854</v>
      </c>
      <c r="G891" s="11" t="s">
        <v>137</v>
      </c>
      <c r="H891" s="11" t="s">
        <v>1189</v>
      </c>
      <c r="I891" s="29">
        <v>1415.04</v>
      </c>
      <c r="J891" s="30">
        <v>1599</v>
      </c>
      <c r="K891" s="30">
        <v>239.85</v>
      </c>
      <c r="L891" s="53"/>
      <c r="M891" s="53"/>
      <c r="N891" s="53"/>
      <c r="O891" s="53"/>
      <c r="P891" s="53"/>
      <c r="Q891" s="53"/>
      <c r="R891" s="53"/>
      <c r="S891" s="53"/>
      <c r="T891" s="53"/>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6"/>
      <c r="CU891" s="36"/>
      <c r="CV891" s="36"/>
      <c r="CW891" s="36"/>
      <c r="CX891" s="36"/>
      <c r="CY891" s="36"/>
      <c r="CZ891" s="36"/>
      <c r="DA891" s="36"/>
      <c r="DB891" s="36"/>
      <c r="DC891" s="36"/>
      <c r="DD891" s="36"/>
      <c r="DE891" s="36"/>
      <c r="DF891" s="36"/>
      <c r="DG891" s="36"/>
      <c r="DH891" s="36"/>
      <c r="DI891" s="36"/>
      <c r="DJ891" s="36"/>
      <c r="DK891" s="36"/>
      <c r="DL891" s="36"/>
      <c r="DM891" s="36"/>
      <c r="DN891" s="36"/>
      <c r="DO891" s="36"/>
      <c r="DP891" s="36"/>
      <c r="DQ891" s="36"/>
      <c r="DR891" s="36"/>
      <c r="DS891" s="36"/>
      <c r="DT891" s="36"/>
      <c r="DU891" s="36"/>
      <c r="DV891" s="36"/>
      <c r="DW891" s="36"/>
      <c r="DX891" s="36"/>
      <c r="DY891" s="36"/>
      <c r="DZ891" s="36"/>
      <c r="EA891" s="36"/>
      <c r="EB891" s="36"/>
      <c r="EC891" s="36"/>
      <c r="ED891" s="36"/>
      <c r="EE891" s="36"/>
      <c r="EF891" s="36"/>
      <c r="EG891" s="36"/>
      <c r="EH891" s="36"/>
      <c r="EI891" s="36"/>
      <c r="EJ891" s="36"/>
      <c r="EK891" s="36"/>
      <c r="EL891" s="36"/>
      <c r="EM891" s="36"/>
      <c r="EN891" s="36"/>
      <c r="EO891" s="36"/>
      <c r="EP891" s="36"/>
      <c r="EQ891" s="36"/>
      <c r="ER891" s="36"/>
      <c r="ES891" s="36"/>
      <c r="ET891" s="36"/>
      <c r="EU891" s="36"/>
      <c r="EV891" s="36"/>
      <c r="EW891" s="36"/>
      <c r="EX891" s="36"/>
      <c r="EY891" s="36"/>
      <c r="EZ891" s="36"/>
      <c r="FA891" s="36"/>
      <c r="FB891" s="36"/>
      <c r="FC891" s="36"/>
      <c r="FD891" s="36"/>
      <c r="FE891" s="36"/>
      <c r="FF891" s="36"/>
      <c r="FG891" s="36"/>
      <c r="FH891" s="36"/>
      <c r="FI891" s="36"/>
      <c r="FJ891" s="36"/>
      <c r="FK891" s="36"/>
      <c r="FL891" s="36"/>
      <c r="FM891" s="36"/>
      <c r="FN891" s="36"/>
      <c r="FO891" s="36"/>
      <c r="FP891" s="36"/>
      <c r="FQ891" s="36"/>
      <c r="FR891" s="36"/>
      <c r="FS891" s="36"/>
      <c r="FT891" s="36"/>
      <c r="FU891" s="36"/>
      <c r="FV891" s="36"/>
      <c r="FW891" s="36"/>
      <c r="FX891" s="36"/>
      <c r="FY891" s="36"/>
      <c r="FZ891" s="36"/>
      <c r="GA891" s="36"/>
      <c r="GB891" s="36"/>
      <c r="GC891" s="36"/>
      <c r="GD891" s="36"/>
      <c r="GE891" s="36"/>
      <c r="GF891" s="36"/>
      <c r="GG891" s="36"/>
      <c r="GH891" s="36"/>
      <c r="GI891" s="36"/>
      <c r="GJ891" s="36"/>
      <c r="GK891" s="36"/>
      <c r="GL891" s="36"/>
      <c r="GM891" s="36"/>
      <c r="GN891" s="36"/>
      <c r="GO891" s="36"/>
      <c r="GP891" s="36"/>
      <c r="GQ891" s="36"/>
      <c r="GR891" s="36"/>
      <c r="GS891" s="36"/>
      <c r="GT891" s="36"/>
      <c r="GU891" s="36"/>
      <c r="GV891" s="36"/>
      <c r="GW891" s="36"/>
      <c r="GX891" s="36"/>
      <c r="GY891" s="36"/>
      <c r="GZ891" s="36"/>
      <c r="HA891" s="36"/>
      <c r="HB891" s="36"/>
      <c r="HC891" s="36"/>
      <c r="HD891" s="36"/>
      <c r="HE891" s="36"/>
      <c r="HF891" s="36"/>
      <c r="XCK891" s="62"/>
    </row>
    <row r="892" s="54" customFormat="1" ht="28.5" outlineLevel="2" spans="1:214 16313:16313">
      <c r="A892" s="11">
        <v>857</v>
      </c>
      <c r="B892" s="11" t="s">
        <v>5355</v>
      </c>
      <c r="C892" s="11" t="s">
        <v>5356</v>
      </c>
      <c r="D892" s="11" t="s">
        <v>117</v>
      </c>
      <c r="E892" s="11" t="s">
        <v>3853</v>
      </c>
      <c r="F892" s="11" t="s">
        <v>3865</v>
      </c>
      <c r="G892" s="11" t="s">
        <v>137</v>
      </c>
      <c r="H892" s="11" t="s">
        <v>1189</v>
      </c>
      <c r="I892" s="29">
        <v>3273.45</v>
      </c>
      <c r="J892" s="30">
        <v>3699</v>
      </c>
      <c r="K892" s="30">
        <v>500</v>
      </c>
      <c r="L892" s="53"/>
      <c r="M892" s="53"/>
      <c r="N892" s="53"/>
      <c r="O892" s="53"/>
      <c r="P892" s="53"/>
      <c r="Q892" s="53"/>
      <c r="R892" s="53"/>
      <c r="S892" s="53"/>
      <c r="T892" s="53"/>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6"/>
      <c r="CU892" s="36"/>
      <c r="CV892" s="36"/>
      <c r="CW892" s="36"/>
      <c r="CX892" s="36"/>
      <c r="CY892" s="36"/>
      <c r="CZ892" s="36"/>
      <c r="DA892" s="36"/>
      <c r="DB892" s="36"/>
      <c r="DC892" s="36"/>
      <c r="DD892" s="36"/>
      <c r="DE892" s="36"/>
      <c r="DF892" s="36"/>
      <c r="DG892" s="36"/>
      <c r="DH892" s="36"/>
      <c r="DI892" s="36"/>
      <c r="DJ892" s="36"/>
      <c r="DK892" s="36"/>
      <c r="DL892" s="36"/>
      <c r="DM892" s="36"/>
      <c r="DN892" s="36"/>
      <c r="DO892" s="36"/>
      <c r="DP892" s="36"/>
      <c r="DQ892" s="36"/>
      <c r="DR892" s="36"/>
      <c r="DS892" s="36"/>
      <c r="DT892" s="36"/>
      <c r="DU892" s="36"/>
      <c r="DV892" s="36"/>
      <c r="DW892" s="36"/>
      <c r="DX892" s="36"/>
      <c r="DY892" s="36"/>
      <c r="DZ892" s="36"/>
      <c r="EA892" s="36"/>
      <c r="EB892" s="36"/>
      <c r="EC892" s="36"/>
      <c r="ED892" s="36"/>
      <c r="EE892" s="36"/>
      <c r="EF892" s="36"/>
      <c r="EG892" s="36"/>
      <c r="EH892" s="36"/>
      <c r="EI892" s="36"/>
      <c r="EJ892" s="36"/>
      <c r="EK892" s="36"/>
      <c r="EL892" s="36"/>
      <c r="EM892" s="36"/>
      <c r="EN892" s="36"/>
      <c r="EO892" s="36"/>
      <c r="EP892" s="36"/>
      <c r="EQ892" s="36"/>
      <c r="ER892" s="36"/>
      <c r="ES892" s="36"/>
      <c r="ET892" s="36"/>
      <c r="EU892" s="36"/>
      <c r="EV892" s="36"/>
      <c r="EW892" s="36"/>
      <c r="EX892" s="36"/>
      <c r="EY892" s="36"/>
      <c r="EZ892" s="36"/>
      <c r="FA892" s="36"/>
      <c r="FB892" s="36"/>
      <c r="FC892" s="36"/>
      <c r="FD892" s="36"/>
      <c r="FE892" s="36"/>
      <c r="FF892" s="36"/>
      <c r="FG892" s="36"/>
      <c r="FH892" s="36"/>
      <c r="FI892" s="36"/>
      <c r="FJ892" s="36"/>
      <c r="FK892" s="36"/>
      <c r="FL892" s="36"/>
      <c r="FM892" s="36"/>
      <c r="FN892" s="36"/>
      <c r="FO892" s="36"/>
      <c r="FP892" s="36"/>
      <c r="FQ892" s="36"/>
      <c r="FR892" s="36"/>
      <c r="FS892" s="36"/>
      <c r="FT892" s="36"/>
      <c r="FU892" s="36"/>
      <c r="FV892" s="36"/>
      <c r="FW892" s="36"/>
      <c r="FX892" s="36"/>
      <c r="FY892" s="36"/>
      <c r="FZ892" s="36"/>
      <c r="GA892" s="36"/>
      <c r="GB892" s="36"/>
      <c r="GC892" s="36"/>
      <c r="GD892" s="36"/>
      <c r="GE892" s="36"/>
      <c r="GF892" s="36"/>
      <c r="GG892" s="36"/>
      <c r="GH892" s="36"/>
      <c r="GI892" s="36"/>
      <c r="GJ892" s="36"/>
      <c r="GK892" s="36"/>
      <c r="GL892" s="36"/>
      <c r="GM892" s="36"/>
      <c r="GN892" s="36"/>
      <c r="GO892" s="36"/>
      <c r="GP892" s="36"/>
      <c r="GQ892" s="36"/>
      <c r="GR892" s="36"/>
      <c r="GS892" s="36"/>
      <c r="GT892" s="36"/>
      <c r="GU892" s="36"/>
      <c r="GV892" s="36"/>
      <c r="GW892" s="36"/>
      <c r="GX892" s="36"/>
      <c r="GY892" s="36"/>
      <c r="GZ892" s="36"/>
      <c r="HA892" s="36"/>
      <c r="HB892" s="36"/>
      <c r="HC892" s="36"/>
      <c r="HD892" s="36"/>
      <c r="HE892" s="36"/>
      <c r="HF892" s="36"/>
      <c r="XCK892" s="62"/>
    </row>
    <row r="893" s="54" customFormat="1" ht="28.5" outlineLevel="2" spans="1:214 16313:16313">
      <c r="A893" s="11">
        <v>858</v>
      </c>
      <c r="B893" s="11" t="s">
        <v>5357</v>
      </c>
      <c r="C893" s="11" t="s">
        <v>5358</v>
      </c>
      <c r="D893" s="11" t="s">
        <v>117</v>
      </c>
      <c r="E893" s="11" t="s">
        <v>3853</v>
      </c>
      <c r="F893" s="11" t="s">
        <v>3865</v>
      </c>
      <c r="G893" s="11" t="s">
        <v>137</v>
      </c>
      <c r="H893" s="11" t="s">
        <v>1189</v>
      </c>
      <c r="I893" s="29">
        <v>2167.26</v>
      </c>
      <c r="J893" s="30">
        <v>2449</v>
      </c>
      <c r="K893" s="30">
        <v>367.35</v>
      </c>
      <c r="L893" s="53"/>
      <c r="M893" s="53"/>
      <c r="N893" s="53"/>
      <c r="O893" s="53"/>
      <c r="P893" s="53"/>
      <c r="Q893" s="53"/>
      <c r="R893" s="53"/>
      <c r="S893" s="53"/>
      <c r="T893" s="53"/>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6"/>
      <c r="CU893" s="36"/>
      <c r="CV893" s="36"/>
      <c r="CW893" s="36"/>
      <c r="CX893" s="36"/>
      <c r="CY893" s="36"/>
      <c r="CZ893" s="36"/>
      <c r="DA893" s="36"/>
      <c r="DB893" s="36"/>
      <c r="DC893" s="36"/>
      <c r="DD893" s="36"/>
      <c r="DE893" s="36"/>
      <c r="DF893" s="36"/>
      <c r="DG893" s="36"/>
      <c r="DH893" s="36"/>
      <c r="DI893" s="36"/>
      <c r="DJ893" s="36"/>
      <c r="DK893" s="36"/>
      <c r="DL893" s="36"/>
      <c r="DM893" s="36"/>
      <c r="DN893" s="36"/>
      <c r="DO893" s="36"/>
      <c r="DP893" s="36"/>
      <c r="DQ893" s="36"/>
      <c r="DR893" s="36"/>
      <c r="DS893" s="36"/>
      <c r="DT893" s="36"/>
      <c r="DU893" s="36"/>
      <c r="DV893" s="36"/>
      <c r="DW893" s="36"/>
      <c r="DX893" s="36"/>
      <c r="DY893" s="36"/>
      <c r="DZ893" s="36"/>
      <c r="EA893" s="36"/>
      <c r="EB893" s="36"/>
      <c r="EC893" s="36"/>
      <c r="ED893" s="36"/>
      <c r="EE893" s="36"/>
      <c r="EF893" s="36"/>
      <c r="EG893" s="36"/>
      <c r="EH893" s="36"/>
      <c r="EI893" s="36"/>
      <c r="EJ893" s="36"/>
      <c r="EK893" s="36"/>
      <c r="EL893" s="36"/>
      <c r="EM893" s="36"/>
      <c r="EN893" s="36"/>
      <c r="EO893" s="36"/>
      <c r="EP893" s="36"/>
      <c r="EQ893" s="36"/>
      <c r="ER893" s="36"/>
      <c r="ES893" s="36"/>
      <c r="ET893" s="36"/>
      <c r="EU893" s="36"/>
      <c r="EV893" s="36"/>
      <c r="EW893" s="36"/>
      <c r="EX893" s="36"/>
      <c r="EY893" s="36"/>
      <c r="EZ893" s="36"/>
      <c r="FA893" s="36"/>
      <c r="FB893" s="36"/>
      <c r="FC893" s="36"/>
      <c r="FD893" s="36"/>
      <c r="FE893" s="36"/>
      <c r="FF893" s="36"/>
      <c r="FG893" s="36"/>
      <c r="FH893" s="36"/>
      <c r="FI893" s="36"/>
      <c r="FJ893" s="36"/>
      <c r="FK893" s="36"/>
      <c r="FL893" s="36"/>
      <c r="FM893" s="36"/>
      <c r="FN893" s="36"/>
      <c r="FO893" s="36"/>
      <c r="FP893" s="36"/>
      <c r="FQ893" s="36"/>
      <c r="FR893" s="36"/>
      <c r="FS893" s="36"/>
      <c r="FT893" s="36"/>
      <c r="FU893" s="36"/>
      <c r="FV893" s="36"/>
      <c r="FW893" s="36"/>
      <c r="FX893" s="36"/>
      <c r="FY893" s="36"/>
      <c r="FZ893" s="36"/>
      <c r="GA893" s="36"/>
      <c r="GB893" s="36"/>
      <c r="GC893" s="36"/>
      <c r="GD893" s="36"/>
      <c r="GE893" s="36"/>
      <c r="GF893" s="36"/>
      <c r="GG893" s="36"/>
      <c r="GH893" s="36"/>
      <c r="GI893" s="36"/>
      <c r="GJ893" s="36"/>
      <c r="GK893" s="36"/>
      <c r="GL893" s="36"/>
      <c r="GM893" s="36"/>
      <c r="GN893" s="36"/>
      <c r="GO893" s="36"/>
      <c r="GP893" s="36"/>
      <c r="GQ893" s="36"/>
      <c r="GR893" s="36"/>
      <c r="GS893" s="36"/>
      <c r="GT893" s="36"/>
      <c r="GU893" s="36"/>
      <c r="GV893" s="36"/>
      <c r="GW893" s="36"/>
      <c r="GX893" s="36"/>
      <c r="GY893" s="36"/>
      <c r="GZ893" s="36"/>
      <c r="HA893" s="36"/>
      <c r="HB893" s="36"/>
      <c r="HC893" s="36"/>
      <c r="HD893" s="36"/>
      <c r="HE893" s="36"/>
      <c r="HF893" s="36"/>
      <c r="XCK893" s="62"/>
    </row>
    <row r="894" s="54" customFormat="1" ht="28.5" outlineLevel="2" spans="1:214 16313:16313">
      <c r="A894" s="11">
        <v>859</v>
      </c>
      <c r="B894" s="11" t="s">
        <v>4240</v>
      </c>
      <c r="C894" s="11" t="s">
        <v>5359</v>
      </c>
      <c r="D894" s="11" t="s">
        <v>117</v>
      </c>
      <c r="E894" s="11" t="s">
        <v>3853</v>
      </c>
      <c r="F894" s="11" t="s">
        <v>3865</v>
      </c>
      <c r="G894" s="11" t="s">
        <v>137</v>
      </c>
      <c r="H894" s="11" t="s">
        <v>1189</v>
      </c>
      <c r="I894" s="29">
        <v>2653.98</v>
      </c>
      <c r="J894" s="30">
        <v>2999</v>
      </c>
      <c r="K894" s="30">
        <v>449.85</v>
      </c>
      <c r="L894" s="53"/>
      <c r="M894" s="53"/>
      <c r="N894" s="53"/>
      <c r="O894" s="53"/>
      <c r="P894" s="53"/>
      <c r="Q894" s="53"/>
      <c r="R894" s="53"/>
      <c r="S894" s="53"/>
      <c r="T894" s="53"/>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c r="DG894" s="36"/>
      <c r="DH894" s="36"/>
      <c r="DI894" s="36"/>
      <c r="DJ894" s="36"/>
      <c r="DK894" s="36"/>
      <c r="DL894" s="36"/>
      <c r="DM894" s="36"/>
      <c r="DN894" s="36"/>
      <c r="DO894" s="36"/>
      <c r="DP894" s="36"/>
      <c r="DQ894" s="36"/>
      <c r="DR894" s="36"/>
      <c r="DS894" s="36"/>
      <c r="DT894" s="36"/>
      <c r="DU894" s="36"/>
      <c r="DV894" s="36"/>
      <c r="DW894" s="36"/>
      <c r="DX894" s="36"/>
      <c r="DY894" s="36"/>
      <c r="DZ894" s="36"/>
      <c r="EA894" s="36"/>
      <c r="EB894" s="36"/>
      <c r="EC894" s="36"/>
      <c r="ED894" s="36"/>
      <c r="EE894" s="36"/>
      <c r="EF894" s="36"/>
      <c r="EG894" s="36"/>
      <c r="EH894" s="36"/>
      <c r="EI894" s="36"/>
      <c r="EJ894" s="36"/>
      <c r="EK894" s="36"/>
      <c r="EL894" s="36"/>
      <c r="EM894" s="36"/>
      <c r="EN894" s="36"/>
      <c r="EO894" s="36"/>
      <c r="EP894" s="36"/>
      <c r="EQ894" s="36"/>
      <c r="ER894" s="36"/>
      <c r="ES894" s="36"/>
      <c r="ET894" s="36"/>
      <c r="EU894" s="36"/>
      <c r="EV894" s="36"/>
      <c r="EW894" s="36"/>
      <c r="EX894" s="36"/>
      <c r="EY894" s="36"/>
      <c r="EZ894" s="36"/>
      <c r="FA894" s="36"/>
      <c r="FB894" s="36"/>
      <c r="FC894" s="36"/>
      <c r="FD894" s="36"/>
      <c r="FE894" s="36"/>
      <c r="FF894" s="36"/>
      <c r="FG894" s="36"/>
      <c r="FH894" s="36"/>
      <c r="FI894" s="36"/>
      <c r="FJ894" s="36"/>
      <c r="FK894" s="36"/>
      <c r="FL894" s="36"/>
      <c r="FM894" s="36"/>
      <c r="FN894" s="36"/>
      <c r="FO894" s="36"/>
      <c r="FP894" s="36"/>
      <c r="FQ894" s="36"/>
      <c r="FR894" s="36"/>
      <c r="FS894" s="36"/>
      <c r="FT894" s="36"/>
      <c r="FU894" s="36"/>
      <c r="FV894" s="36"/>
      <c r="FW894" s="36"/>
      <c r="FX894" s="36"/>
      <c r="FY894" s="36"/>
      <c r="FZ894" s="36"/>
      <c r="GA894" s="36"/>
      <c r="GB894" s="36"/>
      <c r="GC894" s="36"/>
      <c r="GD894" s="36"/>
      <c r="GE894" s="36"/>
      <c r="GF894" s="36"/>
      <c r="GG894" s="36"/>
      <c r="GH894" s="36"/>
      <c r="GI894" s="36"/>
      <c r="GJ894" s="36"/>
      <c r="GK894" s="36"/>
      <c r="GL894" s="36"/>
      <c r="GM894" s="36"/>
      <c r="GN894" s="36"/>
      <c r="GO894" s="36"/>
      <c r="GP894" s="36"/>
      <c r="GQ894" s="36"/>
      <c r="GR894" s="36"/>
      <c r="GS894" s="36"/>
      <c r="GT894" s="36"/>
      <c r="GU894" s="36"/>
      <c r="GV894" s="36"/>
      <c r="GW894" s="36"/>
      <c r="GX894" s="36"/>
      <c r="GY894" s="36"/>
      <c r="GZ894" s="36"/>
      <c r="HA894" s="36"/>
      <c r="HB894" s="36"/>
      <c r="HC894" s="36"/>
      <c r="HD894" s="36"/>
      <c r="HE894" s="36"/>
      <c r="HF894" s="36"/>
      <c r="XCK894" s="62"/>
    </row>
    <row r="895" s="54" customFormat="1" ht="28.5" outlineLevel="2" spans="1:214 16313:16313">
      <c r="A895" s="11">
        <v>860</v>
      </c>
      <c r="B895" s="11" t="s">
        <v>5360</v>
      </c>
      <c r="C895" s="11" t="s">
        <v>5361</v>
      </c>
      <c r="D895" s="11" t="s">
        <v>117</v>
      </c>
      <c r="E895" s="11" t="s">
        <v>3853</v>
      </c>
      <c r="F895" s="11" t="s">
        <v>235</v>
      </c>
      <c r="G895" s="11" t="s">
        <v>137</v>
      </c>
      <c r="H895" s="11" t="s">
        <v>1189</v>
      </c>
      <c r="I895" s="29">
        <v>2653.98</v>
      </c>
      <c r="J895" s="30">
        <v>2999</v>
      </c>
      <c r="K895" s="30">
        <v>449.85</v>
      </c>
      <c r="L895" s="53"/>
      <c r="M895" s="53"/>
      <c r="N895" s="53"/>
      <c r="O895" s="53"/>
      <c r="P895" s="53"/>
      <c r="Q895" s="53"/>
      <c r="R895" s="53"/>
      <c r="S895" s="53"/>
      <c r="T895" s="53"/>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6"/>
      <c r="CU895" s="36"/>
      <c r="CV895" s="36"/>
      <c r="CW895" s="36"/>
      <c r="CX895" s="36"/>
      <c r="CY895" s="36"/>
      <c r="CZ895" s="36"/>
      <c r="DA895" s="36"/>
      <c r="DB895" s="36"/>
      <c r="DC895" s="36"/>
      <c r="DD895" s="36"/>
      <c r="DE895" s="36"/>
      <c r="DF895" s="36"/>
      <c r="DG895" s="36"/>
      <c r="DH895" s="36"/>
      <c r="DI895" s="36"/>
      <c r="DJ895" s="36"/>
      <c r="DK895" s="36"/>
      <c r="DL895" s="36"/>
      <c r="DM895" s="36"/>
      <c r="DN895" s="36"/>
      <c r="DO895" s="36"/>
      <c r="DP895" s="36"/>
      <c r="DQ895" s="36"/>
      <c r="DR895" s="36"/>
      <c r="DS895" s="36"/>
      <c r="DT895" s="36"/>
      <c r="DU895" s="36"/>
      <c r="DV895" s="36"/>
      <c r="DW895" s="36"/>
      <c r="DX895" s="36"/>
      <c r="DY895" s="36"/>
      <c r="DZ895" s="36"/>
      <c r="EA895" s="36"/>
      <c r="EB895" s="36"/>
      <c r="EC895" s="36"/>
      <c r="ED895" s="36"/>
      <c r="EE895" s="36"/>
      <c r="EF895" s="36"/>
      <c r="EG895" s="36"/>
      <c r="EH895" s="36"/>
      <c r="EI895" s="36"/>
      <c r="EJ895" s="36"/>
      <c r="EK895" s="36"/>
      <c r="EL895" s="36"/>
      <c r="EM895" s="36"/>
      <c r="EN895" s="36"/>
      <c r="EO895" s="36"/>
      <c r="EP895" s="36"/>
      <c r="EQ895" s="36"/>
      <c r="ER895" s="36"/>
      <c r="ES895" s="36"/>
      <c r="ET895" s="36"/>
      <c r="EU895" s="36"/>
      <c r="EV895" s="36"/>
      <c r="EW895" s="36"/>
      <c r="EX895" s="36"/>
      <c r="EY895" s="36"/>
      <c r="EZ895" s="36"/>
      <c r="FA895" s="36"/>
      <c r="FB895" s="36"/>
      <c r="FC895" s="36"/>
      <c r="FD895" s="36"/>
      <c r="FE895" s="36"/>
      <c r="FF895" s="36"/>
      <c r="FG895" s="36"/>
      <c r="FH895" s="36"/>
      <c r="FI895" s="36"/>
      <c r="FJ895" s="36"/>
      <c r="FK895" s="36"/>
      <c r="FL895" s="36"/>
      <c r="FM895" s="36"/>
      <c r="FN895" s="36"/>
      <c r="FO895" s="36"/>
      <c r="FP895" s="36"/>
      <c r="FQ895" s="36"/>
      <c r="FR895" s="36"/>
      <c r="FS895" s="36"/>
      <c r="FT895" s="36"/>
      <c r="FU895" s="36"/>
      <c r="FV895" s="36"/>
      <c r="FW895" s="36"/>
      <c r="FX895" s="36"/>
      <c r="FY895" s="36"/>
      <c r="FZ895" s="36"/>
      <c r="GA895" s="36"/>
      <c r="GB895" s="36"/>
      <c r="GC895" s="36"/>
      <c r="GD895" s="36"/>
      <c r="GE895" s="36"/>
      <c r="GF895" s="36"/>
      <c r="GG895" s="36"/>
      <c r="GH895" s="36"/>
      <c r="GI895" s="36"/>
      <c r="GJ895" s="36"/>
      <c r="GK895" s="36"/>
      <c r="GL895" s="36"/>
      <c r="GM895" s="36"/>
      <c r="GN895" s="36"/>
      <c r="GO895" s="36"/>
      <c r="GP895" s="36"/>
      <c r="GQ895" s="36"/>
      <c r="GR895" s="36"/>
      <c r="GS895" s="36"/>
      <c r="GT895" s="36"/>
      <c r="GU895" s="36"/>
      <c r="GV895" s="36"/>
      <c r="GW895" s="36"/>
      <c r="GX895" s="36"/>
      <c r="GY895" s="36"/>
      <c r="GZ895" s="36"/>
      <c r="HA895" s="36"/>
      <c r="HB895" s="36"/>
      <c r="HC895" s="36"/>
      <c r="HD895" s="36"/>
      <c r="HE895" s="36"/>
      <c r="HF895" s="36"/>
      <c r="XCK895" s="62"/>
    </row>
    <row r="896" s="54" customFormat="1" ht="28.5" outlineLevel="2" spans="1:214 16313:16313">
      <c r="A896" s="11">
        <v>861</v>
      </c>
      <c r="B896" s="11" t="s">
        <v>5362</v>
      </c>
      <c r="C896" s="11" t="s">
        <v>5363</v>
      </c>
      <c r="D896" s="11" t="s">
        <v>117</v>
      </c>
      <c r="E896" s="11" t="s">
        <v>3853</v>
      </c>
      <c r="F896" s="11" t="s">
        <v>235</v>
      </c>
      <c r="G896" s="11" t="s">
        <v>137</v>
      </c>
      <c r="H896" s="11" t="s">
        <v>1189</v>
      </c>
      <c r="I896" s="29">
        <v>2476.99</v>
      </c>
      <c r="J896" s="30">
        <v>2799</v>
      </c>
      <c r="K896" s="30">
        <v>419.85</v>
      </c>
      <c r="L896" s="53"/>
      <c r="M896" s="53"/>
      <c r="N896" s="53"/>
      <c r="O896" s="53"/>
      <c r="P896" s="53"/>
      <c r="Q896" s="53"/>
      <c r="R896" s="53"/>
      <c r="S896" s="53"/>
      <c r="T896" s="53"/>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c r="DG896" s="36"/>
      <c r="DH896" s="36"/>
      <c r="DI896" s="36"/>
      <c r="DJ896" s="36"/>
      <c r="DK896" s="36"/>
      <c r="DL896" s="36"/>
      <c r="DM896" s="36"/>
      <c r="DN896" s="36"/>
      <c r="DO896" s="36"/>
      <c r="DP896" s="36"/>
      <c r="DQ896" s="36"/>
      <c r="DR896" s="36"/>
      <c r="DS896" s="36"/>
      <c r="DT896" s="36"/>
      <c r="DU896" s="36"/>
      <c r="DV896" s="36"/>
      <c r="DW896" s="36"/>
      <c r="DX896" s="36"/>
      <c r="DY896" s="36"/>
      <c r="DZ896" s="36"/>
      <c r="EA896" s="36"/>
      <c r="EB896" s="36"/>
      <c r="EC896" s="36"/>
      <c r="ED896" s="36"/>
      <c r="EE896" s="36"/>
      <c r="EF896" s="36"/>
      <c r="EG896" s="36"/>
      <c r="EH896" s="36"/>
      <c r="EI896" s="36"/>
      <c r="EJ896" s="36"/>
      <c r="EK896" s="36"/>
      <c r="EL896" s="36"/>
      <c r="EM896" s="36"/>
      <c r="EN896" s="36"/>
      <c r="EO896" s="36"/>
      <c r="EP896" s="36"/>
      <c r="EQ896" s="36"/>
      <c r="ER896" s="36"/>
      <c r="ES896" s="36"/>
      <c r="ET896" s="36"/>
      <c r="EU896" s="36"/>
      <c r="EV896" s="36"/>
      <c r="EW896" s="36"/>
      <c r="EX896" s="36"/>
      <c r="EY896" s="36"/>
      <c r="EZ896" s="36"/>
      <c r="FA896" s="36"/>
      <c r="FB896" s="36"/>
      <c r="FC896" s="36"/>
      <c r="FD896" s="36"/>
      <c r="FE896" s="36"/>
      <c r="FF896" s="36"/>
      <c r="FG896" s="36"/>
      <c r="FH896" s="36"/>
      <c r="FI896" s="36"/>
      <c r="FJ896" s="36"/>
      <c r="FK896" s="36"/>
      <c r="FL896" s="36"/>
      <c r="FM896" s="36"/>
      <c r="FN896" s="36"/>
      <c r="FO896" s="36"/>
      <c r="FP896" s="36"/>
      <c r="FQ896" s="36"/>
      <c r="FR896" s="36"/>
      <c r="FS896" s="36"/>
      <c r="FT896" s="36"/>
      <c r="FU896" s="36"/>
      <c r="FV896" s="36"/>
      <c r="FW896" s="36"/>
      <c r="FX896" s="36"/>
      <c r="FY896" s="36"/>
      <c r="FZ896" s="36"/>
      <c r="GA896" s="36"/>
      <c r="GB896" s="36"/>
      <c r="GC896" s="36"/>
      <c r="GD896" s="36"/>
      <c r="GE896" s="36"/>
      <c r="GF896" s="36"/>
      <c r="GG896" s="36"/>
      <c r="GH896" s="36"/>
      <c r="GI896" s="36"/>
      <c r="GJ896" s="36"/>
      <c r="GK896" s="36"/>
      <c r="GL896" s="36"/>
      <c r="GM896" s="36"/>
      <c r="GN896" s="36"/>
      <c r="GO896" s="36"/>
      <c r="GP896" s="36"/>
      <c r="GQ896" s="36"/>
      <c r="GR896" s="36"/>
      <c r="GS896" s="36"/>
      <c r="GT896" s="36"/>
      <c r="GU896" s="36"/>
      <c r="GV896" s="36"/>
      <c r="GW896" s="36"/>
      <c r="GX896" s="36"/>
      <c r="GY896" s="36"/>
      <c r="GZ896" s="36"/>
      <c r="HA896" s="36"/>
      <c r="HB896" s="36"/>
      <c r="HC896" s="36"/>
      <c r="HD896" s="36"/>
      <c r="HE896" s="36"/>
      <c r="HF896" s="36"/>
      <c r="XCK896" s="62"/>
    </row>
    <row r="897" s="54" customFormat="1" ht="28.5" outlineLevel="2" spans="1:214 16313:16313">
      <c r="A897" s="11">
        <v>862</v>
      </c>
      <c r="B897" s="11" t="s">
        <v>5364</v>
      </c>
      <c r="C897" s="11" t="s">
        <v>5365</v>
      </c>
      <c r="D897" s="11" t="s">
        <v>117</v>
      </c>
      <c r="E897" s="11" t="s">
        <v>3853</v>
      </c>
      <c r="F897" s="11" t="s">
        <v>235</v>
      </c>
      <c r="G897" s="11" t="s">
        <v>137</v>
      </c>
      <c r="H897" s="11" t="s">
        <v>1189</v>
      </c>
      <c r="I897" s="29">
        <v>1769.03</v>
      </c>
      <c r="J897" s="30">
        <v>1999</v>
      </c>
      <c r="K897" s="30">
        <v>299.85</v>
      </c>
      <c r="L897" s="53"/>
      <c r="M897" s="53"/>
      <c r="N897" s="53"/>
      <c r="O897" s="53"/>
      <c r="P897" s="53"/>
      <c r="Q897" s="53"/>
      <c r="R897" s="53"/>
      <c r="S897" s="53"/>
      <c r="T897" s="53"/>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6"/>
      <c r="CU897" s="36"/>
      <c r="CV897" s="36"/>
      <c r="CW897" s="36"/>
      <c r="CX897" s="36"/>
      <c r="CY897" s="36"/>
      <c r="CZ897" s="36"/>
      <c r="DA897" s="36"/>
      <c r="DB897" s="36"/>
      <c r="DC897" s="36"/>
      <c r="DD897" s="36"/>
      <c r="DE897" s="36"/>
      <c r="DF897" s="36"/>
      <c r="DG897" s="36"/>
      <c r="DH897" s="36"/>
      <c r="DI897" s="36"/>
      <c r="DJ897" s="36"/>
      <c r="DK897" s="36"/>
      <c r="DL897" s="36"/>
      <c r="DM897" s="36"/>
      <c r="DN897" s="36"/>
      <c r="DO897" s="36"/>
      <c r="DP897" s="36"/>
      <c r="DQ897" s="36"/>
      <c r="DR897" s="36"/>
      <c r="DS897" s="36"/>
      <c r="DT897" s="36"/>
      <c r="DU897" s="36"/>
      <c r="DV897" s="36"/>
      <c r="DW897" s="36"/>
      <c r="DX897" s="36"/>
      <c r="DY897" s="36"/>
      <c r="DZ897" s="36"/>
      <c r="EA897" s="36"/>
      <c r="EB897" s="36"/>
      <c r="EC897" s="36"/>
      <c r="ED897" s="36"/>
      <c r="EE897" s="36"/>
      <c r="EF897" s="36"/>
      <c r="EG897" s="36"/>
      <c r="EH897" s="36"/>
      <c r="EI897" s="36"/>
      <c r="EJ897" s="36"/>
      <c r="EK897" s="36"/>
      <c r="EL897" s="36"/>
      <c r="EM897" s="36"/>
      <c r="EN897" s="36"/>
      <c r="EO897" s="36"/>
      <c r="EP897" s="36"/>
      <c r="EQ897" s="36"/>
      <c r="ER897" s="36"/>
      <c r="ES897" s="36"/>
      <c r="ET897" s="36"/>
      <c r="EU897" s="36"/>
      <c r="EV897" s="36"/>
      <c r="EW897" s="36"/>
      <c r="EX897" s="36"/>
      <c r="EY897" s="36"/>
      <c r="EZ897" s="36"/>
      <c r="FA897" s="36"/>
      <c r="FB897" s="36"/>
      <c r="FC897" s="36"/>
      <c r="FD897" s="36"/>
      <c r="FE897" s="36"/>
      <c r="FF897" s="36"/>
      <c r="FG897" s="36"/>
      <c r="FH897" s="36"/>
      <c r="FI897" s="36"/>
      <c r="FJ897" s="36"/>
      <c r="FK897" s="36"/>
      <c r="FL897" s="36"/>
      <c r="FM897" s="36"/>
      <c r="FN897" s="36"/>
      <c r="FO897" s="36"/>
      <c r="FP897" s="36"/>
      <c r="FQ897" s="36"/>
      <c r="FR897" s="36"/>
      <c r="FS897" s="36"/>
      <c r="FT897" s="36"/>
      <c r="FU897" s="36"/>
      <c r="FV897" s="36"/>
      <c r="FW897" s="36"/>
      <c r="FX897" s="36"/>
      <c r="FY897" s="36"/>
      <c r="FZ897" s="36"/>
      <c r="GA897" s="36"/>
      <c r="GB897" s="36"/>
      <c r="GC897" s="36"/>
      <c r="GD897" s="36"/>
      <c r="GE897" s="36"/>
      <c r="GF897" s="36"/>
      <c r="GG897" s="36"/>
      <c r="GH897" s="36"/>
      <c r="GI897" s="36"/>
      <c r="GJ897" s="36"/>
      <c r="GK897" s="36"/>
      <c r="GL897" s="36"/>
      <c r="GM897" s="36"/>
      <c r="GN897" s="36"/>
      <c r="GO897" s="36"/>
      <c r="GP897" s="36"/>
      <c r="GQ897" s="36"/>
      <c r="GR897" s="36"/>
      <c r="GS897" s="36"/>
      <c r="GT897" s="36"/>
      <c r="GU897" s="36"/>
      <c r="GV897" s="36"/>
      <c r="GW897" s="36"/>
      <c r="GX897" s="36"/>
      <c r="GY897" s="36"/>
      <c r="GZ897" s="36"/>
      <c r="HA897" s="36"/>
      <c r="HB897" s="36"/>
      <c r="HC897" s="36"/>
      <c r="HD897" s="36"/>
      <c r="HE897" s="36"/>
      <c r="HF897" s="36"/>
      <c r="XCK897" s="62"/>
    </row>
    <row r="898" s="54" customFormat="1" ht="28.5" outlineLevel="2" spans="1:214 16313:16313">
      <c r="A898" s="11">
        <v>863</v>
      </c>
      <c r="B898" s="11" t="s">
        <v>287</v>
      </c>
      <c r="C898" s="11" t="s">
        <v>5366</v>
      </c>
      <c r="D898" s="11" t="s">
        <v>117</v>
      </c>
      <c r="E898" s="11" t="s">
        <v>3853</v>
      </c>
      <c r="F898" s="11" t="s">
        <v>235</v>
      </c>
      <c r="G898" s="11" t="s">
        <v>137</v>
      </c>
      <c r="H898" s="11" t="s">
        <v>1189</v>
      </c>
      <c r="I898" s="29">
        <v>1946.02</v>
      </c>
      <c r="J898" s="30">
        <v>2199</v>
      </c>
      <c r="K898" s="30">
        <v>329.85</v>
      </c>
      <c r="L898" s="53"/>
      <c r="M898" s="53"/>
      <c r="N898" s="53"/>
      <c r="O898" s="53"/>
      <c r="P898" s="53"/>
      <c r="Q898" s="53"/>
      <c r="R898" s="53"/>
      <c r="S898" s="53"/>
      <c r="T898" s="53"/>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6"/>
      <c r="CU898" s="36"/>
      <c r="CV898" s="36"/>
      <c r="CW898" s="36"/>
      <c r="CX898" s="36"/>
      <c r="CY898" s="36"/>
      <c r="CZ898" s="36"/>
      <c r="DA898" s="36"/>
      <c r="DB898" s="36"/>
      <c r="DC898" s="36"/>
      <c r="DD898" s="36"/>
      <c r="DE898" s="36"/>
      <c r="DF898" s="36"/>
      <c r="DG898" s="36"/>
      <c r="DH898" s="36"/>
      <c r="DI898" s="36"/>
      <c r="DJ898" s="36"/>
      <c r="DK898" s="36"/>
      <c r="DL898" s="36"/>
      <c r="DM898" s="36"/>
      <c r="DN898" s="36"/>
      <c r="DO898" s="36"/>
      <c r="DP898" s="36"/>
      <c r="DQ898" s="36"/>
      <c r="DR898" s="36"/>
      <c r="DS898" s="36"/>
      <c r="DT898" s="36"/>
      <c r="DU898" s="36"/>
      <c r="DV898" s="36"/>
      <c r="DW898" s="36"/>
      <c r="DX898" s="36"/>
      <c r="DY898" s="36"/>
      <c r="DZ898" s="36"/>
      <c r="EA898" s="36"/>
      <c r="EB898" s="36"/>
      <c r="EC898" s="36"/>
      <c r="ED898" s="36"/>
      <c r="EE898" s="36"/>
      <c r="EF898" s="36"/>
      <c r="EG898" s="36"/>
      <c r="EH898" s="36"/>
      <c r="EI898" s="36"/>
      <c r="EJ898" s="36"/>
      <c r="EK898" s="36"/>
      <c r="EL898" s="36"/>
      <c r="EM898" s="36"/>
      <c r="EN898" s="36"/>
      <c r="EO898" s="36"/>
      <c r="EP898" s="36"/>
      <c r="EQ898" s="36"/>
      <c r="ER898" s="36"/>
      <c r="ES898" s="36"/>
      <c r="ET898" s="36"/>
      <c r="EU898" s="36"/>
      <c r="EV898" s="36"/>
      <c r="EW898" s="36"/>
      <c r="EX898" s="36"/>
      <c r="EY898" s="36"/>
      <c r="EZ898" s="36"/>
      <c r="FA898" s="36"/>
      <c r="FB898" s="36"/>
      <c r="FC898" s="36"/>
      <c r="FD898" s="36"/>
      <c r="FE898" s="36"/>
      <c r="FF898" s="36"/>
      <c r="FG898" s="36"/>
      <c r="FH898" s="36"/>
      <c r="FI898" s="36"/>
      <c r="FJ898" s="36"/>
      <c r="FK898" s="36"/>
      <c r="FL898" s="36"/>
      <c r="FM898" s="36"/>
      <c r="FN898" s="36"/>
      <c r="FO898" s="36"/>
      <c r="FP898" s="36"/>
      <c r="FQ898" s="36"/>
      <c r="FR898" s="36"/>
      <c r="FS898" s="36"/>
      <c r="FT898" s="36"/>
      <c r="FU898" s="36"/>
      <c r="FV898" s="36"/>
      <c r="FW898" s="36"/>
      <c r="FX898" s="36"/>
      <c r="FY898" s="36"/>
      <c r="FZ898" s="36"/>
      <c r="GA898" s="36"/>
      <c r="GB898" s="36"/>
      <c r="GC898" s="36"/>
      <c r="GD898" s="36"/>
      <c r="GE898" s="36"/>
      <c r="GF898" s="36"/>
      <c r="GG898" s="36"/>
      <c r="GH898" s="36"/>
      <c r="GI898" s="36"/>
      <c r="GJ898" s="36"/>
      <c r="GK898" s="36"/>
      <c r="GL898" s="36"/>
      <c r="GM898" s="36"/>
      <c r="GN898" s="36"/>
      <c r="GO898" s="36"/>
      <c r="GP898" s="36"/>
      <c r="GQ898" s="36"/>
      <c r="GR898" s="36"/>
      <c r="GS898" s="36"/>
      <c r="GT898" s="36"/>
      <c r="GU898" s="36"/>
      <c r="GV898" s="36"/>
      <c r="GW898" s="36"/>
      <c r="GX898" s="36"/>
      <c r="GY898" s="36"/>
      <c r="GZ898" s="36"/>
      <c r="HA898" s="36"/>
      <c r="HB898" s="36"/>
      <c r="HC898" s="36"/>
      <c r="HD898" s="36"/>
      <c r="HE898" s="36"/>
      <c r="HF898" s="36"/>
      <c r="XCK898" s="62"/>
    </row>
    <row r="899" s="54" customFormat="1" ht="28.5" outlineLevel="2" spans="1:214 16313:16313">
      <c r="A899" s="11">
        <v>864</v>
      </c>
      <c r="B899" s="11" t="s">
        <v>5367</v>
      </c>
      <c r="C899" s="11" t="s">
        <v>3767</v>
      </c>
      <c r="D899" s="11" t="s">
        <v>117</v>
      </c>
      <c r="E899" s="11" t="s">
        <v>3853</v>
      </c>
      <c r="F899" s="11" t="s">
        <v>235</v>
      </c>
      <c r="G899" s="11" t="s">
        <v>137</v>
      </c>
      <c r="H899" s="11" t="s">
        <v>1189</v>
      </c>
      <c r="I899" s="29">
        <v>1769.03</v>
      </c>
      <c r="J899" s="30">
        <v>1999</v>
      </c>
      <c r="K899" s="30">
        <v>299.85</v>
      </c>
      <c r="L899" s="53"/>
      <c r="M899" s="53"/>
      <c r="N899" s="53"/>
      <c r="O899" s="53"/>
      <c r="P899" s="53"/>
      <c r="Q899" s="53"/>
      <c r="R899" s="53"/>
      <c r="S899" s="53"/>
      <c r="T899" s="53"/>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6"/>
      <c r="CU899" s="36"/>
      <c r="CV899" s="36"/>
      <c r="CW899" s="36"/>
      <c r="CX899" s="36"/>
      <c r="CY899" s="36"/>
      <c r="CZ899" s="36"/>
      <c r="DA899" s="36"/>
      <c r="DB899" s="36"/>
      <c r="DC899" s="36"/>
      <c r="DD899" s="36"/>
      <c r="DE899" s="36"/>
      <c r="DF899" s="36"/>
      <c r="DG899" s="36"/>
      <c r="DH899" s="36"/>
      <c r="DI899" s="36"/>
      <c r="DJ899" s="36"/>
      <c r="DK899" s="36"/>
      <c r="DL899" s="36"/>
      <c r="DM899" s="36"/>
      <c r="DN899" s="36"/>
      <c r="DO899" s="36"/>
      <c r="DP899" s="36"/>
      <c r="DQ899" s="36"/>
      <c r="DR899" s="36"/>
      <c r="DS899" s="36"/>
      <c r="DT899" s="36"/>
      <c r="DU899" s="36"/>
      <c r="DV899" s="36"/>
      <c r="DW899" s="36"/>
      <c r="DX899" s="36"/>
      <c r="DY899" s="36"/>
      <c r="DZ899" s="36"/>
      <c r="EA899" s="36"/>
      <c r="EB899" s="36"/>
      <c r="EC899" s="36"/>
      <c r="ED899" s="36"/>
      <c r="EE899" s="36"/>
      <c r="EF899" s="36"/>
      <c r="EG899" s="36"/>
      <c r="EH899" s="36"/>
      <c r="EI899" s="36"/>
      <c r="EJ899" s="36"/>
      <c r="EK899" s="36"/>
      <c r="EL899" s="36"/>
      <c r="EM899" s="36"/>
      <c r="EN899" s="36"/>
      <c r="EO899" s="36"/>
      <c r="EP899" s="36"/>
      <c r="EQ899" s="36"/>
      <c r="ER899" s="36"/>
      <c r="ES899" s="36"/>
      <c r="ET899" s="36"/>
      <c r="EU899" s="36"/>
      <c r="EV899" s="36"/>
      <c r="EW899" s="36"/>
      <c r="EX899" s="36"/>
      <c r="EY899" s="36"/>
      <c r="EZ899" s="36"/>
      <c r="FA899" s="36"/>
      <c r="FB899" s="36"/>
      <c r="FC899" s="36"/>
      <c r="FD899" s="36"/>
      <c r="FE899" s="36"/>
      <c r="FF899" s="36"/>
      <c r="FG899" s="36"/>
      <c r="FH899" s="36"/>
      <c r="FI899" s="36"/>
      <c r="FJ899" s="36"/>
      <c r="FK899" s="36"/>
      <c r="FL899" s="36"/>
      <c r="FM899" s="36"/>
      <c r="FN899" s="36"/>
      <c r="FO899" s="36"/>
      <c r="FP899" s="36"/>
      <c r="FQ899" s="36"/>
      <c r="FR899" s="36"/>
      <c r="FS899" s="36"/>
      <c r="FT899" s="36"/>
      <c r="FU899" s="36"/>
      <c r="FV899" s="36"/>
      <c r="FW899" s="36"/>
      <c r="FX899" s="36"/>
      <c r="FY899" s="36"/>
      <c r="FZ899" s="36"/>
      <c r="GA899" s="36"/>
      <c r="GB899" s="36"/>
      <c r="GC899" s="36"/>
      <c r="GD899" s="36"/>
      <c r="GE899" s="36"/>
      <c r="GF899" s="36"/>
      <c r="GG899" s="36"/>
      <c r="GH899" s="36"/>
      <c r="GI899" s="36"/>
      <c r="GJ899" s="36"/>
      <c r="GK899" s="36"/>
      <c r="GL899" s="36"/>
      <c r="GM899" s="36"/>
      <c r="GN899" s="36"/>
      <c r="GO899" s="36"/>
      <c r="GP899" s="36"/>
      <c r="GQ899" s="36"/>
      <c r="GR899" s="36"/>
      <c r="GS899" s="36"/>
      <c r="GT899" s="36"/>
      <c r="GU899" s="36"/>
      <c r="GV899" s="36"/>
      <c r="GW899" s="36"/>
      <c r="GX899" s="36"/>
      <c r="GY899" s="36"/>
      <c r="GZ899" s="36"/>
      <c r="HA899" s="36"/>
      <c r="HB899" s="36"/>
      <c r="HC899" s="36"/>
      <c r="HD899" s="36"/>
      <c r="HE899" s="36"/>
      <c r="HF899" s="36"/>
      <c r="XCK899" s="62"/>
    </row>
    <row r="900" s="54" customFormat="1" ht="28.5" outlineLevel="2" spans="1:214 16313:16313">
      <c r="A900" s="11">
        <v>865</v>
      </c>
      <c r="B900" s="11" t="s">
        <v>5368</v>
      </c>
      <c r="C900" s="11" t="s">
        <v>5369</v>
      </c>
      <c r="D900" s="11" t="s">
        <v>117</v>
      </c>
      <c r="E900" s="11" t="s">
        <v>3853</v>
      </c>
      <c r="F900" s="11" t="s">
        <v>235</v>
      </c>
      <c r="G900" s="11" t="s">
        <v>137</v>
      </c>
      <c r="H900" s="11" t="s">
        <v>1189</v>
      </c>
      <c r="I900" s="29">
        <v>1769.03</v>
      </c>
      <c r="J900" s="30">
        <v>1999</v>
      </c>
      <c r="K900" s="30">
        <v>299.85</v>
      </c>
      <c r="L900" s="53"/>
      <c r="M900" s="53"/>
      <c r="N900" s="53"/>
      <c r="O900" s="53"/>
      <c r="P900" s="53"/>
      <c r="Q900" s="53"/>
      <c r="R900" s="53"/>
      <c r="S900" s="53"/>
      <c r="T900" s="53"/>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6"/>
      <c r="CU900" s="36"/>
      <c r="CV900" s="36"/>
      <c r="CW900" s="36"/>
      <c r="CX900" s="36"/>
      <c r="CY900" s="36"/>
      <c r="CZ900" s="36"/>
      <c r="DA900" s="36"/>
      <c r="DB900" s="36"/>
      <c r="DC900" s="36"/>
      <c r="DD900" s="36"/>
      <c r="DE900" s="36"/>
      <c r="DF900" s="36"/>
      <c r="DG900" s="36"/>
      <c r="DH900" s="36"/>
      <c r="DI900" s="36"/>
      <c r="DJ900" s="36"/>
      <c r="DK900" s="36"/>
      <c r="DL900" s="36"/>
      <c r="DM900" s="36"/>
      <c r="DN900" s="36"/>
      <c r="DO900" s="36"/>
      <c r="DP900" s="36"/>
      <c r="DQ900" s="36"/>
      <c r="DR900" s="36"/>
      <c r="DS900" s="36"/>
      <c r="DT900" s="36"/>
      <c r="DU900" s="36"/>
      <c r="DV900" s="36"/>
      <c r="DW900" s="36"/>
      <c r="DX900" s="36"/>
      <c r="DY900" s="36"/>
      <c r="DZ900" s="36"/>
      <c r="EA900" s="36"/>
      <c r="EB900" s="36"/>
      <c r="EC900" s="36"/>
      <c r="ED900" s="36"/>
      <c r="EE900" s="36"/>
      <c r="EF900" s="36"/>
      <c r="EG900" s="36"/>
      <c r="EH900" s="36"/>
      <c r="EI900" s="36"/>
      <c r="EJ900" s="36"/>
      <c r="EK900" s="36"/>
      <c r="EL900" s="36"/>
      <c r="EM900" s="36"/>
      <c r="EN900" s="36"/>
      <c r="EO900" s="36"/>
      <c r="EP900" s="36"/>
      <c r="EQ900" s="36"/>
      <c r="ER900" s="36"/>
      <c r="ES900" s="36"/>
      <c r="ET900" s="36"/>
      <c r="EU900" s="36"/>
      <c r="EV900" s="36"/>
      <c r="EW900" s="36"/>
      <c r="EX900" s="36"/>
      <c r="EY900" s="36"/>
      <c r="EZ900" s="36"/>
      <c r="FA900" s="36"/>
      <c r="FB900" s="36"/>
      <c r="FC900" s="36"/>
      <c r="FD900" s="36"/>
      <c r="FE900" s="36"/>
      <c r="FF900" s="36"/>
      <c r="FG900" s="36"/>
      <c r="FH900" s="36"/>
      <c r="FI900" s="36"/>
      <c r="FJ900" s="36"/>
      <c r="FK900" s="36"/>
      <c r="FL900" s="36"/>
      <c r="FM900" s="36"/>
      <c r="FN900" s="36"/>
      <c r="FO900" s="36"/>
      <c r="FP900" s="36"/>
      <c r="FQ900" s="36"/>
      <c r="FR900" s="36"/>
      <c r="FS900" s="36"/>
      <c r="FT900" s="36"/>
      <c r="FU900" s="36"/>
      <c r="FV900" s="36"/>
      <c r="FW900" s="36"/>
      <c r="FX900" s="36"/>
      <c r="FY900" s="36"/>
      <c r="FZ900" s="36"/>
      <c r="GA900" s="36"/>
      <c r="GB900" s="36"/>
      <c r="GC900" s="36"/>
      <c r="GD900" s="36"/>
      <c r="GE900" s="36"/>
      <c r="GF900" s="36"/>
      <c r="GG900" s="36"/>
      <c r="GH900" s="36"/>
      <c r="GI900" s="36"/>
      <c r="GJ900" s="36"/>
      <c r="GK900" s="36"/>
      <c r="GL900" s="36"/>
      <c r="GM900" s="36"/>
      <c r="GN900" s="36"/>
      <c r="GO900" s="36"/>
      <c r="GP900" s="36"/>
      <c r="GQ900" s="36"/>
      <c r="GR900" s="36"/>
      <c r="GS900" s="36"/>
      <c r="GT900" s="36"/>
      <c r="GU900" s="36"/>
      <c r="GV900" s="36"/>
      <c r="GW900" s="36"/>
      <c r="GX900" s="36"/>
      <c r="GY900" s="36"/>
      <c r="GZ900" s="36"/>
      <c r="HA900" s="36"/>
      <c r="HB900" s="36"/>
      <c r="HC900" s="36"/>
      <c r="HD900" s="36"/>
      <c r="HE900" s="36"/>
      <c r="HF900" s="36"/>
      <c r="XCK900" s="62"/>
    </row>
    <row r="901" s="54" customFormat="1" ht="28.5" outlineLevel="2" spans="1:214 16313:16313">
      <c r="A901" s="11">
        <v>866</v>
      </c>
      <c r="B901" s="11" t="s">
        <v>5370</v>
      </c>
      <c r="C901" s="11" t="s">
        <v>5371</v>
      </c>
      <c r="D901" s="11" t="s">
        <v>117</v>
      </c>
      <c r="E901" s="11" t="s">
        <v>3853</v>
      </c>
      <c r="F901" s="11" t="s">
        <v>3870</v>
      </c>
      <c r="G901" s="11" t="s">
        <v>137</v>
      </c>
      <c r="H901" s="11" t="s">
        <v>1189</v>
      </c>
      <c r="I901" s="29">
        <v>1388.5</v>
      </c>
      <c r="J901" s="30">
        <v>1569</v>
      </c>
      <c r="K901" s="30">
        <v>235.35</v>
      </c>
      <c r="L901" s="53"/>
      <c r="M901" s="53"/>
      <c r="N901" s="53"/>
      <c r="O901" s="53"/>
      <c r="P901" s="53"/>
      <c r="Q901" s="53"/>
      <c r="R901" s="53"/>
      <c r="S901" s="53"/>
      <c r="T901" s="53"/>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6"/>
      <c r="CU901" s="36"/>
      <c r="CV901" s="36"/>
      <c r="CW901" s="36"/>
      <c r="CX901" s="36"/>
      <c r="CY901" s="36"/>
      <c r="CZ901" s="36"/>
      <c r="DA901" s="36"/>
      <c r="DB901" s="36"/>
      <c r="DC901" s="36"/>
      <c r="DD901" s="36"/>
      <c r="DE901" s="36"/>
      <c r="DF901" s="36"/>
      <c r="DG901" s="36"/>
      <c r="DH901" s="36"/>
      <c r="DI901" s="36"/>
      <c r="DJ901" s="36"/>
      <c r="DK901" s="36"/>
      <c r="DL901" s="36"/>
      <c r="DM901" s="36"/>
      <c r="DN901" s="36"/>
      <c r="DO901" s="36"/>
      <c r="DP901" s="36"/>
      <c r="DQ901" s="36"/>
      <c r="DR901" s="36"/>
      <c r="DS901" s="36"/>
      <c r="DT901" s="36"/>
      <c r="DU901" s="36"/>
      <c r="DV901" s="36"/>
      <c r="DW901" s="36"/>
      <c r="DX901" s="36"/>
      <c r="DY901" s="36"/>
      <c r="DZ901" s="36"/>
      <c r="EA901" s="36"/>
      <c r="EB901" s="36"/>
      <c r="EC901" s="36"/>
      <c r="ED901" s="36"/>
      <c r="EE901" s="36"/>
      <c r="EF901" s="36"/>
      <c r="EG901" s="36"/>
      <c r="EH901" s="36"/>
      <c r="EI901" s="36"/>
      <c r="EJ901" s="36"/>
      <c r="EK901" s="36"/>
      <c r="EL901" s="36"/>
      <c r="EM901" s="36"/>
      <c r="EN901" s="36"/>
      <c r="EO901" s="36"/>
      <c r="EP901" s="36"/>
      <c r="EQ901" s="36"/>
      <c r="ER901" s="36"/>
      <c r="ES901" s="36"/>
      <c r="ET901" s="36"/>
      <c r="EU901" s="36"/>
      <c r="EV901" s="36"/>
      <c r="EW901" s="36"/>
      <c r="EX901" s="36"/>
      <c r="EY901" s="36"/>
      <c r="EZ901" s="36"/>
      <c r="FA901" s="36"/>
      <c r="FB901" s="36"/>
      <c r="FC901" s="36"/>
      <c r="FD901" s="36"/>
      <c r="FE901" s="36"/>
      <c r="FF901" s="36"/>
      <c r="FG901" s="36"/>
      <c r="FH901" s="36"/>
      <c r="FI901" s="36"/>
      <c r="FJ901" s="36"/>
      <c r="FK901" s="36"/>
      <c r="FL901" s="36"/>
      <c r="FM901" s="36"/>
      <c r="FN901" s="36"/>
      <c r="FO901" s="36"/>
      <c r="FP901" s="36"/>
      <c r="FQ901" s="36"/>
      <c r="FR901" s="36"/>
      <c r="FS901" s="36"/>
      <c r="FT901" s="36"/>
      <c r="FU901" s="36"/>
      <c r="FV901" s="36"/>
      <c r="FW901" s="36"/>
      <c r="FX901" s="36"/>
      <c r="FY901" s="36"/>
      <c r="FZ901" s="36"/>
      <c r="GA901" s="36"/>
      <c r="GB901" s="36"/>
      <c r="GC901" s="36"/>
      <c r="GD901" s="36"/>
      <c r="GE901" s="36"/>
      <c r="GF901" s="36"/>
      <c r="GG901" s="36"/>
      <c r="GH901" s="36"/>
      <c r="GI901" s="36"/>
      <c r="GJ901" s="36"/>
      <c r="GK901" s="36"/>
      <c r="GL901" s="36"/>
      <c r="GM901" s="36"/>
      <c r="GN901" s="36"/>
      <c r="GO901" s="36"/>
      <c r="GP901" s="36"/>
      <c r="GQ901" s="36"/>
      <c r="GR901" s="36"/>
      <c r="GS901" s="36"/>
      <c r="GT901" s="36"/>
      <c r="GU901" s="36"/>
      <c r="GV901" s="36"/>
      <c r="GW901" s="36"/>
      <c r="GX901" s="36"/>
      <c r="GY901" s="36"/>
      <c r="GZ901" s="36"/>
      <c r="HA901" s="36"/>
      <c r="HB901" s="36"/>
      <c r="HC901" s="36"/>
      <c r="HD901" s="36"/>
      <c r="HE901" s="36"/>
      <c r="HF901" s="36"/>
      <c r="XCK901" s="62"/>
    </row>
    <row r="902" s="54" customFormat="1" ht="28.5" outlineLevel="2" spans="1:214 16313:16313">
      <c r="A902" s="11">
        <v>867</v>
      </c>
      <c r="B902" s="11" t="s">
        <v>5372</v>
      </c>
      <c r="C902" s="11" t="s">
        <v>5373</v>
      </c>
      <c r="D902" s="11" t="s">
        <v>117</v>
      </c>
      <c r="E902" s="11" t="s">
        <v>3853</v>
      </c>
      <c r="F902" s="11" t="s">
        <v>1751</v>
      </c>
      <c r="G902" s="11" t="s">
        <v>137</v>
      </c>
      <c r="H902" s="11" t="s">
        <v>1189</v>
      </c>
      <c r="I902" s="29">
        <v>4069.91</v>
      </c>
      <c r="J902" s="30">
        <v>4599</v>
      </c>
      <c r="K902" s="30">
        <v>500</v>
      </c>
      <c r="L902" s="53"/>
      <c r="M902" s="53"/>
      <c r="N902" s="53"/>
      <c r="O902" s="53"/>
      <c r="P902" s="53"/>
      <c r="Q902" s="53"/>
      <c r="R902" s="53"/>
      <c r="S902" s="53"/>
      <c r="T902" s="53"/>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c r="DG902" s="36"/>
      <c r="DH902" s="36"/>
      <c r="DI902" s="36"/>
      <c r="DJ902" s="36"/>
      <c r="DK902" s="36"/>
      <c r="DL902" s="36"/>
      <c r="DM902" s="36"/>
      <c r="DN902" s="36"/>
      <c r="DO902" s="36"/>
      <c r="DP902" s="36"/>
      <c r="DQ902" s="36"/>
      <c r="DR902" s="36"/>
      <c r="DS902" s="36"/>
      <c r="DT902" s="36"/>
      <c r="DU902" s="36"/>
      <c r="DV902" s="36"/>
      <c r="DW902" s="36"/>
      <c r="DX902" s="36"/>
      <c r="DY902" s="36"/>
      <c r="DZ902" s="36"/>
      <c r="EA902" s="36"/>
      <c r="EB902" s="36"/>
      <c r="EC902" s="36"/>
      <c r="ED902" s="36"/>
      <c r="EE902" s="36"/>
      <c r="EF902" s="36"/>
      <c r="EG902" s="36"/>
      <c r="EH902" s="36"/>
      <c r="EI902" s="36"/>
      <c r="EJ902" s="36"/>
      <c r="EK902" s="36"/>
      <c r="EL902" s="36"/>
      <c r="EM902" s="36"/>
      <c r="EN902" s="36"/>
      <c r="EO902" s="36"/>
      <c r="EP902" s="36"/>
      <c r="EQ902" s="36"/>
      <c r="ER902" s="36"/>
      <c r="ES902" s="36"/>
      <c r="ET902" s="36"/>
      <c r="EU902" s="36"/>
      <c r="EV902" s="36"/>
      <c r="EW902" s="36"/>
      <c r="EX902" s="36"/>
      <c r="EY902" s="36"/>
      <c r="EZ902" s="36"/>
      <c r="FA902" s="36"/>
      <c r="FB902" s="36"/>
      <c r="FC902" s="36"/>
      <c r="FD902" s="36"/>
      <c r="FE902" s="36"/>
      <c r="FF902" s="36"/>
      <c r="FG902" s="36"/>
      <c r="FH902" s="36"/>
      <c r="FI902" s="36"/>
      <c r="FJ902" s="36"/>
      <c r="FK902" s="36"/>
      <c r="FL902" s="36"/>
      <c r="FM902" s="36"/>
      <c r="FN902" s="36"/>
      <c r="FO902" s="36"/>
      <c r="FP902" s="36"/>
      <c r="FQ902" s="36"/>
      <c r="FR902" s="36"/>
      <c r="FS902" s="36"/>
      <c r="FT902" s="36"/>
      <c r="FU902" s="36"/>
      <c r="FV902" s="36"/>
      <c r="FW902" s="36"/>
      <c r="FX902" s="36"/>
      <c r="FY902" s="36"/>
      <c r="FZ902" s="36"/>
      <c r="GA902" s="36"/>
      <c r="GB902" s="36"/>
      <c r="GC902" s="36"/>
      <c r="GD902" s="36"/>
      <c r="GE902" s="36"/>
      <c r="GF902" s="36"/>
      <c r="GG902" s="36"/>
      <c r="GH902" s="36"/>
      <c r="GI902" s="36"/>
      <c r="GJ902" s="36"/>
      <c r="GK902" s="36"/>
      <c r="GL902" s="36"/>
      <c r="GM902" s="36"/>
      <c r="GN902" s="36"/>
      <c r="GO902" s="36"/>
      <c r="GP902" s="36"/>
      <c r="GQ902" s="36"/>
      <c r="GR902" s="36"/>
      <c r="GS902" s="36"/>
      <c r="GT902" s="36"/>
      <c r="GU902" s="36"/>
      <c r="GV902" s="36"/>
      <c r="GW902" s="36"/>
      <c r="GX902" s="36"/>
      <c r="GY902" s="36"/>
      <c r="GZ902" s="36"/>
      <c r="HA902" s="36"/>
      <c r="HB902" s="36"/>
      <c r="HC902" s="36"/>
      <c r="HD902" s="36"/>
      <c r="HE902" s="36"/>
      <c r="HF902" s="36"/>
      <c r="XCK902" s="62"/>
    </row>
    <row r="903" s="54" customFormat="1" ht="28.5" outlineLevel="2" spans="1:214 16313:16313">
      <c r="A903" s="11">
        <v>868</v>
      </c>
      <c r="B903" s="11" t="s">
        <v>5374</v>
      </c>
      <c r="C903" s="11" t="s">
        <v>5375</v>
      </c>
      <c r="D903" s="11" t="s">
        <v>117</v>
      </c>
      <c r="E903" s="11" t="s">
        <v>3853</v>
      </c>
      <c r="F903" s="11" t="s">
        <v>3658</v>
      </c>
      <c r="G903" s="11" t="s">
        <v>137</v>
      </c>
      <c r="H903" s="11" t="s">
        <v>1189</v>
      </c>
      <c r="I903" s="29">
        <v>3273.45</v>
      </c>
      <c r="J903" s="30">
        <v>3699</v>
      </c>
      <c r="K903" s="30">
        <v>500</v>
      </c>
      <c r="L903" s="53"/>
      <c r="M903" s="53"/>
      <c r="N903" s="53"/>
      <c r="O903" s="53"/>
      <c r="P903" s="53"/>
      <c r="Q903" s="53"/>
      <c r="R903" s="53"/>
      <c r="S903" s="53"/>
      <c r="T903" s="53"/>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6"/>
      <c r="CU903" s="36"/>
      <c r="CV903" s="36"/>
      <c r="CW903" s="36"/>
      <c r="CX903" s="36"/>
      <c r="CY903" s="36"/>
      <c r="CZ903" s="36"/>
      <c r="DA903" s="36"/>
      <c r="DB903" s="36"/>
      <c r="DC903" s="36"/>
      <c r="DD903" s="36"/>
      <c r="DE903" s="36"/>
      <c r="DF903" s="36"/>
      <c r="DG903" s="36"/>
      <c r="DH903" s="36"/>
      <c r="DI903" s="36"/>
      <c r="DJ903" s="36"/>
      <c r="DK903" s="36"/>
      <c r="DL903" s="36"/>
      <c r="DM903" s="36"/>
      <c r="DN903" s="36"/>
      <c r="DO903" s="36"/>
      <c r="DP903" s="36"/>
      <c r="DQ903" s="36"/>
      <c r="DR903" s="36"/>
      <c r="DS903" s="36"/>
      <c r="DT903" s="36"/>
      <c r="DU903" s="36"/>
      <c r="DV903" s="36"/>
      <c r="DW903" s="36"/>
      <c r="DX903" s="36"/>
      <c r="DY903" s="36"/>
      <c r="DZ903" s="36"/>
      <c r="EA903" s="36"/>
      <c r="EB903" s="36"/>
      <c r="EC903" s="36"/>
      <c r="ED903" s="36"/>
      <c r="EE903" s="36"/>
      <c r="EF903" s="36"/>
      <c r="EG903" s="36"/>
      <c r="EH903" s="36"/>
      <c r="EI903" s="36"/>
      <c r="EJ903" s="36"/>
      <c r="EK903" s="36"/>
      <c r="EL903" s="36"/>
      <c r="EM903" s="36"/>
      <c r="EN903" s="36"/>
      <c r="EO903" s="36"/>
      <c r="EP903" s="36"/>
      <c r="EQ903" s="36"/>
      <c r="ER903" s="36"/>
      <c r="ES903" s="36"/>
      <c r="ET903" s="36"/>
      <c r="EU903" s="36"/>
      <c r="EV903" s="36"/>
      <c r="EW903" s="36"/>
      <c r="EX903" s="36"/>
      <c r="EY903" s="36"/>
      <c r="EZ903" s="36"/>
      <c r="FA903" s="36"/>
      <c r="FB903" s="36"/>
      <c r="FC903" s="36"/>
      <c r="FD903" s="36"/>
      <c r="FE903" s="36"/>
      <c r="FF903" s="36"/>
      <c r="FG903" s="36"/>
      <c r="FH903" s="36"/>
      <c r="FI903" s="36"/>
      <c r="FJ903" s="36"/>
      <c r="FK903" s="36"/>
      <c r="FL903" s="36"/>
      <c r="FM903" s="36"/>
      <c r="FN903" s="36"/>
      <c r="FO903" s="36"/>
      <c r="FP903" s="36"/>
      <c r="FQ903" s="36"/>
      <c r="FR903" s="36"/>
      <c r="FS903" s="36"/>
      <c r="FT903" s="36"/>
      <c r="FU903" s="36"/>
      <c r="FV903" s="36"/>
      <c r="FW903" s="36"/>
      <c r="FX903" s="36"/>
      <c r="FY903" s="36"/>
      <c r="FZ903" s="36"/>
      <c r="GA903" s="36"/>
      <c r="GB903" s="36"/>
      <c r="GC903" s="36"/>
      <c r="GD903" s="36"/>
      <c r="GE903" s="36"/>
      <c r="GF903" s="36"/>
      <c r="GG903" s="36"/>
      <c r="GH903" s="36"/>
      <c r="GI903" s="36"/>
      <c r="GJ903" s="36"/>
      <c r="GK903" s="36"/>
      <c r="GL903" s="36"/>
      <c r="GM903" s="36"/>
      <c r="GN903" s="36"/>
      <c r="GO903" s="36"/>
      <c r="GP903" s="36"/>
      <c r="GQ903" s="36"/>
      <c r="GR903" s="36"/>
      <c r="GS903" s="36"/>
      <c r="GT903" s="36"/>
      <c r="GU903" s="36"/>
      <c r="GV903" s="36"/>
      <c r="GW903" s="36"/>
      <c r="GX903" s="36"/>
      <c r="GY903" s="36"/>
      <c r="GZ903" s="36"/>
      <c r="HA903" s="36"/>
      <c r="HB903" s="36"/>
      <c r="HC903" s="36"/>
      <c r="HD903" s="36"/>
      <c r="HE903" s="36"/>
      <c r="HF903" s="36"/>
      <c r="XCK903" s="62"/>
    </row>
    <row r="904" s="54" customFormat="1" ht="28.5" outlineLevel="2" spans="1:214 16313:16313">
      <c r="A904" s="11">
        <v>869</v>
      </c>
      <c r="B904" s="11" t="s">
        <v>5376</v>
      </c>
      <c r="C904" s="11" t="s">
        <v>5377</v>
      </c>
      <c r="D904" s="11" t="s">
        <v>117</v>
      </c>
      <c r="E904" s="11" t="s">
        <v>3864</v>
      </c>
      <c r="F904" s="11" t="s">
        <v>3658</v>
      </c>
      <c r="G904" s="11" t="s">
        <v>137</v>
      </c>
      <c r="H904" s="11" t="s">
        <v>1490</v>
      </c>
      <c r="I904" s="29">
        <v>1769.03</v>
      </c>
      <c r="J904" s="30">
        <v>1999</v>
      </c>
      <c r="K904" s="30">
        <v>299.85</v>
      </c>
      <c r="L904" s="53"/>
      <c r="M904" s="53"/>
      <c r="N904" s="53"/>
      <c r="O904" s="53"/>
      <c r="P904" s="53"/>
      <c r="Q904" s="53"/>
      <c r="R904" s="53"/>
      <c r="S904" s="53"/>
      <c r="T904" s="53"/>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6"/>
      <c r="CU904" s="36"/>
      <c r="CV904" s="36"/>
      <c r="CW904" s="36"/>
      <c r="CX904" s="36"/>
      <c r="CY904" s="36"/>
      <c r="CZ904" s="36"/>
      <c r="DA904" s="36"/>
      <c r="DB904" s="36"/>
      <c r="DC904" s="36"/>
      <c r="DD904" s="36"/>
      <c r="DE904" s="36"/>
      <c r="DF904" s="36"/>
      <c r="DG904" s="36"/>
      <c r="DH904" s="36"/>
      <c r="DI904" s="36"/>
      <c r="DJ904" s="36"/>
      <c r="DK904" s="36"/>
      <c r="DL904" s="36"/>
      <c r="DM904" s="36"/>
      <c r="DN904" s="36"/>
      <c r="DO904" s="36"/>
      <c r="DP904" s="36"/>
      <c r="DQ904" s="36"/>
      <c r="DR904" s="36"/>
      <c r="DS904" s="36"/>
      <c r="DT904" s="36"/>
      <c r="DU904" s="36"/>
      <c r="DV904" s="36"/>
      <c r="DW904" s="36"/>
      <c r="DX904" s="36"/>
      <c r="DY904" s="36"/>
      <c r="DZ904" s="36"/>
      <c r="EA904" s="36"/>
      <c r="EB904" s="36"/>
      <c r="EC904" s="36"/>
      <c r="ED904" s="36"/>
      <c r="EE904" s="36"/>
      <c r="EF904" s="36"/>
      <c r="EG904" s="36"/>
      <c r="EH904" s="36"/>
      <c r="EI904" s="36"/>
      <c r="EJ904" s="36"/>
      <c r="EK904" s="36"/>
      <c r="EL904" s="36"/>
      <c r="EM904" s="36"/>
      <c r="EN904" s="36"/>
      <c r="EO904" s="36"/>
      <c r="EP904" s="36"/>
      <c r="EQ904" s="36"/>
      <c r="ER904" s="36"/>
      <c r="ES904" s="36"/>
      <c r="ET904" s="36"/>
      <c r="EU904" s="36"/>
      <c r="EV904" s="36"/>
      <c r="EW904" s="36"/>
      <c r="EX904" s="36"/>
      <c r="EY904" s="36"/>
      <c r="EZ904" s="36"/>
      <c r="FA904" s="36"/>
      <c r="FB904" s="36"/>
      <c r="FC904" s="36"/>
      <c r="FD904" s="36"/>
      <c r="FE904" s="36"/>
      <c r="FF904" s="36"/>
      <c r="FG904" s="36"/>
      <c r="FH904" s="36"/>
      <c r="FI904" s="36"/>
      <c r="FJ904" s="36"/>
      <c r="FK904" s="36"/>
      <c r="FL904" s="36"/>
      <c r="FM904" s="36"/>
      <c r="FN904" s="36"/>
      <c r="FO904" s="36"/>
      <c r="FP904" s="36"/>
      <c r="FQ904" s="36"/>
      <c r="FR904" s="36"/>
      <c r="FS904" s="36"/>
      <c r="FT904" s="36"/>
      <c r="FU904" s="36"/>
      <c r="FV904" s="36"/>
      <c r="FW904" s="36"/>
      <c r="FX904" s="36"/>
      <c r="FY904" s="36"/>
      <c r="FZ904" s="36"/>
      <c r="GA904" s="36"/>
      <c r="GB904" s="36"/>
      <c r="GC904" s="36"/>
      <c r="GD904" s="36"/>
      <c r="GE904" s="36"/>
      <c r="GF904" s="36"/>
      <c r="GG904" s="36"/>
      <c r="GH904" s="36"/>
      <c r="GI904" s="36"/>
      <c r="GJ904" s="36"/>
      <c r="GK904" s="36"/>
      <c r="GL904" s="36"/>
      <c r="GM904" s="36"/>
      <c r="GN904" s="36"/>
      <c r="GO904" s="36"/>
      <c r="GP904" s="36"/>
      <c r="GQ904" s="36"/>
      <c r="GR904" s="36"/>
      <c r="GS904" s="36"/>
      <c r="GT904" s="36"/>
      <c r="GU904" s="36"/>
      <c r="GV904" s="36"/>
      <c r="GW904" s="36"/>
      <c r="GX904" s="36"/>
      <c r="GY904" s="36"/>
      <c r="GZ904" s="36"/>
      <c r="HA904" s="36"/>
      <c r="HB904" s="36"/>
      <c r="HC904" s="36"/>
      <c r="HD904" s="36"/>
      <c r="HE904" s="36"/>
      <c r="HF904" s="36"/>
      <c r="XCK904" s="62"/>
    </row>
    <row r="905" s="54" customFormat="1" ht="28.5" outlineLevel="2" spans="1:214 16313:16313">
      <c r="A905" s="11">
        <v>870</v>
      </c>
      <c r="B905" s="11" t="s">
        <v>5378</v>
      </c>
      <c r="C905" s="11" t="s">
        <v>5379</v>
      </c>
      <c r="D905" s="11" t="s">
        <v>117</v>
      </c>
      <c r="E905" s="11" t="s">
        <v>3853</v>
      </c>
      <c r="F905" s="11" t="s">
        <v>3658</v>
      </c>
      <c r="G905" s="11" t="s">
        <v>137</v>
      </c>
      <c r="H905" s="11" t="s">
        <v>1189</v>
      </c>
      <c r="I905" s="29">
        <v>1503.54</v>
      </c>
      <c r="J905" s="30">
        <v>1699</v>
      </c>
      <c r="K905" s="30">
        <v>254.85</v>
      </c>
      <c r="L905" s="53"/>
      <c r="M905" s="53"/>
      <c r="N905" s="53"/>
      <c r="O905" s="53"/>
      <c r="P905" s="53"/>
      <c r="Q905" s="53"/>
      <c r="R905" s="53"/>
      <c r="S905" s="53"/>
      <c r="T905" s="53"/>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6"/>
      <c r="CU905" s="36"/>
      <c r="CV905" s="36"/>
      <c r="CW905" s="36"/>
      <c r="CX905" s="36"/>
      <c r="CY905" s="36"/>
      <c r="CZ905" s="36"/>
      <c r="DA905" s="36"/>
      <c r="DB905" s="36"/>
      <c r="DC905" s="36"/>
      <c r="DD905" s="36"/>
      <c r="DE905" s="36"/>
      <c r="DF905" s="36"/>
      <c r="DG905" s="36"/>
      <c r="DH905" s="36"/>
      <c r="DI905" s="36"/>
      <c r="DJ905" s="36"/>
      <c r="DK905" s="36"/>
      <c r="DL905" s="36"/>
      <c r="DM905" s="36"/>
      <c r="DN905" s="36"/>
      <c r="DO905" s="36"/>
      <c r="DP905" s="36"/>
      <c r="DQ905" s="36"/>
      <c r="DR905" s="36"/>
      <c r="DS905" s="36"/>
      <c r="DT905" s="36"/>
      <c r="DU905" s="36"/>
      <c r="DV905" s="36"/>
      <c r="DW905" s="36"/>
      <c r="DX905" s="36"/>
      <c r="DY905" s="36"/>
      <c r="DZ905" s="36"/>
      <c r="EA905" s="36"/>
      <c r="EB905" s="36"/>
      <c r="EC905" s="36"/>
      <c r="ED905" s="36"/>
      <c r="EE905" s="36"/>
      <c r="EF905" s="36"/>
      <c r="EG905" s="36"/>
      <c r="EH905" s="36"/>
      <c r="EI905" s="36"/>
      <c r="EJ905" s="36"/>
      <c r="EK905" s="36"/>
      <c r="EL905" s="36"/>
      <c r="EM905" s="36"/>
      <c r="EN905" s="36"/>
      <c r="EO905" s="36"/>
      <c r="EP905" s="36"/>
      <c r="EQ905" s="36"/>
      <c r="ER905" s="36"/>
      <c r="ES905" s="36"/>
      <c r="ET905" s="36"/>
      <c r="EU905" s="36"/>
      <c r="EV905" s="36"/>
      <c r="EW905" s="36"/>
      <c r="EX905" s="36"/>
      <c r="EY905" s="36"/>
      <c r="EZ905" s="36"/>
      <c r="FA905" s="36"/>
      <c r="FB905" s="36"/>
      <c r="FC905" s="36"/>
      <c r="FD905" s="36"/>
      <c r="FE905" s="36"/>
      <c r="FF905" s="36"/>
      <c r="FG905" s="36"/>
      <c r="FH905" s="36"/>
      <c r="FI905" s="36"/>
      <c r="FJ905" s="36"/>
      <c r="FK905" s="36"/>
      <c r="FL905" s="36"/>
      <c r="FM905" s="36"/>
      <c r="FN905" s="36"/>
      <c r="FO905" s="36"/>
      <c r="FP905" s="36"/>
      <c r="FQ905" s="36"/>
      <c r="FR905" s="36"/>
      <c r="FS905" s="36"/>
      <c r="FT905" s="36"/>
      <c r="FU905" s="36"/>
      <c r="FV905" s="36"/>
      <c r="FW905" s="36"/>
      <c r="FX905" s="36"/>
      <c r="FY905" s="36"/>
      <c r="FZ905" s="36"/>
      <c r="GA905" s="36"/>
      <c r="GB905" s="36"/>
      <c r="GC905" s="36"/>
      <c r="GD905" s="36"/>
      <c r="GE905" s="36"/>
      <c r="GF905" s="36"/>
      <c r="GG905" s="36"/>
      <c r="GH905" s="36"/>
      <c r="GI905" s="36"/>
      <c r="GJ905" s="36"/>
      <c r="GK905" s="36"/>
      <c r="GL905" s="36"/>
      <c r="GM905" s="36"/>
      <c r="GN905" s="36"/>
      <c r="GO905" s="36"/>
      <c r="GP905" s="36"/>
      <c r="GQ905" s="36"/>
      <c r="GR905" s="36"/>
      <c r="GS905" s="36"/>
      <c r="GT905" s="36"/>
      <c r="GU905" s="36"/>
      <c r="GV905" s="36"/>
      <c r="GW905" s="36"/>
      <c r="GX905" s="36"/>
      <c r="GY905" s="36"/>
      <c r="GZ905" s="36"/>
      <c r="HA905" s="36"/>
      <c r="HB905" s="36"/>
      <c r="HC905" s="36"/>
      <c r="HD905" s="36"/>
      <c r="HE905" s="36"/>
      <c r="HF905" s="36"/>
      <c r="XCK905" s="62"/>
    </row>
    <row r="906" s="54" customFormat="1" ht="28.5" outlineLevel="2" spans="1:214 16313:16313">
      <c r="A906" s="11">
        <v>871</v>
      </c>
      <c r="B906" s="11" t="s">
        <v>4859</v>
      </c>
      <c r="C906" s="11" t="s">
        <v>5380</v>
      </c>
      <c r="D906" s="11" t="s">
        <v>117</v>
      </c>
      <c r="E906" s="11" t="s">
        <v>3853</v>
      </c>
      <c r="F906" s="11" t="s">
        <v>3873</v>
      </c>
      <c r="G906" s="11" t="s">
        <v>137</v>
      </c>
      <c r="H906" s="11" t="s">
        <v>1189</v>
      </c>
      <c r="I906" s="29">
        <v>1769.03</v>
      </c>
      <c r="J906" s="30">
        <v>1999</v>
      </c>
      <c r="K906" s="30">
        <v>299.85</v>
      </c>
      <c r="L906" s="53"/>
      <c r="M906" s="53"/>
      <c r="N906" s="53"/>
      <c r="O906" s="53"/>
      <c r="P906" s="53"/>
      <c r="Q906" s="53"/>
      <c r="R906" s="53"/>
      <c r="S906" s="53"/>
      <c r="T906" s="53"/>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c r="DG906" s="36"/>
      <c r="DH906" s="36"/>
      <c r="DI906" s="36"/>
      <c r="DJ906" s="36"/>
      <c r="DK906" s="36"/>
      <c r="DL906" s="36"/>
      <c r="DM906" s="36"/>
      <c r="DN906" s="36"/>
      <c r="DO906" s="36"/>
      <c r="DP906" s="36"/>
      <c r="DQ906" s="36"/>
      <c r="DR906" s="36"/>
      <c r="DS906" s="36"/>
      <c r="DT906" s="36"/>
      <c r="DU906" s="36"/>
      <c r="DV906" s="36"/>
      <c r="DW906" s="36"/>
      <c r="DX906" s="36"/>
      <c r="DY906" s="36"/>
      <c r="DZ906" s="36"/>
      <c r="EA906" s="36"/>
      <c r="EB906" s="36"/>
      <c r="EC906" s="36"/>
      <c r="ED906" s="36"/>
      <c r="EE906" s="36"/>
      <c r="EF906" s="36"/>
      <c r="EG906" s="36"/>
      <c r="EH906" s="36"/>
      <c r="EI906" s="36"/>
      <c r="EJ906" s="36"/>
      <c r="EK906" s="36"/>
      <c r="EL906" s="36"/>
      <c r="EM906" s="36"/>
      <c r="EN906" s="36"/>
      <c r="EO906" s="36"/>
      <c r="EP906" s="36"/>
      <c r="EQ906" s="36"/>
      <c r="ER906" s="36"/>
      <c r="ES906" s="36"/>
      <c r="ET906" s="36"/>
      <c r="EU906" s="36"/>
      <c r="EV906" s="36"/>
      <c r="EW906" s="36"/>
      <c r="EX906" s="36"/>
      <c r="EY906" s="36"/>
      <c r="EZ906" s="36"/>
      <c r="FA906" s="36"/>
      <c r="FB906" s="36"/>
      <c r="FC906" s="36"/>
      <c r="FD906" s="36"/>
      <c r="FE906" s="36"/>
      <c r="FF906" s="36"/>
      <c r="FG906" s="36"/>
      <c r="FH906" s="36"/>
      <c r="FI906" s="36"/>
      <c r="FJ906" s="36"/>
      <c r="FK906" s="36"/>
      <c r="FL906" s="36"/>
      <c r="FM906" s="36"/>
      <c r="FN906" s="36"/>
      <c r="FO906" s="36"/>
      <c r="FP906" s="36"/>
      <c r="FQ906" s="36"/>
      <c r="FR906" s="36"/>
      <c r="FS906" s="36"/>
      <c r="FT906" s="36"/>
      <c r="FU906" s="36"/>
      <c r="FV906" s="36"/>
      <c r="FW906" s="36"/>
      <c r="FX906" s="36"/>
      <c r="FY906" s="36"/>
      <c r="FZ906" s="36"/>
      <c r="GA906" s="36"/>
      <c r="GB906" s="36"/>
      <c r="GC906" s="36"/>
      <c r="GD906" s="36"/>
      <c r="GE906" s="36"/>
      <c r="GF906" s="36"/>
      <c r="GG906" s="36"/>
      <c r="GH906" s="36"/>
      <c r="GI906" s="36"/>
      <c r="GJ906" s="36"/>
      <c r="GK906" s="36"/>
      <c r="GL906" s="36"/>
      <c r="GM906" s="36"/>
      <c r="GN906" s="36"/>
      <c r="GO906" s="36"/>
      <c r="GP906" s="36"/>
      <c r="GQ906" s="36"/>
      <c r="GR906" s="36"/>
      <c r="GS906" s="36"/>
      <c r="GT906" s="36"/>
      <c r="GU906" s="36"/>
      <c r="GV906" s="36"/>
      <c r="GW906" s="36"/>
      <c r="GX906" s="36"/>
      <c r="GY906" s="36"/>
      <c r="GZ906" s="36"/>
      <c r="HA906" s="36"/>
      <c r="HB906" s="36"/>
      <c r="HC906" s="36"/>
      <c r="HD906" s="36"/>
      <c r="HE906" s="36"/>
      <c r="HF906" s="36"/>
      <c r="XCK906" s="62"/>
    </row>
    <row r="907" s="54" customFormat="1" ht="28.5" outlineLevel="2" spans="1:214 16313:16313">
      <c r="A907" s="11">
        <v>872</v>
      </c>
      <c r="B907" s="11" t="s">
        <v>5355</v>
      </c>
      <c r="C907" s="11" t="s">
        <v>5356</v>
      </c>
      <c r="D907" s="11" t="s">
        <v>117</v>
      </c>
      <c r="E907" s="11" t="s">
        <v>3864</v>
      </c>
      <c r="F907" s="11" t="s">
        <v>3873</v>
      </c>
      <c r="G907" s="11" t="s">
        <v>137</v>
      </c>
      <c r="H907" s="11" t="s">
        <v>1490</v>
      </c>
      <c r="I907" s="29">
        <v>1946.02</v>
      </c>
      <c r="J907" s="30">
        <v>2199</v>
      </c>
      <c r="K907" s="30">
        <v>329.85</v>
      </c>
      <c r="L907" s="53"/>
      <c r="M907" s="53"/>
      <c r="N907" s="53"/>
      <c r="O907" s="53"/>
      <c r="P907" s="53"/>
      <c r="Q907" s="53"/>
      <c r="R907" s="53"/>
      <c r="S907" s="53"/>
      <c r="T907" s="53"/>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6"/>
      <c r="CU907" s="36"/>
      <c r="CV907" s="36"/>
      <c r="CW907" s="36"/>
      <c r="CX907" s="36"/>
      <c r="CY907" s="36"/>
      <c r="CZ907" s="36"/>
      <c r="DA907" s="36"/>
      <c r="DB907" s="36"/>
      <c r="DC907" s="36"/>
      <c r="DD907" s="36"/>
      <c r="DE907" s="36"/>
      <c r="DF907" s="36"/>
      <c r="DG907" s="36"/>
      <c r="DH907" s="36"/>
      <c r="DI907" s="36"/>
      <c r="DJ907" s="36"/>
      <c r="DK907" s="36"/>
      <c r="DL907" s="36"/>
      <c r="DM907" s="36"/>
      <c r="DN907" s="36"/>
      <c r="DO907" s="36"/>
      <c r="DP907" s="36"/>
      <c r="DQ907" s="36"/>
      <c r="DR907" s="36"/>
      <c r="DS907" s="36"/>
      <c r="DT907" s="36"/>
      <c r="DU907" s="36"/>
      <c r="DV907" s="36"/>
      <c r="DW907" s="36"/>
      <c r="DX907" s="36"/>
      <c r="DY907" s="36"/>
      <c r="DZ907" s="36"/>
      <c r="EA907" s="36"/>
      <c r="EB907" s="36"/>
      <c r="EC907" s="36"/>
      <c r="ED907" s="36"/>
      <c r="EE907" s="36"/>
      <c r="EF907" s="36"/>
      <c r="EG907" s="36"/>
      <c r="EH907" s="36"/>
      <c r="EI907" s="36"/>
      <c r="EJ907" s="36"/>
      <c r="EK907" s="36"/>
      <c r="EL907" s="36"/>
      <c r="EM907" s="36"/>
      <c r="EN907" s="36"/>
      <c r="EO907" s="36"/>
      <c r="EP907" s="36"/>
      <c r="EQ907" s="36"/>
      <c r="ER907" s="36"/>
      <c r="ES907" s="36"/>
      <c r="ET907" s="36"/>
      <c r="EU907" s="36"/>
      <c r="EV907" s="36"/>
      <c r="EW907" s="36"/>
      <c r="EX907" s="36"/>
      <c r="EY907" s="36"/>
      <c r="EZ907" s="36"/>
      <c r="FA907" s="36"/>
      <c r="FB907" s="36"/>
      <c r="FC907" s="36"/>
      <c r="FD907" s="36"/>
      <c r="FE907" s="36"/>
      <c r="FF907" s="36"/>
      <c r="FG907" s="36"/>
      <c r="FH907" s="36"/>
      <c r="FI907" s="36"/>
      <c r="FJ907" s="36"/>
      <c r="FK907" s="36"/>
      <c r="FL907" s="36"/>
      <c r="FM907" s="36"/>
      <c r="FN907" s="36"/>
      <c r="FO907" s="36"/>
      <c r="FP907" s="36"/>
      <c r="FQ907" s="36"/>
      <c r="FR907" s="36"/>
      <c r="FS907" s="36"/>
      <c r="FT907" s="36"/>
      <c r="FU907" s="36"/>
      <c r="FV907" s="36"/>
      <c r="FW907" s="36"/>
      <c r="FX907" s="36"/>
      <c r="FY907" s="36"/>
      <c r="FZ907" s="36"/>
      <c r="GA907" s="36"/>
      <c r="GB907" s="36"/>
      <c r="GC907" s="36"/>
      <c r="GD907" s="36"/>
      <c r="GE907" s="36"/>
      <c r="GF907" s="36"/>
      <c r="GG907" s="36"/>
      <c r="GH907" s="36"/>
      <c r="GI907" s="36"/>
      <c r="GJ907" s="36"/>
      <c r="GK907" s="36"/>
      <c r="GL907" s="36"/>
      <c r="GM907" s="36"/>
      <c r="GN907" s="36"/>
      <c r="GO907" s="36"/>
      <c r="GP907" s="36"/>
      <c r="GQ907" s="36"/>
      <c r="GR907" s="36"/>
      <c r="GS907" s="36"/>
      <c r="GT907" s="36"/>
      <c r="GU907" s="36"/>
      <c r="GV907" s="36"/>
      <c r="GW907" s="36"/>
      <c r="GX907" s="36"/>
      <c r="GY907" s="36"/>
      <c r="GZ907" s="36"/>
      <c r="HA907" s="36"/>
      <c r="HB907" s="36"/>
      <c r="HC907" s="36"/>
      <c r="HD907" s="36"/>
      <c r="HE907" s="36"/>
      <c r="HF907" s="36"/>
      <c r="XCK907" s="62"/>
    </row>
    <row r="908" s="54" customFormat="1" ht="28.5" outlineLevel="2" spans="1:214 16313:16313">
      <c r="A908" s="11">
        <v>873</v>
      </c>
      <c r="B908" s="11" t="s">
        <v>5300</v>
      </c>
      <c r="C908" s="11" t="s">
        <v>5301</v>
      </c>
      <c r="D908" s="11" t="s">
        <v>117</v>
      </c>
      <c r="E908" s="11" t="s">
        <v>3864</v>
      </c>
      <c r="F908" s="11" t="s">
        <v>3873</v>
      </c>
      <c r="G908" s="11" t="s">
        <v>137</v>
      </c>
      <c r="H908" s="11" t="s">
        <v>1490</v>
      </c>
      <c r="I908" s="29">
        <v>1769.03</v>
      </c>
      <c r="J908" s="30">
        <v>1999</v>
      </c>
      <c r="K908" s="30">
        <v>299.85</v>
      </c>
      <c r="L908" s="53"/>
      <c r="M908" s="53"/>
      <c r="N908" s="53"/>
      <c r="O908" s="53"/>
      <c r="P908" s="53"/>
      <c r="Q908" s="53"/>
      <c r="R908" s="53"/>
      <c r="S908" s="53"/>
      <c r="T908" s="53"/>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6"/>
      <c r="CU908" s="36"/>
      <c r="CV908" s="36"/>
      <c r="CW908" s="36"/>
      <c r="CX908" s="36"/>
      <c r="CY908" s="36"/>
      <c r="CZ908" s="36"/>
      <c r="DA908" s="36"/>
      <c r="DB908" s="36"/>
      <c r="DC908" s="36"/>
      <c r="DD908" s="36"/>
      <c r="DE908" s="36"/>
      <c r="DF908" s="36"/>
      <c r="DG908" s="36"/>
      <c r="DH908" s="36"/>
      <c r="DI908" s="36"/>
      <c r="DJ908" s="36"/>
      <c r="DK908" s="36"/>
      <c r="DL908" s="36"/>
      <c r="DM908" s="36"/>
      <c r="DN908" s="36"/>
      <c r="DO908" s="36"/>
      <c r="DP908" s="36"/>
      <c r="DQ908" s="36"/>
      <c r="DR908" s="36"/>
      <c r="DS908" s="36"/>
      <c r="DT908" s="36"/>
      <c r="DU908" s="36"/>
      <c r="DV908" s="36"/>
      <c r="DW908" s="36"/>
      <c r="DX908" s="36"/>
      <c r="DY908" s="36"/>
      <c r="DZ908" s="36"/>
      <c r="EA908" s="36"/>
      <c r="EB908" s="36"/>
      <c r="EC908" s="36"/>
      <c r="ED908" s="36"/>
      <c r="EE908" s="36"/>
      <c r="EF908" s="36"/>
      <c r="EG908" s="36"/>
      <c r="EH908" s="36"/>
      <c r="EI908" s="36"/>
      <c r="EJ908" s="36"/>
      <c r="EK908" s="36"/>
      <c r="EL908" s="36"/>
      <c r="EM908" s="36"/>
      <c r="EN908" s="36"/>
      <c r="EO908" s="36"/>
      <c r="EP908" s="36"/>
      <c r="EQ908" s="36"/>
      <c r="ER908" s="36"/>
      <c r="ES908" s="36"/>
      <c r="ET908" s="36"/>
      <c r="EU908" s="36"/>
      <c r="EV908" s="36"/>
      <c r="EW908" s="36"/>
      <c r="EX908" s="36"/>
      <c r="EY908" s="36"/>
      <c r="EZ908" s="36"/>
      <c r="FA908" s="36"/>
      <c r="FB908" s="36"/>
      <c r="FC908" s="36"/>
      <c r="FD908" s="36"/>
      <c r="FE908" s="36"/>
      <c r="FF908" s="36"/>
      <c r="FG908" s="36"/>
      <c r="FH908" s="36"/>
      <c r="FI908" s="36"/>
      <c r="FJ908" s="36"/>
      <c r="FK908" s="36"/>
      <c r="FL908" s="36"/>
      <c r="FM908" s="36"/>
      <c r="FN908" s="36"/>
      <c r="FO908" s="36"/>
      <c r="FP908" s="36"/>
      <c r="FQ908" s="36"/>
      <c r="FR908" s="36"/>
      <c r="FS908" s="36"/>
      <c r="FT908" s="36"/>
      <c r="FU908" s="36"/>
      <c r="FV908" s="36"/>
      <c r="FW908" s="36"/>
      <c r="FX908" s="36"/>
      <c r="FY908" s="36"/>
      <c r="FZ908" s="36"/>
      <c r="GA908" s="36"/>
      <c r="GB908" s="36"/>
      <c r="GC908" s="36"/>
      <c r="GD908" s="36"/>
      <c r="GE908" s="36"/>
      <c r="GF908" s="36"/>
      <c r="GG908" s="36"/>
      <c r="GH908" s="36"/>
      <c r="GI908" s="36"/>
      <c r="GJ908" s="36"/>
      <c r="GK908" s="36"/>
      <c r="GL908" s="36"/>
      <c r="GM908" s="36"/>
      <c r="GN908" s="36"/>
      <c r="GO908" s="36"/>
      <c r="GP908" s="36"/>
      <c r="GQ908" s="36"/>
      <c r="GR908" s="36"/>
      <c r="GS908" s="36"/>
      <c r="GT908" s="36"/>
      <c r="GU908" s="36"/>
      <c r="GV908" s="36"/>
      <c r="GW908" s="36"/>
      <c r="GX908" s="36"/>
      <c r="GY908" s="36"/>
      <c r="GZ908" s="36"/>
      <c r="HA908" s="36"/>
      <c r="HB908" s="36"/>
      <c r="HC908" s="36"/>
      <c r="HD908" s="36"/>
      <c r="HE908" s="36"/>
      <c r="HF908" s="36"/>
      <c r="XCK908" s="62"/>
    </row>
    <row r="909" s="54" customFormat="1" ht="28.5" outlineLevel="2" spans="1:214 16313:16313">
      <c r="A909" s="11">
        <v>874</v>
      </c>
      <c r="B909" s="11" t="s">
        <v>179</v>
      </c>
      <c r="C909" s="11" t="s">
        <v>5381</v>
      </c>
      <c r="D909" s="11" t="s">
        <v>117</v>
      </c>
      <c r="E909" s="11" t="s">
        <v>3853</v>
      </c>
      <c r="F909" s="11" t="s">
        <v>3873</v>
      </c>
      <c r="G909" s="11" t="s">
        <v>137</v>
      </c>
      <c r="H909" s="11" t="s">
        <v>1189</v>
      </c>
      <c r="I909" s="29">
        <v>3494.69</v>
      </c>
      <c r="J909" s="30">
        <v>3949</v>
      </c>
      <c r="K909" s="30">
        <v>500</v>
      </c>
      <c r="L909" s="53"/>
      <c r="M909" s="53"/>
      <c r="N909" s="53"/>
      <c r="O909" s="53"/>
      <c r="P909" s="53"/>
      <c r="Q909" s="53"/>
      <c r="R909" s="53"/>
      <c r="S909" s="53"/>
      <c r="T909" s="53"/>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6"/>
      <c r="CU909" s="36"/>
      <c r="CV909" s="36"/>
      <c r="CW909" s="36"/>
      <c r="CX909" s="36"/>
      <c r="CY909" s="36"/>
      <c r="CZ909" s="36"/>
      <c r="DA909" s="36"/>
      <c r="DB909" s="36"/>
      <c r="DC909" s="36"/>
      <c r="DD909" s="36"/>
      <c r="DE909" s="36"/>
      <c r="DF909" s="36"/>
      <c r="DG909" s="36"/>
      <c r="DH909" s="36"/>
      <c r="DI909" s="36"/>
      <c r="DJ909" s="36"/>
      <c r="DK909" s="36"/>
      <c r="DL909" s="36"/>
      <c r="DM909" s="36"/>
      <c r="DN909" s="36"/>
      <c r="DO909" s="36"/>
      <c r="DP909" s="36"/>
      <c r="DQ909" s="36"/>
      <c r="DR909" s="36"/>
      <c r="DS909" s="36"/>
      <c r="DT909" s="36"/>
      <c r="DU909" s="36"/>
      <c r="DV909" s="36"/>
      <c r="DW909" s="36"/>
      <c r="DX909" s="36"/>
      <c r="DY909" s="36"/>
      <c r="DZ909" s="36"/>
      <c r="EA909" s="36"/>
      <c r="EB909" s="36"/>
      <c r="EC909" s="36"/>
      <c r="ED909" s="36"/>
      <c r="EE909" s="36"/>
      <c r="EF909" s="36"/>
      <c r="EG909" s="36"/>
      <c r="EH909" s="36"/>
      <c r="EI909" s="36"/>
      <c r="EJ909" s="36"/>
      <c r="EK909" s="36"/>
      <c r="EL909" s="36"/>
      <c r="EM909" s="36"/>
      <c r="EN909" s="36"/>
      <c r="EO909" s="36"/>
      <c r="EP909" s="36"/>
      <c r="EQ909" s="36"/>
      <c r="ER909" s="36"/>
      <c r="ES909" s="36"/>
      <c r="ET909" s="36"/>
      <c r="EU909" s="36"/>
      <c r="EV909" s="36"/>
      <c r="EW909" s="36"/>
      <c r="EX909" s="36"/>
      <c r="EY909" s="36"/>
      <c r="EZ909" s="36"/>
      <c r="FA909" s="36"/>
      <c r="FB909" s="36"/>
      <c r="FC909" s="36"/>
      <c r="FD909" s="36"/>
      <c r="FE909" s="36"/>
      <c r="FF909" s="36"/>
      <c r="FG909" s="36"/>
      <c r="FH909" s="36"/>
      <c r="FI909" s="36"/>
      <c r="FJ909" s="36"/>
      <c r="FK909" s="36"/>
      <c r="FL909" s="36"/>
      <c r="FM909" s="36"/>
      <c r="FN909" s="36"/>
      <c r="FO909" s="36"/>
      <c r="FP909" s="36"/>
      <c r="FQ909" s="36"/>
      <c r="FR909" s="36"/>
      <c r="FS909" s="36"/>
      <c r="FT909" s="36"/>
      <c r="FU909" s="36"/>
      <c r="FV909" s="36"/>
      <c r="FW909" s="36"/>
      <c r="FX909" s="36"/>
      <c r="FY909" s="36"/>
      <c r="FZ909" s="36"/>
      <c r="GA909" s="36"/>
      <c r="GB909" s="36"/>
      <c r="GC909" s="36"/>
      <c r="GD909" s="36"/>
      <c r="GE909" s="36"/>
      <c r="GF909" s="36"/>
      <c r="GG909" s="36"/>
      <c r="GH909" s="36"/>
      <c r="GI909" s="36"/>
      <c r="GJ909" s="36"/>
      <c r="GK909" s="36"/>
      <c r="GL909" s="36"/>
      <c r="GM909" s="36"/>
      <c r="GN909" s="36"/>
      <c r="GO909" s="36"/>
      <c r="GP909" s="36"/>
      <c r="GQ909" s="36"/>
      <c r="GR909" s="36"/>
      <c r="GS909" s="36"/>
      <c r="GT909" s="36"/>
      <c r="GU909" s="36"/>
      <c r="GV909" s="36"/>
      <c r="GW909" s="36"/>
      <c r="GX909" s="36"/>
      <c r="GY909" s="36"/>
      <c r="GZ909" s="36"/>
      <c r="HA909" s="36"/>
      <c r="HB909" s="36"/>
      <c r="HC909" s="36"/>
      <c r="HD909" s="36"/>
      <c r="HE909" s="36"/>
      <c r="HF909" s="36"/>
      <c r="XCK909" s="62"/>
    </row>
    <row r="910" s="54" customFormat="1" ht="28.5" outlineLevel="2" spans="1:214 16313:16313">
      <c r="A910" s="11">
        <v>875</v>
      </c>
      <c r="B910" s="11" t="s">
        <v>5382</v>
      </c>
      <c r="C910" s="11" t="s">
        <v>5383</v>
      </c>
      <c r="D910" s="11" t="s">
        <v>117</v>
      </c>
      <c r="E910" s="11" t="s">
        <v>3853</v>
      </c>
      <c r="F910" s="11" t="s">
        <v>3873</v>
      </c>
      <c r="G910" s="11" t="s">
        <v>137</v>
      </c>
      <c r="H910" s="11" t="s">
        <v>1189</v>
      </c>
      <c r="I910" s="29">
        <v>2300</v>
      </c>
      <c r="J910" s="30">
        <v>2599</v>
      </c>
      <c r="K910" s="30">
        <v>389.85</v>
      </c>
      <c r="L910" s="53"/>
      <c r="M910" s="53"/>
      <c r="N910" s="53"/>
      <c r="O910" s="53"/>
      <c r="P910" s="53"/>
      <c r="Q910" s="53"/>
      <c r="R910" s="53"/>
      <c r="S910" s="53"/>
      <c r="T910" s="53"/>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c r="DG910" s="36"/>
      <c r="DH910" s="36"/>
      <c r="DI910" s="36"/>
      <c r="DJ910" s="36"/>
      <c r="DK910" s="36"/>
      <c r="DL910" s="36"/>
      <c r="DM910" s="36"/>
      <c r="DN910" s="36"/>
      <c r="DO910" s="36"/>
      <c r="DP910" s="36"/>
      <c r="DQ910" s="36"/>
      <c r="DR910" s="36"/>
      <c r="DS910" s="36"/>
      <c r="DT910" s="36"/>
      <c r="DU910" s="36"/>
      <c r="DV910" s="36"/>
      <c r="DW910" s="36"/>
      <c r="DX910" s="36"/>
      <c r="DY910" s="36"/>
      <c r="DZ910" s="36"/>
      <c r="EA910" s="36"/>
      <c r="EB910" s="36"/>
      <c r="EC910" s="36"/>
      <c r="ED910" s="36"/>
      <c r="EE910" s="36"/>
      <c r="EF910" s="36"/>
      <c r="EG910" s="36"/>
      <c r="EH910" s="36"/>
      <c r="EI910" s="36"/>
      <c r="EJ910" s="36"/>
      <c r="EK910" s="36"/>
      <c r="EL910" s="36"/>
      <c r="EM910" s="36"/>
      <c r="EN910" s="36"/>
      <c r="EO910" s="36"/>
      <c r="EP910" s="36"/>
      <c r="EQ910" s="36"/>
      <c r="ER910" s="36"/>
      <c r="ES910" s="36"/>
      <c r="ET910" s="36"/>
      <c r="EU910" s="36"/>
      <c r="EV910" s="36"/>
      <c r="EW910" s="36"/>
      <c r="EX910" s="36"/>
      <c r="EY910" s="36"/>
      <c r="EZ910" s="36"/>
      <c r="FA910" s="36"/>
      <c r="FB910" s="36"/>
      <c r="FC910" s="36"/>
      <c r="FD910" s="36"/>
      <c r="FE910" s="36"/>
      <c r="FF910" s="36"/>
      <c r="FG910" s="36"/>
      <c r="FH910" s="36"/>
      <c r="FI910" s="36"/>
      <c r="FJ910" s="36"/>
      <c r="FK910" s="36"/>
      <c r="FL910" s="36"/>
      <c r="FM910" s="36"/>
      <c r="FN910" s="36"/>
      <c r="FO910" s="36"/>
      <c r="FP910" s="36"/>
      <c r="FQ910" s="36"/>
      <c r="FR910" s="36"/>
      <c r="FS910" s="36"/>
      <c r="FT910" s="36"/>
      <c r="FU910" s="36"/>
      <c r="FV910" s="36"/>
      <c r="FW910" s="36"/>
      <c r="FX910" s="36"/>
      <c r="FY910" s="36"/>
      <c r="FZ910" s="36"/>
      <c r="GA910" s="36"/>
      <c r="GB910" s="36"/>
      <c r="GC910" s="36"/>
      <c r="GD910" s="36"/>
      <c r="GE910" s="36"/>
      <c r="GF910" s="36"/>
      <c r="GG910" s="36"/>
      <c r="GH910" s="36"/>
      <c r="GI910" s="36"/>
      <c r="GJ910" s="36"/>
      <c r="GK910" s="36"/>
      <c r="GL910" s="36"/>
      <c r="GM910" s="36"/>
      <c r="GN910" s="36"/>
      <c r="GO910" s="36"/>
      <c r="GP910" s="36"/>
      <c r="GQ910" s="36"/>
      <c r="GR910" s="36"/>
      <c r="GS910" s="36"/>
      <c r="GT910" s="36"/>
      <c r="GU910" s="36"/>
      <c r="GV910" s="36"/>
      <c r="GW910" s="36"/>
      <c r="GX910" s="36"/>
      <c r="GY910" s="36"/>
      <c r="GZ910" s="36"/>
      <c r="HA910" s="36"/>
      <c r="HB910" s="36"/>
      <c r="HC910" s="36"/>
      <c r="HD910" s="36"/>
      <c r="HE910" s="36"/>
      <c r="HF910" s="36"/>
      <c r="XCK910" s="62"/>
    </row>
    <row r="911" s="54" customFormat="1" ht="28.5" outlineLevel="2" spans="1:214 16313:16313">
      <c r="A911" s="11">
        <v>876</v>
      </c>
      <c r="B911" s="11" t="s">
        <v>5384</v>
      </c>
      <c r="C911" s="11" t="s">
        <v>5385</v>
      </c>
      <c r="D911" s="11" t="s">
        <v>117</v>
      </c>
      <c r="E911" s="11" t="s">
        <v>3853</v>
      </c>
      <c r="F911" s="11" t="s">
        <v>3881</v>
      </c>
      <c r="G911" s="11" t="s">
        <v>137</v>
      </c>
      <c r="H911" s="11" t="s">
        <v>1189</v>
      </c>
      <c r="I911" s="29">
        <v>2211.5</v>
      </c>
      <c r="J911" s="30">
        <v>2499</v>
      </c>
      <c r="K911" s="30">
        <v>374.85</v>
      </c>
      <c r="L911" s="53"/>
      <c r="M911" s="53"/>
      <c r="N911" s="53"/>
      <c r="O911" s="53"/>
      <c r="P911" s="53"/>
      <c r="Q911" s="53"/>
      <c r="R911" s="53"/>
      <c r="S911" s="53"/>
      <c r="T911" s="53"/>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6"/>
      <c r="CU911" s="36"/>
      <c r="CV911" s="36"/>
      <c r="CW911" s="36"/>
      <c r="CX911" s="36"/>
      <c r="CY911" s="36"/>
      <c r="CZ911" s="36"/>
      <c r="DA911" s="36"/>
      <c r="DB911" s="36"/>
      <c r="DC911" s="36"/>
      <c r="DD911" s="36"/>
      <c r="DE911" s="36"/>
      <c r="DF911" s="36"/>
      <c r="DG911" s="36"/>
      <c r="DH911" s="36"/>
      <c r="DI911" s="36"/>
      <c r="DJ911" s="36"/>
      <c r="DK911" s="36"/>
      <c r="DL911" s="36"/>
      <c r="DM911" s="36"/>
      <c r="DN911" s="36"/>
      <c r="DO911" s="36"/>
      <c r="DP911" s="36"/>
      <c r="DQ911" s="36"/>
      <c r="DR911" s="36"/>
      <c r="DS911" s="36"/>
      <c r="DT911" s="36"/>
      <c r="DU911" s="36"/>
      <c r="DV911" s="36"/>
      <c r="DW911" s="36"/>
      <c r="DX911" s="36"/>
      <c r="DY911" s="36"/>
      <c r="DZ911" s="36"/>
      <c r="EA911" s="36"/>
      <c r="EB911" s="36"/>
      <c r="EC911" s="36"/>
      <c r="ED911" s="36"/>
      <c r="EE911" s="36"/>
      <c r="EF911" s="36"/>
      <c r="EG911" s="36"/>
      <c r="EH911" s="36"/>
      <c r="EI911" s="36"/>
      <c r="EJ911" s="36"/>
      <c r="EK911" s="36"/>
      <c r="EL911" s="36"/>
      <c r="EM911" s="36"/>
      <c r="EN911" s="36"/>
      <c r="EO911" s="36"/>
      <c r="EP911" s="36"/>
      <c r="EQ911" s="36"/>
      <c r="ER911" s="36"/>
      <c r="ES911" s="36"/>
      <c r="ET911" s="36"/>
      <c r="EU911" s="36"/>
      <c r="EV911" s="36"/>
      <c r="EW911" s="36"/>
      <c r="EX911" s="36"/>
      <c r="EY911" s="36"/>
      <c r="EZ911" s="36"/>
      <c r="FA911" s="36"/>
      <c r="FB911" s="36"/>
      <c r="FC911" s="36"/>
      <c r="FD911" s="36"/>
      <c r="FE911" s="36"/>
      <c r="FF911" s="36"/>
      <c r="FG911" s="36"/>
      <c r="FH911" s="36"/>
      <c r="FI911" s="36"/>
      <c r="FJ911" s="36"/>
      <c r="FK911" s="36"/>
      <c r="FL911" s="36"/>
      <c r="FM911" s="36"/>
      <c r="FN911" s="36"/>
      <c r="FO911" s="36"/>
      <c r="FP911" s="36"/>
      <c r="FQ911" s="36"/>
      <c r="FR911" s="36"/>
      <c r="FS911" s="36"/>
      <c r="FT911" s="36"/>
      <c r="FU911" s="36"/>
      <c r="FV911" s="36"/>
      <c r="FW911" s="36"/>
      <c r="FX911" s="36"/>
      <c r="FY911" s="36"/>
      <c r="FZ911" s="36"/>
      <c r="GA911" s="36"/>
      <c r="GB911" s="36"/>
      <c r="GC911" s="36"/>
      <c r="GD911" s="36"/>
      <c r="GE911" s="36"/>
      <c r="GF911" s="36"/>
      <c r="GG911" s="36"/>
      <c r="GH911" s="36"/>
      <c r="GI911" s="36"/>
      <c r="GJ911" s="36"/>
      <c r="GK911" s="36"/>
      <c r="GL911" s="36"/>
      <c r="GM911" s="36"/>
      <c r="GN911" s="36"/>
      <c r="GO911" s="36"/>
      <c r="GP911" s="36"/>
      <c r="GQ911" s="36"/>
      <c r="GR911" s="36"/>
      <c r="GS911" s="36"/>
      <c r="GT911" s="36"/>
      <c r="GU911" s="36"/>
      <c r="GV911" s="36"/>
      <c r="GW911" s="36"/>
      <c r="GX911" s="36"/>
      <c r="GY911" s="36"/>
      <c r="GZ911" s="36"/>
      <c r="HA911" s="36"/>
      <c r="HB911" s="36"/>
      <c r="HC911" s="36"/>
      <c r="HD911" s="36"/>
      <c r="HE911" s="36"/>
      <c r="HF911" s="36"/>
      <c r="XCK911" s="62"/>
    </row>
    <row r="912" s="54" customFormat="1" ht="28.5" outlineLevel="2" spans="1:214 16313:16313">
      <c r="A912" s="11">
        <v>877</v>
      </c>
      <c r="B912" s="11" t="s">
        <v>5386</v>
      </c>
      <c r="C912" s="11" t="s">
        <v>5387</v>
      </c>
      <c r="D912" s="11" t="s">
        <v>117</v>
      </c>
      <c r="E912" s="11" t="s">
        <v>3853</v>
      </c>
      <c r="F912" s="11" t="s">
        <v>3881</v>
      </c>
      <c r="G912" s="11" t="s">
        <v>137</v>
      </c>
      <c r="H912" s="11" t="s">
        <v>1189</v>
      </c>
      <c r="I912" s="29">
        <v>1769.03</v>
      </c>
      <c r="J912" s="30">
        <v>1999</v>
      </c>
      <c r="K912" s="30">
        <v>299.85</v>
      </c>
      <c r="L912" s="53"/>
      <c r="M912" s="53"/>
      <c r="N912" s="53"/>
      <c r="O912" s="53"/>
      <c r="P912" s="53"/>
      <c r="Q912" s="53"/>
      <c r="R912" s="53"/>
      <c r="S912" s="53"/>
      <c r="T912" s="53"/>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c r="DG912" s="36"/>
      <c r="DH912" s="36"/>
      <c r="DI912" s="36"/>
      <c r="DJ912" s="36"/>
      <c r="DK912" s="36"/>
      <c r="DL912" s="36"/>
      <c r="DM912" s="36"/>
      <c r="DN912" s="36"/>
      <c r="DO912" s="36"/>
      <c r="DP912" s="36"/>
      <c r="DQ912" s="36"/>
      <c r="DR912" s="36"/>
      <c r="DS912" s="36"/>
      <c r="DT912" s="36"/>
      <c r="DU912" s="36"/>
      <c r="DV912" s="36"/>
      <c r="DW912" s="36"/>
      <c r="DX912" s="36"/>
      <c r="DY912" s="36"/>
      <c r="DZ912" s="36"/>
      <c r="EA912" s="36"/>
      <c r="EB912" s="36"/>
      <c r="EC912" s="36"/>
      <c r="ED912" s="36"/>
      <c r="EE912" s="36"/>
      <c r="EF912" s="36"/>
      <c r="EG912" s="36"/>
      <c r="EH912" s="36"/>
      <c r="EI912" s="36"/>
      <c r="EJ912" s="36"/>
      <c r="EK912" s="36"/>
      <c r="EL912" s="36"/>
      <c r="EM912" s="36"/>
      <c r="EN912" s="36"/>
      <c r="EO912" s="36"/>
      <c r="EP912" s="36"/>
      <c r="EQ912" s="36"/>
      <c r="ER912" s="36"/>
      <c r="ES912" s="36"/>
      <c r="ET912" s="36"/>
      <c r="EU912" s="36"/>
      <c r="EV912" s="36"/>
      <c r="EW912" s="36"/>
      <c r="EX912" s="36"/>
      <c r="EY912" s="36"/>
      <c r="EZ912" s="36"/>
      <c r="FA912" s="36"/>
      <c r="FB912" s="36"/>
      <c r="FC912" s="36"/>
      <c r="FD912" s="36"/>
      <c r="FE912" s="36"/>
      <c r="FF912" s="36"/>
      <c r="FG912" s="36"/>
      <c r="FH912" s="36"/>
      <c r="FI912" s="36"/>
      <c r="FJ912" s="36"/>
      <c r="FK912" s="36"/>
      <c r="FL912" s="36"/>
      <c r="FM912" s="36"/>
      <c r="FN912" s="36"/>
      <c r="FO912" s="36"/>
      <c r="FP912" s="36"/>
      <c r="FQ912" s="36"/>
      <c r="FR912" s="36"/>
      <c r="FS912" s="36"/>
      <c r="FT912" s="36"/>
      <c r="FU912" s="36"/>
      <c r="FV912" s="36"/>
      <c r="FW912" s="36"/>
      <c r="FX912" s="36"/>
      <c r="FY912" s="36"/>
      <c r="FZ912" s="36"/>
      <c r="GA912" s="36"/>
      <c r="GB912" s="36"/>
      <c r="GC912" s="36"/>
      <c r="GD912" s="36"/>
      <c r="GE912" s="36"/>
      <c r="GF912" s="36"/>
      <c r="GG912" s="36"/>
      <c r="GH912" s="36"/>
      <c r="GI912" s="36"/>
      <c r="GJ912" s="36"/>
      <c r="GK912" s="36"/>
      <c r="GL912" s="36"/>
      <c r="GM912" s="36"/>
      <c r="GN912" s="36"/>
      <c r="GO912" s="36"/>
      <c r="GP912" s="36"/>
      <c r="GQ912" s="36"/>
      <c r="GR912" s="36"/>
      <c r="GS912" s="36"/>
      <c r="GT912" s="36"/>
      <c r="GU912" s="36"/>
      <c r="GV912" s="36"/>
      <c r="GW912" s="36"/>
      <c r="GX912" s="36"/>
      <c r="GY912" s="36"/>
      <c r="GZ912" s="36"/>
      <c r="HA912" s="36"/>
      <c r="HB912" s="36"/>
      <c r="HC912" s="36"/>
      <c r="HD912" s="36"/>
      <c r="HE912" s="36"/>
      <c r="HF912" s="36"/>
      <c r="XCK912" s="62"/>
    </row>
    <row r="913" s="54" customFormat="1" ht="28.5" outlineLevel="2" spans="1:214 16313:16313">
      <c r="A913" s="11">
        <v>878</v>
      </c>
      <c r="B913" s="11" t="s">
        <v>5386</v>
      </c>
      <c r="C913" s="11" t="s">
        <v>5387</v>
      </c>
      <c r="D913" s="11" t="s">
        <v>117</v>
      </c>
      <c r="E913" s="11" t="s">
        <v>3864</v>
      </c>
      <c r="F913" s="11" t="s">
        <v>3881</v>
      </c>
      <c r="G913" s="11" t="s">
        <v>137</v>
      </c>
      <c r="H913" s="11" t="s">
        <v>1490</v>
      </c>
      <c r="I913" s="29">
        <v>3097.35</v>
      </c>
      <c r="J913" s="30">
        <v>3500</v>
      </c>
      <c r="K913" s="30">
        <v>500</v>
      </c>
      <c r="L913" s="53"/>
      <c r="M913" s="53"/>
      <c r="N913" s="53"/>
      <c r="O913" s="53"/>
      <c r="P913" s="53"/>
      <c r="Q913" s="53"/>
      <c r="R913" s="53"/>
      <c r="S913" s="53"/>
      <c r="T913" s="53"/>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c r="DG913" s="36"/>
      <c r="DH913" s="36"/>
      <c r="DI913" s="36"/>
      <c r="DJ913" s="36"/>
      <c r="DK913" s="36"/>
      <c r="DL913" s="36"/>
      <c r="DM913" s="36"/>
      <c r="DN913" s="36"/>
      <c r="DO913" s="36"/>
      <c r="DP913" s="36"/>
      <c r="DQ913" s="36"/>
      <c r="DR913" s="36"/>
      <c r="DS913" s="36"/>
      <c r="DT913" s="36"/>
      <c r="DU913" s="36"/>
      <c r="DV913" s="36"/>
      <c r="DW913" s="36"/>
      <c r="DX913" s="36"/>
      <c r="DY913" s="36"/>
      <c r="DZ913" s="36"/>
      <c r="EA913" s="36"/>
      <c r="EB913" s="36"/>
      <c r="EC913" s="36"/>
      <c r="ED913" s="36"/>
      <c r="EE913" s="36"/>
      <c r="EF913" s="36"/>
      <c r="EG913" s="36"/>
      <c r="EH913" s="36"/>
      <c r="EI913" s="36"/>
      <c r="EJ913" s="36"/>
      <c r="EK913" s="36"/>
      <c r="EL913" s="36"/>
      <c r="EM913" s="36"/>
      <c r="EN913" s="36"/>
      <c r="EO913" s="36"/>
      <c r="EP913" s="36"/>
      <c r="EQ913" s="36"/>
      <c r="ER913" s="36"/>
      <c r="ES913" s="36"/>
      <c r="ET913" s="36"/>
      <c r="EU913" s="36"/>
      <c r="EV913" s="36"/>
      <c r="EW913" s="36"/>
      <c r="EX913" s="36"/>
      <c r="EY913" s="36"/>
      <c r="EZ913" s="36"/>
      <c r="FA913" s="36"/>
      <c r="FB913" s="36"/>
      <c r="FC913" s="36"/>
      <c r="FD913" s="36"/>
      <c r="FE913" s="36"/>
      <c r="FF913" s="36"/>
      <c r="FG913" s="36"/>
      <c r="FH913" s="36"/>
      <c r="FI913" s="36"/>
      <c r="FJ913" s="36"/>
      <c r="FK913" s="36"/>
      <c r="FL913" s="36"/>
      <c r="FM913" s="36"/>
      <c r="FN913" s="36"/>
      <c r="FO913" s="36"/>
      <c r="FP913" s="36"/>
      <c r="FQ913" s="36"/>
      <c r="FR913" s="36"/>
      <c r="FS913" s="36"/>
      <c r="FT913" s="36"/>
      <c r="FU913" s="36"/>
      <c r="FV913" s="36"/>
      <c r="FW913" s="36"/>
      <c r="FX913" s="36"/>
      <c r="FY913" s="36"/>
      <c r="FZ913" s="36"/>
      <c r="GA913" s="36"/>
      <c r="GB913" s="36"/>
      <c r="GC913" s="36"/>
      <c r="GD913" s="36"/>
      <c r="GE913" s="36"/>
      <c r="GF913" s="36"/>
      <c r="GG913" s="36"/>
      <c r="GH913" s="36"/>
      <c r="GI913" s="36"/>
      <c r="GJ913" s="36"/>
      <c r="GK913" s="36"/>
      <c r="GL913" s="36"/>
      <c r="GM913" s="36"/>
      <c r="GN913" s="36"/>
      <c r="GO913" s="36"/>
      <c r="GP913" s="36"/>
      <c r="GQ913" s="36"/>
      <c r="GR913" s="36"/>
      <c r="GS913" s="36"/>
      <c r="GT913" s="36"/>
      <c r="GU913" s="36"/>
      <c r="GV913" s="36"/>
      <c r="GW913" s="36"/>
      <c r="GX913" s="36"/>
      <c r="GY913" s="36"/>
      <c r="GZ913" s="36"/>
      <c r="HA913" s="36"/>
      <c r="HB913" s="36"/>
      <c r="HC913" s="36"/>
      <c r="HD913" s="36"/>
      <c r="HE913" s="36"/>
      <c r="HF913" s="36"/>
      <c r="XCK913" s="62"/>
    </row>
    <row r="914" s="54" customFormat="1" ht="28.5" outlineLevel="2" spans="1:214 16313:16313">
      <c r="A914" s="11">
        <v>879</v>
      </c>
      <c r="B914" s="11" t="s">
        <v>5388</v>
      </c>
      <c r="C914" s="11" t="s">
        <v>5389</v>
      </c>
      <c r="D914" s="11" t="s">
        <v>117</v>
      </c>
      <c r="E914" s="11" t="s">
        <v>3853</v>
      </c>
      <c r="F914" s="11" t="s">
        <v>3881</v>
      </c>
      <c r="G914" s="11" t="s">
        <v>137</v>
      </c>
      <c r="H914" s="11" t="s">
        <v>1189</v>
      </c>
      <c r="I914" s="29">
        <v>1769.03</v>
      </c>
      <c r="J914" s="30">
        <v>1999</v>
      </c>
      <c r="K914" s="30">
        <v>299.85</v>
      </c>
      <c r="L914" s="53"/>
      <c r="M914" s="53"/>
      <c r="N914" s="53"/>
      <c r="O914" s="53"/>
      <c r="P914" s="53"/>
      <c r="Q914" s="53"/>
      <c r="R914" s="53"/>
      <c r="S914" s="53"/>
      <c r="T914" s="53"/>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6"/>
      <c r="CU914" s="36"/>
      <c r="CV914" s="36"/>
      <c r="CW914" s="36"/>
      <c r="CX914" s="36"/>
      <c r="CY914" s="36"/>
      <c r="CZ914" s="36"/>
      <c r="DA914" s="36"/>
      <c r="DB914" s="36"/>
      <c r="DC914" s="36"/>
      <c r="DD914" s="36"/>
      <c r="DE914" s="36"/>
      <c r="DF914" s="36"/>
      <c r="DG914" s="36"/>
      <c r="DH914" s="36"/>
      <c r="DI914" s="36"/>
      <c r="DJ914" s="36"/>
      <c r="DK914" s="36"/>
      <c r="DL914" s="36"/>
      <c r="DM914" s="36"/>
      <c r="DN914" s="36"/>
      <c r="DO914" s="36"/>
      <c r="DP914" s="36"/>
      <c r="DQ914" s="36"/>
      <c r="DR914" s="36"/>
      <c r="DS914" s="36"/>
      <c r="DT914" s="36"/>
      <c r="DU914" s="36"/>
      <c r="DV914" s="36"/>
      <c r="DW914" s="36"/>
      <c r="DX914" s="36"/>
      <c r="DY914" s="36"/>
      <c r="DZ914" s="36"/>
      <c r="EA914" s="36"/>
      <c r="EB914" s="36"/>
      <c r="EC914" s="36"/>
      <c r="ED914" s="36"/>
      <c r="EE914" s="36"/>
      <c r="EF914" s="36"/>
      <c r="EG914" s="36"/>
      <c r="EH914" s="36"/>
      <c r="EI914" s="36"/>
      <c r="EJ914" s="36"/>
      <c r="EK914" s="36"/>
      <c r="EL914" s="36"/>
      <c r="EM914" s="36"/>
      <c r="EN914" s="36"/>
      <c r="EO914" s="36"/>
      <c r="EP914" s="36"/>
      <c r="EQ914" s="36"/>
      <c r="ER914" s="36"/>
      <c r="ES914" s="36"/>
      <c r="ET914" s="36"/>
      <c r="EU914" s="36"/>
      <c r="EV914" s="36"/>
      <c r="EW914" s="36"/>
      <c r="EX914" s="36"/>
      <c r="EY914" s="36"/>
      <c r="EZ914" s="36"/>
      <c r="FA914" s="36"/>
      <c r="FB914" s="36"/>
      <c r="FC914" s="36"/>
      <c r="FD914" s="36"/>
      <c r="FE914" s="36"/>
      <c r="FF914" s="36"/>
      <c r="FG914" s="36"/>
      <c r="FH914" s="36"/>
      <c r="FI914" s="36"/>
      <c r="FJ914" s="36"/>
      <c r="FK914" s="36"/>
      <c r="FL914" s="36"/>
      <c r="FM914" s="36"/>
      <c r="FN914" s="36"/>
      <c r="FO914" s="36"/>
      <c r="FP914" s="36"/>
      <c r="FQ914" s="36"/>
      <c r="FR914" s="36"/>
      <c r="FS914" s="36"/>
      <c r="FT914" s="36"/>
      <c r="FU914" s="36"/>
      <c r="FV914" s="36"/>
      <c r="FW914" s="36"/>
      <c r="FX914" s="36"/>
      <c r="FY914" s="36"/>
      <c r="FZ914" s="36"/>
      <c r="GA914" s="36"/>
      <c r="GB914" s="36"/>
      <c r="GC914" s="36"/>
      <c r="GD914" s="36"/>
      <c r="GE914" s="36"/>
      <c r="GF914" s="36"/>
      <c r="GG914" s="36"/>
      <c r="GH914" s="36"/>
      <c r="GI914" s="36"/>
      <c r="GJ914" s="36"/>
      <c r="GK914" s="36"/>
      <c r="GL914" s="36"/>
      <c r="GM914" s="36"/>
      <c r="GN914" s="36"/>
      <c r="GO914" s="36"/>
      <c r="GP914" s="36"/>
      <c r="GQ914" s="36"/>
      <c r="GR914" s="36"/>
      <c r="GS914" s="36"/>
      <c r="GT914" s="36"/>
      <c r="GU914" s="36"/>
      <c r="GV914" s="36"/>
      <c r="GW914" s="36"/>
      <c r="GX914" s="36"/>
      <c r="GY914" s="36"/>
      <c r="GZ914" s="36"/>
      <c r="HA914" s="36"/>
      <c r="HB914" s="36"/>
      <c r="HC914" s="36"/>
      <c r="HD914" s="36"/>
      <c r="HE914" s="36"/>
      <c r="HF914" s="36"/>
      <c r="XCK914" s="62"/>
    </row>
    <row r="915" s="54" customFormat="1" ht="28.5" outlineLevel="2" spans="1:214 16313:16313">
      <c r="A915" s="11">
        <v>880</v>
      </c>
      <c r="B915" s="11" t="s">
        <v>5390</v>
      </c>
      <c r="C915" s="11" t="s">
        <v>5391</v>
      </c>
      <c r="D915" s="11" t="s">
        <v>117</v>
      </c>
      <c r="E915" s="11" t="s">
        <v>3853</v>
      </c>
      <c r="F915" s="11" t="s">
        <v>2870</v>
      </c>
      <c r="G915" s="11" t="s">
        <v>137</v>
      </c>
      <c r="H915" s="11" t="s">
        <v>1189</v>
      </c>
      <c r="I915" s="29">
        <v>1592.04</v>
      </c>
      <c r="J915" s="30">
        <v>1799</v>
      </c>
      <c r="K915" s="30">
        <v>269.85</v>
      </c>
      <c r="L915" s="53"/>
      <c r="M915" s="53"/>
      <c r="N915" s="53"/>
      <c r="O915" s="53"/>
      <c r="P915" s="53"/>
      <c r="Q915" s="53"/>
      <c r="R915" s="53"/>
      <c r="S915" s="53"/>
      <c r="T915" s="53"/>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6"/>
      <c r="CU915" s="36"/>
      <c r="CV915" s="36"/>
      <c r="CW915" s="36"/>
      <c r="CX915" s="36"/>
      <c r="CY915" s="36"/>
      <c r="CZ915" s="36"/>
      <c r="DA915" s="36"/>
      <c r="DB915" s="36"/>
      <c r="DC915" s="36"/>
      <c r="DD915" s="36"/>
      <c r="DE915" s="36"/>
      <c r="DF915" s="36"/>
      <c r="DG915" s="36"/>
      <c r="DH915" s="36"/>
      <c r="DI915" s="36"/>
      <c r="DJ915" s="36"/>
      <c r="DK915" s="36"/>
      <c r="DL915" s="36"/>
      <c r="DM915" s="36"/>
      <c r="DN915" s="36"/>
      <c r="DO915" s="36"/>
      <c r="DP915" s="36"/>
      <c r="DQ915" s="36"/>
      <c r="DR915" s="36"/>
      <c r="DS915" s="36"/>
      <c r="DT915" s="36"/>
      <c r="DU915" s="36"/>
      <c r="DV915" s="36"/>
      <c r="DW915" s="36"/>
      <c r="DX915" s="36"/>
      <c r="DY915" s="36"/>
      <c r="DZ915" s="36"/>
      <c r="EA915" s="36"/>
      <c r="EB915" s="36"/>
      <c r="EC915" s="36"/>
      <c r="ED915" s="36"/>
      <c r="EE915" s="36"/>
      <c r="EF915" s="36"/>
      <c r="EG915" s="36"/>
      <c r="EH915" s="36"/>
      <c r="EI915" s="36"/>
      <c r="EJ915" s="36"/>
      <c r="EK915" s="36"/>
      <c r="EL915" s="36"/>
      <c r="EM915" s="36"/>
      <c r="EN915" s="36"/>
      <c r="EO915" s="36"/>
      <c r="EP915" s="36"/>
      <c r="EQ915" s="36"/>
      <c r="ER915" s="36"/>
      <c r="ES915" s="36"/>
      <c r="ET915" s="36"/>
      <c r="EU915" s="36"/>
      <c r="EV915" s="36"/>
      <c r="EW915" s="36"/>
      <c r="EX915" s="36"/>
      <c r="EY915" s="36"/>
      <c r="EZ915" s="36"/>
      <c r="FA915" s="36"/>
      <c r="FB915" s="36"/>
      <c r="FC915" s="36"/>
      <c r="FD915" s="36"/>
      <c r="FE915" s="36"/>
      <c r="FF915" s="36"/>
      <c r="FG915" s="36"/>
      <c r="FH915" s="36"/>
      <c r="FI915" s="36"/>
      <c r="FJ915" s="36"/>
      <c r="FK915" s="36"/>
      <c r="FL915" s="36"/>
      <c r="FM915" s="36"/>
      <c r="FN915" s="36"/>
      <c r="FO915" s="36"/>
      <c r="FP915" s="36"/>
      <c r="FQ915" s="36"/>
      <c r="FR915" s="36"/>
      <c r="FS915" s="36"/>
      <c r="FT915" s="36"/>
      <c r="FU915" s="36"/>
      <c r="FV915" s="36"/>
      <c r="FW915" s="36"/>
      <c r="FX915" s="36"/>
      <c r="FY915" s="36"/>
      <c r="FZ915" s="36"/>
      <c r="GA915" s="36"/>
      <c r="GB915" s="36"/>
      <c r="GC915" s="36"/>
      <c r="GD915" s="36"/>
      <c r="GE915" s="36"/>
      <c r="GF915" s="36"/>
      <c r="GG915" s="36"/>
      <c r="GH915" s="36"/>
      <c r="GI915" s="36"/>
      <c r="GJ915" s="36"/>
      <c r="GK915" s="36"/>
      <c r="GL915" s="36"/>
      <c r="GM915" s="36"/>
      <c r="GN915" s="36"/>
      <c r="GO915" s="36"/>
      <c r="GP915" s="36"/>
      <c r="GQ915" s="36"/>
      <c r="GR915" s="36"/>
      <c r="GS915" s="36"/>
      <c r="GT915" s="36"/>
      <c r="GU915" s="36"/>
      <c r="GV915" s="36"/>
      <c r="GW915" s="36"/>
      <c r="GX915" s="36"/>
      <c r="GY915" s="36"/>
      <c r="GZ915" s="36"/>
      <c r="HA915" s="36"/>
      <c r="HB915" s="36"/>
      <c r="HC915" s="36"/>
      <c r="HD915" s="36"/>
      <c r="HE915" s="36"/>
      <c r="HF915" s="36"/>
      <c r="XCK915" s="62"/>
    </row>
    <row r="916" s="54" customFormat="1" ht="28.5" outlineLevel="2" spans="1:214 16313:16313">
      <c r="A916" s="11">
        <v>881</v>
      </c>
      <c r="B916" s="11" t="s">
        <v>4345</v>
      </c>
      <c r="C916" s="11" t="s">
        <v>4346</v>
      </c>
      <c r="D916" s="11" t="s">
        <v>117</v>
      </c>
      <c r="E916" s="11" t="s">
        <v>3853</v>
      </c>
      <c r="F916" s="11" t="s">
        <v>3241</v>
      </c>
      <c r="G916" s="11" t="s">
        <v>137</v>
      </c>
      <c r="H916" s="11" t="s">
        <v>1189</v>
      </c>
      <c r="I916" s="29">
        <v>1769.03</v>
      </c>
      <c r="J916" s="30">
        <v>1999</v>
      </c>
      <c r="K916" s="30">
        <v>299.85</v>
      </c>
      <c r="L916" s="53"/>
      <c r="M916" s="53"/>
      <c r="N916" s="53"/>
      <c r="O916" s="53"/>
      <c r="P916" s="53"/>
      <c r="Q916" s="53"/>
      <c r="R916" s="53"/>
      <c r="S916" s="53"/>
      <c r="T916" s="53"/>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c r="DG916" s="36"/>
      <c r="DH916" s="36"/>
      <c r="DI916" s="36"/>
      <c r="DJ916" s="36"/>
      <c r="DK916" s="36"/>
      <c r="DL916" s="36"/>
      <c r="DM916" s="36"/>
      <c r="DN916" s="36"/>
      <c r="DO916" s="36"/>
      <c r="DP916" s="36"/>
      <c r="DQ916" s="36"/>
      <c r="DR916" s="36"/>
      <c r="DS916" s="36"/>
      <c r="DT916" s="36"/>
      <c r="DU916" s="36"/>
      <c r="DV916" s="36"/>
      <c r="DW916" s="36"/>
      <c r="DX916" s="36"/>
      <c r="DY916" s="36"/>
      <c r="DZ916" s="36"/>
      <c r="EA916" s="36"/>
      <c r="EB916" s="36"/>
      <c r="EC916" s="36"/>
      <c r="ED916" s="36"/>
      <c r="EE916" s="36"/>
      <c r="EF916" s="36"/>
      <c r="EG916" s="36"/>
      <c r="EH916" s="36"/>
      <c r="EI916" s="36"/>
      <c r="EJ916" s="36"/>
      <c r="EK916" s="36"/>
      <c r="EL916" s="36"/>
      <c r="EM916" s="36"/>
      <c r="EN916" s="36"/>
      <c r="EO916" s="36"/>
      <c r="EP916" s="36"/>
      <c r="EQ916" s="36"/>
      <c r="ER916" s="36"/>
      <c r="ES916" s="36"/>
      <c r="ET916" s="36"/>
      <c r="EU916" s="36"/>
      <c r="EV916" s="36"/>
      <c r="EW916" s="36"/>
      <c r="EX916" s="36"/>
      <c r="EY916" s="36"/>
      <c r="EZ916" s="36"/>
      <c r="FA916" s="36"/>
      <c r="FB916" s="36"/>
      <c r="FC916" s="36"/>
      <c r="FD916" s="36"/>
      <c r="FE916" s="36"/>
      <c r="FF916" s="36"/>
      <c r="FG916" s="36"/>
      <c r="FH916" s="36"/>
      <c r="FI916" s="36"/>
      <c r="FJ916" s="36"/>
      <c r="FK916" s="36"/>
      <c r="FL916" s="36"/>
      <c r="FM916" s="36"/>
      <c r="FN916" s="36"/>
      <c r="FO916" s="36"/>
      <c r="FP916" s="36"/>
      <c r="FQ916" s="36"/>
      <c r="FR916" s="36"/>
      <c r="FS916" s="36"/>
      <c r="FT916" s="36"/>
      <c r="FU916" s="36"/>
      <c r="FV916" s="36"/>
      <c r="FW916" s="36"/>
      <c r="FX916" s="36"/>
      <c r="FY916" s="36"/>
      <c r="FZ916" s="36"/>
      <c r="GA916" s="36"/>
      <c r="GB916" s="36"/>
      <c r="GC916" s="36"/>
      <c r="GD916" s="36"/>
      <c r="GE916" s="36"/>
      <c r="GF916" s="36"/>
      <c r="GG916" s="36"/>
      <c r="GH916" s="36"/>
      <c r="GI916" s="36"/>
      <c r="GJ916" s="36"/>
      <c r="GK916" s="36"/>
      <c r="GL916" s="36"/>
      <c r="GM916" s="36"/>
      <c r="GN916" s="36"/>
      <c r="GO916" s="36"/>
      <c r="GP916" s="36"/>
      <c r="GQ916" s="36"/>
      <c r="GR916" s="36"/>
      <c r="GS916" s="36"/>
      <c r="GT916" s="36"/>
      <c r="GU916" s="36"/>
      <c r="GV916" s="36"/>
      <c r="GW916" s="36"/>
      <c r="GX916" s="36"/>
      <c r="GY916" s="36"/>
      <c r="GZ916" s="36"/>
      <c r="HA916" s="36"/>
      <c r="HB916" s="36"/>
      <c r="HC916" s="36"/>
      <c r="HD916" s="36"/>
      <c r="HE916" s="36"/>
      <c r="HF916" s="36"/>
      <c r="XCK916" s="62"/>
    </row>
    <row r="917" s="54" customFormat="1" ht="28.5" outlineLevel="2" spans="1:214 16313:16313">
      <c r="A917" s="11">
        <v>882</v>
      </c>
      <c r="B917" s="11" t="s">
        <v>5392</v>
      </c>
      <c r="C917" s="11" t="s">
        <v>5393</v>
      </c>
      <c r="D917" s="11" t="s">
        <v>117</v>
      </c>
      <c r="E917" s="11" t="s">
        <v>3853</v>
      </c>
      <c r="F917" s="11" t="s">
        <v>3241</v>
      </c>
      <c r="G917" s="11" t="s">
        <v>137</v>
      </c>
      <c r="H917" s="11" t="s">
        <v>1189</v>
      </c>
      <c r="I917" s="29">
        <v>2476.99</v>
      </c>
      <c r="J917" s="30">
        <v>2799</v>
      </c>
      <c r="K917" s="30">
        <v>419.85</v>
      </c>
      <c r="L917" s="53"/>
      <c r="M917" s="53"/>
      <c r="N917" s="53"/>
      <c r="O917" s="53"/>
      <c r="P917" s="53"/>
      <c r="Q917" s="53"/>
      <c r="R917" s="53"/>
      <c r="S917" s="53"/>
      <c r="T917" s="53"/>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6"/>
      <c r="CU917" s="36"/>
      <c r="CV917" s="36"/>
      <c r="CW917" s="36"/>
      <c r="CX917" s="36"/>
      <c r="CY917" s="36"/>
      <c r="CZ917" s="36"/>
      <c r="DA917" s="36"/>
      <c r="DB917" s="36"/>
      <c r="DC917" s="36"/>
      <c r="DD917" s="36"/>
      <c r="DE917" s="36"/>
      <c r="DF917" s="36"/>
      <c r="DG917" s="36"/>
      <c r="DH917" s="36"/>
      <c r="DI917" s="36"/>
      <c r="DJ917" s="36"/>
      <c r="DK917" s="36"/>
      <c r="DL917" s="36"/>
      <c r="DM917" s="36"/>
      <c r="DN917" s="36"/>
      <c r="DO917" s="36"/>
      <c r="DP917" s="36"/>
      <c r="DQ917" s="36"/>
      <c r="DR917" s="36"/>
      <c r="DS917" s="36"/>
      <c r="DT917" s="36"/>
      <c r="DU917" s="36"/>
      <c r="DV917" s="36"/>
      <c r="DW917" s="36"/>
      <c r="DX917" s="36"/>
      <c r="DY917" s="36"/>
      <c r="DZ917" s="36"/>
      <c r="EA917" s="36"/>
      <c r="EB917" s="36"/>
      <c r="EC917" s="36"/>
      <c r="ED917" s="36"/>
      <c r="EE917" s="36"/>
      <c r="EF917" s="36"/>
      <c r="EG917" s="36"/>
      <c r="EH917" s="36"/>
      <c r="EI917" s="36"/>
      <c r="EJ917" s="36"/>
      <c r="EK917" s="36"/>
      <c r="EL917" s="36"/>
      <c r="EM917" s="36"/>
      <c r="EN917" s="36"/>
      <c r="EO917" s="36"/>
      <c r="EP917" s="36"/>
      <c r="EQ917" s="36"/>
      <c r="ER917" s="36"/>
      <c r="ES917" s="36"/>
      <c r="ET917" s="36"/>
      <c r="EU917" s="36"/>
      <c r="EV917" s="36"/>
      <c r="EW917" s="36"/>
      <c r="EX917" s="36"/>
      <c r="EY917" s="36"/>
      <c r="EZ917" s="36"/>
      <c r="FA917" s="36"/>
      <c r="FB917" s="36"/>
      <c r="FC917" s="36"/>
      <c r="FD917" s="36"/>
      <c r="FE917" s="36"/>
      <c r="FF917" s="36"/>
      <c r="FG917" s="36"/>
      <c r="FH917" s="36"/>
      <c r="FI917" s="36"/>
      <c r="FJ917" s="36"/>
      <c r="FK917" s="36"/>
      <c r="FL917" s="36"/>
      <c r="FM917" s="36"/>
      <c r="FN917" s="36"/>
      <c r="FO917" s="36"/>
      <c r="FP917" s="36"/>
      <c r="FQ917" s="36"/>
      <c r="FR917" s="36"/>
      <c r="FS917" s="36"/>
      <c r="FT917" s="36"/>
      <c r="FU917" s="36"/>
      <c r="FV917" s="36"/>
      <c r="FW917" s="36"/>
      <c r="FX917" s="36"/>
      <c r="FY917" s="36"/>
      <c r="FZ917" s="36"/>
      <c r="GA917" s="36"/>
      <c r="GB917" s="36"/>
      <c r="GC917" s="36"/>
      <c r="GD917" s="36"/>
      <c r="GE917" s="36"/>
      <c r="GF917" s="36"/>
      <c r="GG917" s="36"/>
      <c r="GH917" s="36"/>
      <c r="GI917" s="36"/>
      <c r="GJ917" s="36"/>
      <c r="GK917" s="36"/>
      <c r="GL917" s="36"/>
      <c r="GM917" s="36"/>
      <c r="GN917" s="36"/>
      <c r="GO917" s="36"/>
      <c r="GP917" s="36"/>
      <c r="GQ917" s="36"/>
      <c r="GR917" s="36"/>
      <c r="GS917" s="36"/>
      <c r="GT917" s="36"/>
      <c r="GU917" s="36"/>
      <c r="GV917" s="36"/>
      <c r="GW917" s="36"/>
      <c r="GX917" s="36"/>
      <c r="GY917" s="36"/>
      <c r="GZ917" s="36"/>
      <c r="HA917" s="36"/>
      <c r="HB917" s="36"/>
      <c r="HC917" s="36"/>
      <c r="HD917" s="36"/>
      <c r="HE917" s="36"/>
      <c r="HF917" s="36"/>
      <c r="XCK917" s="62"/>
    </row>
    <row r="918" s="54" customFormat="1" ht="28.5" outlineLevel="2" spans="1:214 16313:16313">
      <c r="A918" s="11">
        <v>883</v>
      </c>
      <c r="B918" s="11" t="s">
        <v>5394</v>
      </c>
      <c r="C918" s="11" t="s">
        <v>5395</v>
      </c>
      <c r="D918" s="11" t="s">
        <v>117</v>
      </c>
      <c r="E918" s="11" t="s">
        <v>3853</v>
      </c>
      <c r="F918" s="11" t="s">
        <v>3241</v>
      </c>
      <c r="G918" s="11" t="s">
        <v>137</v>
      </c>
      <c r="H918" s="11" t="s">
        <v>1490</v>
      </c>
      <c r="I918" s="29">
        <v>1636.28</v>
      </c>
      <c r="J918" s="30">
        <v>1849</v>
      </c>
      <c r="K918" s="30">
        <v>277.35</v>
      </c>
      <c r="L918" s="53"/>
      <c r="M918" s="53"/>
      <c r="N918" s="53"/>
      <c r="O918" s="53"/>
      <c r="P918" s="53"/>
      <c r="Q918" s="53"/>
      <c r="R918" s="53"/>
      <c r="S918" s="53"/>
      <c r="T918" s="53"/>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c r="DG918" s="36"/>
      <c r="DH918" s="36"/>
      <c r="DI918" s="36"/>
      <c r="DJ918" s="36"/>
      <c r="DK918" s="36"/>
      <c r="DL918" s="36"/>
      <c r="DM918" s="36"/>
      <c r="DN918" s="36"/>
      <c r="DO918" s="36"/>
      <c r="DP918" s="36"/>
      <c r="DQ918" s="36"/>
      <c r="DR918" s="36"/>
      <c r="DS918" s="36"/>
      <c r="DT918" s="36"/>
      <c r="DU918" s="36"/>
      <c r="DV918" s="36"/>
      <c r="DW918" s="36"/>
      <c r="DX918" s="36"/>
      <c r="DY918" s="36"/>
      <c r="DZ918" s="36"/>
      <c r="EA918" s="36"/>
      <c r="EB918" s="36"/>
      <c r="EC918" s="36"/>
      <c r="ED918" s="36"/>
      <c r="EE918" s="36"/>
      <c r="EF918" s="36"/>
      <c r="EG918" s="36"/>
      <c r="EH918" s="36"/>
      <c r="EI918" s="36"/>
      <c r="EJ918" s="36"/>
      <c r="EK918" s="36"/>
      <c r="EL918" s="36"/>
      <c r="EM918" s="36"/>
      <c r="EN918" s="36"/>
      <c r="EO918" s="36"/>
      <c r="EP918" s="36"/>
      <c r="EQ918" s="36"/>
      <c r="ER918" s="36"/>
      <c r="ES918" s="36"/>
      <c r="ET918" s="36"/>
      <c r="EU918" s="36"/>
      <c r="EV918" s="36"/>
      <c r="EW918" s="36"/>
      <c r="EX918" s="36"/>
      <c r="EY918" s="36"/>
      <c r="EZ918" s="36"/>
      <c r="FA918" s="36"/>
      <c r="FB918" s="36"/>
      <c r="FC918" s="36"/>
      <c r="FD918" s="36"/>
      <c r="FE918" s="36"/>
      <c r="FF918" s="36"/>
      <c r="FG918" s="36"/>
      <c r="FH918" s="36"/>
      <c r="FI918" s="36"/>
      <c r="FJ918" s="36"/>
      <c r="FK918" s="36"/>
      <c r="FL918" s="36"/>
      <c r="FM918" s="36"/>
      <c r="FN918" s="36"/>
      <c r="FO918" s="36"/>
      <c r="FP918" s="36"/>
      <c r="FQ918" s="36"/>
      <c r="FR918" s="36"/>
      <c r="FS918" s="36"/>
      <c r="FT918" s="36"/>
      <c r="FU918" s="36"/>
      <c r="FV918" s="36"/>
      <c r="FW918" s="36"/>
      <c r="FX918" s="36"/>
      <c r="FY918" s="36"/>
      <c r="FZ918" s="36"/>
      <c r="GA918" s="36"/>
      <c r="GB918" s="36"/>
      <c r="GC918" s="36"/>
      <c r="GD918" s="36"/>
      <c r="GE918" s="36"/>
      <c r="GF918" s="36"/>
      <c r="GG918" s="36"/>
      <c r="GH918" s="36"/>
      <c r="GI918" s="36"/>
      <c r="GJ918" s="36"/>
      <c r="GK918" s="36"/>
      <c r="GL918" s="36"/>
      <c r="GM918" s="36"/>
      <c r="GN918" s="36"/>
      <c r="GO918" s="36"/>
      <c r="GP918" s="36"/>
      <c r="GQ918" s="36"/>
      <c r="GR918" s="36"/>
      <c r="GS918" s="36"/>
      <c r="GT918" s="36"/>
      <c r="GU918" s="36"/>
      <c r="GV918" s="36"/>
      <c r="GW918" s="36"/>
      <c r="GX918" s="36"/>
      <c r="GY918" s="36"/>
      <c r="GZ918" s="36"/>
      <c r="HA918" s="36"/>
      <c r="HB918" s="36"/>
      <c r="HC918" s="36"/>
      <c r="HD918" s="36"/>
      <c r="HE918" s="36"/>
      <c r="HF918" s="36"/>
      <c r="XCK918" s="62"/>
    </row>
    <row r="919" s="54" customFormat="1" ht="28.5" outlineLevel="2" spans="1:214 16313:16313">
      <c r="A919" s="11">
        <v>884</v>
      </c>
      <c r="B919" s="11" t="s">
        <v>5396</v>
      </c>
      <c r="C919" s="11" t="s">
        <v>5397</v>
      </c>
      <c r="D919" s="11" t="s">
        <v>117</v>
      </c>
      <c r="E919" s="11" t="s">
        <v>3853</v>
      </c>
      <c r="F919" s="11" t="s">
        <v>1741</v>
      </c>
      <c r="G919" s="11" t="s">
        <v>137</v>
      </c>
      <c r="H919" s="11" t="s">
        <v>1189</v>
      </c>
      <c r="I919" s="29">
        <v>2034.51</v>
      </c>
      <c r="J919" s="30">
        <v>2299</v>
      </c>
      <c r="K919" s="30">
        <v>344.85</v>
      </c>
      <c r="L919" s="53"/>
      <c r="M919" s="53"/>
      <c r="N919" s="53"/>
      <c r="O919" s="53"/>
      <c r="P919" s="53"/>
      <c r="Q919" s="53"/>
      <c r="R919" s="53"/>
      <c r="S919" s="53"/>
      <c r="T919" s="53"/>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c r="DG919" s="36"/>
      <c r="DH919" s="36"/>
      <c r="DI919" s="36"/>
      <c r="DJ919" s="36"/>
      <c r="DK919" s="36"/>
      <c r="DL919" s="36"/>
      <c r="DM919" s="36"/>
      <c r="DN919" s="36"/>
      <c r="DO919" s="36"/>
      <c r="DP919" s="36"/>
      <c r="DQ919" s="36"/>
      <c r="DR919" s="36"/>
      <c r="DS919" s="36"/>
      <c r="DT919" s="36"/>
      <c r="DU919" s="36"/>
      <c r="DV919" s="36"/>
      <c r="DW919" s="36"/>
      <c r="DX919" s="36"/>
      <c r="DY919" s="36"/>
      <c r="DZ919" s="36"/>
      <c r="EA919" s="36"/>
      <c r="EB919" s="36"/>
      <c r="EC919" s="36"/>
      <c r="ED919" s="36"/>
      <c r="EE919" s="36"/>
      <c r="EF919" s="36"/>
      <c r="EG919" s="36"/>
      <c r="EH919" s="36"/>
      <c r="EI919" s="36"/>
      <c r="EJ919" s="36"/>
      <c r="EK919" s="36"/>
      <c r="EL919" s="36"/>
      <c r="EM919" s="36"/>
      <c r="EN919" s="36"/>
      <c r="EO919" s="36"/>
      <c r="EP919" s="36"/>
      <c r="EQ919" s="36"/>
      <c r="ER919" s="36"/>
      <c r="ES919" s="36"/>
      <c r="ET919" s="36"/>
      <c r="EU919" s="36"/>
      <c r="EV919" s="36"/>
      <c r="EW919" s="36"/>
      <c r="EX919" s="36"/>
      <c r="EY919" s="36"/>
      <c r="EZ919" s="36"/>
      <c r="FA919" s="36"/>
      <c r="FB919" s="36"/>
      <c r="FC919" s="36"/>
      <c r="FD919" s="36"/>
      <c r="FE919" s="36"/>
      <c r="FF919" s="36"/>
      <c r="FG919" s="36"/>
      <c r="FH919" s="36"/>
      <c r="FI919" s="36"/>
      <c r="FJ919" s="36"/>
      <c r="FK919" s="36"/>
      <c r="FL919" s="36"/>
      <c r="FM919" s="36"/>
      <c r="FN919" s="36"/>
      <c r="FO919" s="36"/>
      <c r="FP919" s="36"/>
      <c r="FQ919" s="36"/>
      <c r="FR919" s="36"/>
      <c r="FS919" s="36"/>
      <c r="FT919" s="36"/>
      <c r="FU919" s="36"/>
      <c r="FV919" s="36"/>
      <c r="FW919" s="36"/>
      <c r="FX919" s="36"/>
      <c r="FY919" s="36"/>
      <c r="FZ919" s="36"/>
      <c r="GA919" s="36"/>
      <c r="GB919" s="36"/>
      <c r="GC919" s="36"/>
      <c r="GD919" s="36"/>
      <c r="GE919" s="36"/>
      <c r="GF919" s="36"/>
      <c r="GG919" s="36"/>
      <c r="GH919" s="36"/>
      <c r="GI919" s="36"/>
      <c r="GJ919" s="36"/>
      <c r="GK919" s="36"/>
      <c r="GL919" s="36"/>
      <c r="GM919" s="36"/>
      <c r="GN919" s="36"/>
      <c r="GO919" s="36"/>
      <c r="GP919" s="36"/>
      <c r="GQ919" s="36"/>
      <c r="GR919" s="36"/>
      <c r="GS919" s="36"/>
      <c r="GT919" s="36"/>
      <c r="GU919" s="36"/>
      <c r="GV919" s="36"/>
      <c r="GW919" s="36"/>
      <c r="GX919" s="36"/>
      <c r="GY919" s="36"/>
      <c r="GZ919" s="36"/>
      <c r="HA919" s="36"/>
      <c r="HB919" s="36"/>
      <c r="HC919" s="36"/>
      <c r="HD919" s="36"/>
      <c r="HE919" s="36"/>
      <c r="HF919" s="36"/>
      <c r="XCK919" s="62"/>
    </row>
    <row r="920" s="54" customFormat="1" ht="28.5" outlineLevel="2" spans="1:214 16313:16313">
      <c r="A920" s="11">
        <v>885</v>
      </c>
      <c r="B920" s="11" t="s">
        <v>5394</v>
      </c>
      <c r="C920" s="11" t="s">
        <v>5395</v>
      </c>
      <c r="D920" s="11" t="s">
        <v>117</v>
      </c>
      <c r="E920" s="11" t="s">
        <v>3864</v>
      </c>
      <c r="F920" s="11" t="s">
        <v>1741</v>
      </c>
      <c r="G920" s="11" t="s">
        <v>137</v>
      </c>
      <c r="H920" s="11" t="s">
        <v>2849</v>
      </c>
      <c r="I920" s="29">
        <v>1946.02</v>
      </c>
      <c r="J920" s="30">
        <v>2199</v>
      </c>
      <c r="K920" s="30">
        <v>329.85</v>
      </c>
      <c r="L920" s="53"/>
      <c r="M920" s="53"/>
      <c r="N920" s="53"/>
      <c r="O920" s="53"/>
      <c r="P920" s="53"/>
      <c r="Q920" s="53"/>
      <c r="R920" s="53"/>
      <c r="S920" s="53"/>
      <c r="T920" s="53"/>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c r="DG920" s="36"/>
      <c r="DH920" s="36"/>
      <c r="DI920" s="36"/>
      <c r="DJ920" s="36"/>
      <c r="DK920" s="36"/>
      <c r="DL920" s="36"/>
      <c r="DM920" s="36"/>
      <c r="DN920" s="36"/>
      <c r="DO920" s="36"/>
      <c r="DP920" s="36"/>
      <c r="DQ920" s="36"/>
      <c r="DR920" s="36"/>
      <c r="DS920" s="36"/>
      <c r="DT920" s="36"/>
      <c r="DU920" s="36"/>
      <c r="DV920" s="36"/>
      <c r="DW920" s="36"/>
      <c r="DX920" s="36"/>
      <c r="DY920" s="36"/>
      <c r="DZ920" s="36"/>
      <c r="EA920" s="36"/>
      <c r="EB920" s="36"/>
      <c r="EC920" s="36"/>
      <c r="ED920" s="36"/>
      <c r="EE920" s="36"/>
      <c r="EF920" s="36"/>
      <c r="EG920" s="36"/>
      <c r="EH920" s="36"/>
      <c r="EI920" s="36"/>
      <c r="EJ920" s="36"/>
      <c r="EK920" s="36"/>
      <c r="EL920" s="36"/>
      <c r="EM920" s="36"/>
      <c r="EN920" s="36"/>
      <c r="EO920" s="36"/>
      <c r="EP920" s="36"/>
      <c r="EQ920" s="36"/>
      <c r="ER920" s="36"/>
      <c r="ES920" s="36"/>
      <c r="ET920" s="36"/>
      <c r="EU920" s="36"/>
      <c r="EV920" s="36"/>
      <c r="EW920" s="36"/>
      <c r="EX920" s="36"/>
      <c r="EY920" s="36"/>
      <c r="EZ920" s="36"/>
      <c r="FA920" s="36"/>
      <c r="FB920" s="36"/>
      <c r="FC920" s="36"/>
      <c r="FD920" s="36"/>
      <c r="FE920" s="36"/>
      <c r="FF920" s="36"/>
      <c r="FG920" s="36"/>
      <c r="FH920" s="36"/>
      <c r="FI920" s="36"/>
      <c r="FJ920" s="36"/>
      <c r="FK920" s="36"/>
      <c r="FL920" s="36"/>
      <c r="FM920" s="36"/>
      <c r="FN920" s="36"/>
      <c r="FO920" s="36"/>
      <c r="FP920" s="36"/>
      <c r="FQ920" s="36"/>
      <c r="FR920" s="36"/>
      <c r="FS920" s="36"/>
      <c r="FT920" s="36"/>
      <c r="FU920" s="36"/>
      <c r="FV920" s="36"/>
      <c r="FW920" s="36"/>
      <c r="FX920" s="36"/>
      <c r="FY920" s="36"/>
      <c r="FZ920" s="36"/>
      <c r="GA920" s="36"/>
      <c r="GB920" s="36"/>
      <c r="GC920" s="36"/>
      <c r="GD920" s="36"/>
      <c r="GE920" s="36"/>
      <c r="GF920" s="36"/>
      <c r="GG920" s="36"/>
      <c r="GH920" s="36"/>
      <c r="GI920" s="36"/>
      <c r="GJ920" s="36"/>
      <c r="GK920" s="36"/>
      <c r="GL920" s="36"/>
      <c r="GM920" s="36"/>
      <c r="GN920" s="36"/>
      <c r="GO920" s="36"/>
      <c r="GP920" s="36"/>
      <c r="GQ920" s="36"/>
      <c r="GR920" s="36"/>
      <c r="GS920" s="36"/>
      <c r="GT920" s="36"/>
      <c r="GU920" s="36"/>
      <c r="GV920" s="36"/>
      <c r="GW920" s="36"/>
      <c r="GX920" s="36"/>
      <c r="GY920" s="36"/>
      <c r="GZ920" s="36"/>
      <c r="HA920" s="36"/>
      <c r="HB920" s="36"/>
      <c r="HC920" s="36"/>
      <c r="HD920" s="36"/>
      <c r="HE920" s="36"/>
      <c r="HF920" s="36"/>
      <c r="XCK920" s="62"/>
    </row>
    <row r="921" s="54" customFormat="1" ht="28.5" outlineLevel="2" spans="1:214 16313:16313">
      <c r="A921" s="11">
        <v>886</v>
      </c>
      <c r="B921" s="11" t="s">
        <v>5398</v>
      </c>
      <c r="C921" s="11" t="s">
        <v>5399</v>
      </c>
      <c r="D921" s="11" t="s">
        <v>117</v>
      </c>
      <c r="E921" s="11" t="s">
        <v>3853</v>
      </c>
      <c r="F921" s="11" t="s">
        <v>1740</v>
      </c>
      <c r="G921" s="11" t="s">
        <v>137</v>
      </c>
      <c r="H921" s="11" t="s">
        <v>1189</v>
      </c>
      <c r="I921" s="29">
        <v>1769.03</v>
      </c>
      <c r="J921" s="30">
        <v>1999</v>
      </c>
      <c r="K921" s="30">
        <v>299.85</v>
      </c>
      <c r="L921" s="53"/>
      <c r="M921" s="53"/>
      <c r="N921" s="53"/>
      <c r="O921" s="53"/>
      <c r="P921" s="53"/>
      <c r="Q921" s="53"/>
      <c r="R921" s="53"/>
      <c r="S921" s="53"/>
      <c r="T921" s="53"/>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c r="DG921" s="36"/>
      <c r="DH921" s="36"/>
      <c r="DI921" s="36"/>
      <c r="DJ921" s="36"/>
      <c r="DK921" s="36"/>
      <c r="DL921" s="36"/>
      <c r="DM921" s="36"/>
      <c r="DN921" s="36"/>
      <c r="DO921" s="36"/>
      <c r="DP921" s="36"/>
      <c r="DQ921" s="36"/>
      <c r="DR921" s="36"/>
      <c r="DS921" s="36"/>
      <c r="DT921" s="36"/>
      <c r="DU921" s="36"/>
      <c r="DV921" s="36"/>
      <c r="DW921" s="36"/>
      <c r="DX921" s="36"/>
      <c r="DY921" s="36"/>
      <c r="DZ921" s="36"/>
      <c r="EA921" s="36"/>
      <c r="EB921" s="36"/>
      <c r="EC921" s="36"/>
      <c r="ED921" s="36"/>
      <c r="EE921" s="36"/>
      <c r="EF921" s="36"/>
      <c r="EG921" s="36"/>
      <c r="EH921" s="36"/>
      <c r="EI921" s="36"/>
      <c r="EJ921" s="36"/>
      <c r="EK921" s="36"/>
      <c r="EL921" s="36"/>
      <c r="EM921" s="36"/>
      <c r="EN921" s="36"/>
      <c r="EO921" s="36"/>
      <c r="EP921" s="36"/>
      <c r="EQ921" s="36"/>
      <c r="ER921" s="36"/>
      <c r="ES921" s="36"/>
      <c r="ET921" s="36"/>
      <c r="EU921" s="36"/>
      <c r="EV921" s="36"/>
      <c r="EW921" s="36"/>
      <c r="EX921" s="36"/>
      <c r="EY921" s="36"/>
      <c r="EZ921" s="36"/>
      <c r="FA921" s="36"/>
      <c r="FB921" s="36"/>
      <c r="FC921" s="36"/>
      <c r="FD921" s="36"/>
      <c r="FE921" s="36"/>
      <c r="FF921" s="36"/>
      <c r="FG921" s="36"/>
      <c r="FH921" s="36"/>
      <c r="FI921" s="36"/>
      <c r="FJ921" s="36"/>
      <c r="FK921" s="36"/>
      <c r="FL921" s="36"/>
      <c r="FM921" s="36"/>
      <c r="FN921" s="36"/>
      <c r="FO921" s="36"/>
      <c r="FP921" s="36"/>
      <c r="FQ921" s="36"/>
      <c r="FR921" s="36"/>
      <c r="FS921" s="36"/>
      <c r="FT921" s="36"/>
      <c r="FU921" s="36"/>
      <c r="FV921" s="36"/>
      <c r="FW921" s="36"/>
      <c r="FX921" s="36"/>
      <c r="FY921" s="36"/>
      <c r="FZ921" s="36"/>
      <c r="GA921" s="36"/>
      <c r="GB921" s="36"/>
      <c r="GC921" s="36"/>
      <c r="GD921" s="36"/>
      <c r="GE921" s="36"/>
      <c r="GF921" s="36"/>
      <c r="GG921" s="36"/>
      <c r="GH921" s="36"/>
      <c r="GI921" s="36"/>
      <c r="GJ921" s="36"/>
      <c r="GK921" s="36"/>
      <c r="GL921" s="36"/>
      <c r="GM921" s="36"/>
      <c r="GN921" s="36"/>
      <c r="GO921" s="36"/>
      <c r="GP921" s="36"/>
      <c r="GQ921" s="36"/>
      <c r="GR921" s="36"/>
      <c r="GS921" s="36"/>
      <c r="GT921" s="36"/>
      <c r="GU921" s="36"/>
      <c r="GV921" s="36"/>
      <c r="GW921" s="36"/>
      <c r="GX921" s="36"/>
      <c r="GY921" s="36"/>
      <c r="GZ921" s="36"/>
      <c r="HA921" s="36"/>
      <c r="HB921" s="36"/>
      <c r="HC921" s="36"/>
      <c r="HD921" s="36"/>
      <c r="HE921" s="36"/>
      <c r="HF921" s="36"/>
      <c r="XCK921" s="62"/>
    </row>
    <row r="922" s="54" customFormat="1" ht="28.5" outlineLevel="2" spans="1:214 16313:16313">
      <c r="A922" s="11">
        <v>887</v>
      </c>
      <c r="B922" s="11" t="s">
        <v>4701</v>
      </c>
      <c r="C922" s="11" t="s">
        <v>5400</v>
      </c>
      <c r="D922" s="11" t="s">
        <v>117</v>
      </c>
      <c r="E922" s="11" t="s">
        <v>3853</v>
      </c>
      <c r="F922" s="11" t="s">
        <v>2158</v>
      </c>
      <c r="G922" s="11" t="s">
        <v>137</v>
      </c>
      <c r="H922" s="11" t="s">
        <v>1189</v>
      </c>
      <c r="I922" s="29">
        <v>2300</v>
      </c>
      <c r="J922" s="30">
        <v>2599</v>
      </c>
      <c r="K922" s="30">
        <v>389.85</v>
      </c>
      <c r="L922" s="53"/>
      <c r="M922" s="53"/>
      <c r="N922" s="53"/>
      <c r="O922" s="53"/>
      <c r="P922" s="53"/>
      <c r="Q922" s="53"/>
      <c r="R922" s="53"/>
      <c r="S922" s="53"/>
      <c r="T922" s="53"/>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c r="DG922" s="36"/>
      <c r="DH922" s="36"/>
      <c r="DI922" s="36"/>
      <c r="DJ922" s="36"/>
      <c r="DK922" s="36"/>
      <c r="DL922" s="36"/>
      <c r="DM922" s="36"/>
      <c r="DN922" s="36"/>
      <c r="DO922" s="36"/>
      <c r="DP922" s="36"/>
      <c r="DQ922" s="36"/>
      <c r="DR922" s="36"/>
      <c r="DS922" s="36"/>
      <c r="DT922" s="36"/>
      <c r="DU922" s="36"/>
      <c r="DV922" s="36"/>
      <c r="DW922" s="36"/>
      <c r="DX922" s="36"/>
      <c r="DY922" s="36"/>
      <c r="DZ922" s="36"/>
      <c r="EA922" s="36"/>
      <c r="EB922" s="36"/>
      <c r="EC922" s="36"/>
      <c r="ED922" s="36"/>
      <c r="EE922" s="36"/>
      <c r="EF922" s="36"/>
      <c r="EG922" s="36"/>
      <c r="EH922" s="36"/>
      <c r="EI922" s="36"/>
      <c r="EJ922" s="36"/>
      <c r="EK922" s="36"/>
      <c r="EL922" s="36"/>
      <c r="EM922" s="36"/>
      <c r="EN922" s="36"/>
      <c r="EO922" s="36"/>
      <c r="EP922" s="36"/>
      <c r="EQ922" s="36"/>
      <c r="ER922" s="36"/>
      <c r="ES922" s="36"/>
      <c r="ET922" s="36"/>
      <c r="EU922" s="36"/>
      <c r="EV922" s="36"/>
      <c r="EW922" s="36"/>
      <c r="EX922" s="36"/>
      <c r="EY922" s="36"/>
      <c r="EZ922" s="36"/>
      <c r="FA922" s="36"/>
      <c r="FB922" s="36"/>
      <c r="FC922" s="36"/>
      <c r="FD922" s="36"/>
      <c r="FE922" s="36"/>
      <c r="FF922" s="36"/>
      <c r="FG922" s="36"/>
      <c r="FH922" s="36"/>
      <c r="FI922" s="36"/>
      <c r="FJ922" s="36"/>
      <c r="FK922" s="36"/>
      <c r="FL922" s="36"/>
      <c r="FM922" s="36"/>
      <c r="FN922" s="36"/>
      <c r="FO922" s="36"/>
      <c r="FP922" s="36"/>
      <c r="FQ922" s="36"/>
      <c r="FR922" s="36"/>
      <c r="FS922" s="36"/>
      <c r="FT922" s="36"/>
      <c r="FU922" s="36"/>
      <c r="FV922" s="36"/>
      <c r="FW922" s="36"/>
      <c r="FX922" s="36"/>
      <c r="FY922" s="36"/>
      <c r="FZ922" s="36"/>
      <c r="GA922" s="36"/>
      <c r="GB922" s="36"/>
      <c r="GC922" s="36"/>
      <c r="GD922" s="36"/>
      <c r="GE922" s="36"/>
      <c r="GF922" s="36"/>
      <c r="GG922" s="36"/>
      <c r="GH922" s="36"/>
      <c r="GI922" s="36"/>
      <c r="GJ922" s="36"/>
      <c r="GK922" s="36"/>
      <c r="GL922" s="36"/>
      <c r="GM922" s="36"/>
      <c r="GN922" s="36"/>
      <c r="GO922" s="36"/>
      <c r="GP922" s="36"/>
      <c r="GQ922" s="36"/>
      <c r="GR922" s="36"/>
      <c r="GS922" s="36"/>
      <c r="GT922" s="36"/>
      <c r="GU922" s="36"/>
      <c r="GV922" s="36"/>
      <c r="GW922" s="36"/>
      <c r="GX922" s="36"/>
      <c r="GY922" s="36"/>
      <c r="GZ922" s="36"/>
      <c r="HA922" s="36"/>
      <c r="HB922" s="36"/>
      <c r="HC922" s="36"/>
      <c r="HD922" s="36"/>
      <c r="HE922" s="36"/>
      <c r="HF922" s="36"/>
      <c r="XCK922" s="62"/>
    </row>
    <row r="923" s="54" customFormat="1" ht="28.5" outlineLevel="2" spans="1:214 16313:16313">
      <c r="A923" s="11">
        <v>888</v>
      </c>
      <c r="B923" s="11" t="s">
        <v>5401</v>
      </c>
      <c r="C923" s="11" t="s">
        <v>5402</v>
      </c>
      <c r="D923" s="11" t="s">
        <v>117</v>
      </c>
      <c r="E923" s="11" t="s">
        <v>3864</v>
      </c>
      <c r="F923" s="11" t="s">
        <v>2158</v>
      </c>
      <c r="G923" s="11" t="s">
        <v>137</v>
      </c>
      <c r="H923" s="11" t="s">
        <v>1490</v>
      </c>
      <c r="I923" s="29">
        <v>1769.03</v>
      </c>
      <c r="J923" s="30">
        <v>1999</v>
      </c>
      <c r="K923" s="30">
        <v>299.85</v>
      </c>
      <c r="L923" s="53"/>
      <c r="M923" s="53"/>
      <c r="N923" s="53"/>
      <c r="O923" s="53"/>
      <c r="P923" s="53"/>
      <c r="Q923" s="53"/>
      <c r="R923" s="53"/>
      <c r="S923" s="53"/>
      <c r="T923" s="53"/>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c r="DG923" s="36"/>
      <c r="DH923" s="36"/>
      <c r="DI923" s="36"/>
      <c r="DJ923" s="36"/>
      <c r="DK923" s="36"/>
      <c r="DL923" s="36"/>
      <c r="DM923" s="36"/>
      <c r="DN923" s="36"/>
      <c r="DO923" s="36"/>
      <c r="DP923" s="36"/>
      <c r="DQ923" s="36"/>
      <c r="DR923" s="36"/>
      <c r="DS923" s="36"/>
      <c r="DT923" s="36"/>
      <c r="DU923" s="36"/>
      <c r="DV923" s="36"/>
      <c r="DW923" s="36"/>
      <c r="DX923" s="36"/>
      <c r="DY923" s="36"/>
      <c r="DZ923" s="36"/>
      <c r="EA923" s="36"/>
      <c r="EB923" s="36"/>
      <c r="EC923" s="36"/>
      <c r="ED923" s="36"/>
      <c r="EE923" s="36"/>
      <c r="EF923" s="36"/>
      <c r="EG923" s="36"/>
      <c r="EH923" s="36"/>
      <c r="EI923" s="36"/>
      <c r="EJ923" s="36"/>
      <c r="EK923" s="36"/>
      <c r="EL923" s="36"/>
      <c r="EM923" s="36"/>
      <c r="EN923" s="36"/>
      <c r="EO923" s="36"/>
      <c r="EP923" s="36"/>
      <c r="EQ923" s="36"/>
      <c r="ER923" s="36"/>
      <c r="ES923" s="36"/>
      <c r="ET923" s="36"/>
      <c r="EU923" s="36"/>
      <c r="EV923" s="36"/>
      <c r="EW923" s="36"/>
      <c r="EX923" s="36"/>
      <c r="EY923" s="36"/>
      <c r="EZ923" s="36"/>
      <c r="FA923" s="36"/>
      <c r="FB923" s="36"/>
      <c r="FC923" s="36"/>
      <c r="FD923" s="36"/>
      <c r="FE923" s="36"/>
      <c r="FF923" s="36"/>
      <c r="FG923" s="36"/>
      <c r="FH923" s="36"/>
      <c r="FI923" s="36"/>
      <c r="FJ923" s="36"/>
      <c r="FK923" s="36"/>
      <c r="FL923" s="36"/>
      <c r="FM923" s="36"/>
      <c r="FN923" s="36"/>
      <c r="FO923" s="36"/>
      <c r="FP923" s="36"/>
      <c r="FQ923" s="36"/>
      <c r="FR923" s="36"/>
      <c r="FS923" s="36"/>
      <c r="FT923" s="36"/>
      <c r="FU923" s="36"/>
      <c r="FV923" s="36"/>
      <c r="FW923" s="36"/>
      <c r="FX923" s="36"/>
      <c r="FY923" s="36"/>
      <c r="FZ923" s="36"/>
      <c r="GA923" s="36"/>
      <c r="GB923" s="36"/>
      <c r="GC923" s="36"/>
      <c r="GD923" s="36"/>
      <c r="GE923" s="36"/>
      <c r="GF923" s="36"/>
      <c r="GG923" s="36"/>
      <c r="GH923" s="36"/>
      <c r="GI923" s="36"/>
      <c r="GJ923" s="36"/>
      <c r="GK923" s="36"/>
      <c r="GL923" s="36"/>
      <c r="GM923" s="36"/>
      <c r="GN923" s="36"/>
      <c r="GO923" s="36"/>
      <c r="GP923" s="36"/>
      <c r="GQ923" s="36"/>
      <c r="GR923" s="36"/>
      <c r="GS923" s="36"/>
      <c r="GT923" s="36"/>
      <c r="GU923" s="36"/>
      <c r="GV923" s="36"/>
      <c r="GW923" s="36"/>
      <c r="GX923" s="36"/>
      <c r="GY923" s="36"/>
      <c r="GZ923" s="36"/>
      <c r="HA923" s="36"/>
      <c r="HB923" s="36"/>
      <c r="HC923" s="36"/>
      <c r="HD923" s="36"/>
      <c r="HE923" s="36"/>
      <c r="HF923" s="36"/>
      <c r="XCK923" s="62"/>
    </row>
    <row r="924" s="54" customFormat="1" ht="28.5" outlineLevel="2" spans="1:214 16313:16313">
      <c r="A924" s="11">
        <v>889</v>
      </c>
      <c r="B924" s="11" t="s">
        <v>2539</v>
      </c>
      <c r="C924" s="11" t="s">
        <v>5403</v>
      </c>
      <c r="D924" s="11" t="s">
        <v>117</v>
      </c>
      <c r="E924" s="11" t="s">
        <v>3853</v>
      </c>
      <c r="F924" s="11" t="s">
        <v>2113</v>
      </c>
      <c r="G924" s="11" t="s">
        <v>137</v>
      </c>
      <c r="H924" s="11" t="s">
        <v>1189</v>
      </c>
      <c r="I924" s="29">
        <v>2300</v>
      </c>
      <c r="J924" s="30">
        <v>2599</v>
      </c>
      <c r="K924" s="30">
        <v>389.85</v>
      </c>
      <c r="L924" s="53"/>
      <c r="M924" s="53"/>
      <c r="N924" s="53"/>
      <c r="O924" s="53"/>
      <c r="P924" s="53"/>
      <c r="Q924" s="53"/>
      <c r="R924" s="53"/>
      <c r="S924" s="53"/>
      <c r="T924" s="53"/>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c r="DG924" s="36"/>
      <c r="DH924" s="36"/>
      <c r="DI924" s="36"/>
      <c r="DJ924" s="36"/>
      <c r="DK924" s="36"/>
      <c r="DL924" s="36"/>
      <c r="DM924" s="36"/>
      <c r="DN924" s="36"/>
      <c r="DO924" s="36"/>
      <c r="DP924" s="36"/>
      <c r="DQ924" s="36"/>
      <c r="DR924" s="36"/>
      <c r="DS924" s="36"/>
      <c r="DT924" s="36"/>
      <c r="DU924" s="36"/>
      <c r="DV924" s="36"/>
      <c r="DW924" s="36"/>
      <c r="DX924" s="36"/>
      <c r="DY924" s="36"/>
      <c r="DZ924" s="36"/>
      <c r="EA924" s="36"/>
      <c r="EB924" s="36"/>
      <c r="EC924" s="36"/>
      <c r="ED924" s="36"/>
      <c r="EE924" s="36"/>
      <c r="EF924" s="36"/>
      <c r="EG924" s="36"/>
      <c r="EH924" s="36"/>
      <c r="EI924" s="36"/>
      <c r="EJ924" s="36"/>
      <c r="EK924" s="36"/>
      <c r="EL924" s="36"/>
      <c r="EM924" s="36"/>
      <c r="EN924" s="36"/>
      <c r="EO924" s="36"/>
      <c r="EP924" s="36"/>
      <c r="EQ924" s="36"/>
      <c r="ER924" s="36"/>
      <c r="ES924" s="36"/>
      <c r="ET924" s="36"/>
      <c r="EU924" s="36"/>
      <c r="EV924" s="36"/>
      <c r="EW924" s="36"/>
      <c r="EX924" s="36"/>
      <c r="EY924" s="36"/>
      <c r="EZ924" s="36"/>
      <c r="FA924" s="36"/>
      <c r="FB924" s="36"/>
      <c r="FC924" s="36"/>
      <c r="FD924" s="36"/>
      <c r="FE924" s="36"/>
      <c r="FF924" s="36"/>
      <c r="FG924" s="36"/>
      <c r="FH924" s="36"/>
      <c r="FI924" s="36"/>
      <c r="FJ924" s="36"/>
      <c r="FK924" s="36"/>
      <c r="FL924" s="36"/>
      <c r="FM924" s="36"/>
      <c r="FN924" s="36"/>
      <c r="FO924" s="36"/>
      <c r="FP924" s="36"/>
      <c r="FQ924" s="36"/>
      <c r="FR924" s="36"/>
      <c r="FS924" s="36"/>
      <c r="FT924" s="36"/>
      <c r="FU924" s="36"/>
      <c r="FV924" s="36"/>
      <c r="FW924" s="36"/>
      <c r="FX924" s="36"/>
      <c r="FY924" s="36"/>
      <c r="FZ924" s="36"/>
      <c r="GA924" s="36"/>
      <c r="GB924" s="36"/>
      <c r="GC924" s="36"/>
      <c r="GD924" s="36"/>
      <c r="GE924" s="36"/>
      <c r="GF924" s="36"/>
      <c r="GG924" s="36"/>
      <c r="GH924" s="36"/>
      <c r="GI924" s="36"/>
      <c r="GJ924" s="36"/>
      <c r="GK924" s="36"/>
      <c r="GL924" s="36"/>
      <c r="GM924" s="36"/>
      <c r="GN924" s="36"/>
      <c r="GO924" s="36"/>
      <c r="GP924" s="36"/>
      <c r="GQ924" s="36"/>
      <c r="GR924" s="36"/>
      <c r="GS924" s="36"/>
      <c r="GT924" s="36"/>
      <c r="GU924" s="36"/>
      <c r="GV924" s="36"/>
      <c r="GW924" s="36"/>
      <c r="GX924" s="36"/>
      <c r="GY924" s="36"/>
      <c r="GZ924" s="36"/>
      <c r="HA924" s="36"/>
      <c r="HB924" s="36"/>
      <c r="HC924" s="36"/>
      <c r="HD924" s="36"/>
      <c r="HE924" s="36"/>
      <c r="HF924" s="36"/>
      <c r="XCK924" s="62"/>
    </row>
    <row r="925" s="54" customFormat="1" ht="28.5" outlineLevel="2" spans="1:214 16313:16313">
      <c r="A925" s="11">
        <v>890</v>
      </c>
      <c r="B925" s="11" t="s">
        <v>5404</v>
      </c>
      <c r="C925" s="11" t="s">
        <v>5405</v>
      </c>
      <c r="D925" s="11" t="s">
        <v>117</v>
      </c>
      <c r="E925" s="11" t="s">
        <v>3853</v>
      </c>
      <c r="F925" s="11" t="s">
        <v>2113</v>
      </c>
      <c r="G925" s="11" t="s">
        <v>137</v>
      </c>
      <c r="H925" s="11" t="s">
        <v>1189</v>
      </c>
      <c r="I925" s="29">
        <v>3892.92</v>
      </c>
      <c r="J925" s="30">
        <v>4399</v>
      </c>
      <c r="K925" s="30">
        <v>500</v>
      </c>
      <c r="L925" s="53"/>
      <c r="M925" s="53"/>
      <c r="N925" s="53"/>
      <c r="O925" s="53"/>
      <c r="P925" s="53"/>
      <c r="Q925" s="53"/>
      <c r="R925" s="53"/>
      <c r="S925" s="53"/>
      <c r="T925" s="53"/>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c r="DG925" s="36"/>
      <c r="DH925" s="36"/>
      <c r="DI925" s="36"/>
      <c r="DJ925" s="36"/>
      <c r="DK925" s="36"/>
      <c r="DL925" s="36"/>
      <c r="DM925" s="36"/>
      <c r="DN925" s="36"/>
      <c r="DO925" s="36"/>
      <c r="DP925" s="36"/>
      <c r="DQ925" s="36"/>
      <c r="DR925" s="36"/>
      <c r="DS925" s="36"/>
      <c r="DT925" s="36"/>
      <c r="DU925" s="36"/>
      <c r="DV925" s="36"/>
      <c r="DW925" s="36"/>
      <c r="DX925" s="36"/>
      <c r="DY925" s="36"/>
      <c r="DZ925" s="36"/>
      <c r="EA925" s="36"/>
      <c r="EB925" s="36"/>
      <c r="EC925" s="36"/>
      <c r="ED925" s="36"/>
      <c r="EE925" s="36"/>
      <c r="EF925" s="36"/>
      <c r="EG925" s="36"/>
      <c r="EH925" s="36"/>
      <c r="EI925" s="36"/>
      <c r="EJ925" s="36"/>
      <c r="EK925" s="36"/>
      <c r="EL925" s="36"/>
      <c r="EM925" s="36"/>
      <c r="EN925" s="36"/>
      <c r="EO925" s="36"/>
      <c r="EP925" s="36"/>
      <c r="EQ925" s="36"/>
      <c r="ER925" s="36"/>
      <c r="ES925" s="36"/>
      <c r="ET925" s="36"/>
      <c r="EU925" s="36"/>
      <c r="EV925" s="36"/>
      <c r="EW925" s="36"/>
      <c r="EX925" s="36"/>
      <c r="EY925" s="36"/>
      <c r="EZ925" s="36"/>
      <c r="FA925" s="36"/>
      <c r="FB925" s="36"/>
      <c r="FC925" s="36"/>
      <c r="FD925" s="36"/>
      <c r="FE925" s="36"/>
      <c r="FF925" s="36"/>
      <c r="FG925" s="36"/>
      <c r="FH925" s="36"/>
      <c r="FI925" s="36"/>
      <c r="FJ925" s="36"/>
      <c r="FK925" s="36"/>
      <c r="FL925" s="36"/>
      <c r="FM925" s="36"/>
      <c r="FN925" s="36"/>
      <c r="FO925" s="36"/>
      <c r="FP925" s="36"/>
      <c r="FQ925" s="36"/>
      <c r="FR925" s="36"/>
      <c r="FS925" s="36"/>
      <c r="FT925" s="36"/>
      <c r="FU925" s="36"/>
      <c r="FV925" s="36"/>
      <c r="FW925" s="36"/>
      <c r="FX925" s="36"/>
      <c r="FY925" s="36"/>
      <c r="FZ925" s="36"/>
      <c r="GA925" s="36"/>
      <c r="GB925" s="36"/>
      <c r="GC925" s="36"/>
      <c r="GD925" s="36"/>
      <c r="GE925" s="36"/>
      <c r="GF925" s="36"/>
      <c r="GG925" s="36"/>
      <c r="GH925" s="36"/>
      <c r="GI925" s="36"/>
      <c r="GJ925" s="36"/>
      <c r="GK925" s="36"/>
      <c r="GL925" s="36"/>
      <c r="GM925" s="36"/>
      <c r="GN925" s="36"/>
      <c r="GO925" s="36"/>
      <c r="GP925" s="36"/>
      <c r="GQ925" s="36"/>
      <c r="GR925" s="36"/>
      <c r="GS925" s="36"/>
      <c r="GT925" s="36"/>
      <c r="GU925" s="36"/>
      <c r="GV925" s="36"/>
      <c r="GW925" s="36"/>
      <c r="GX925" s="36"/>
      <c r="GY925" s="36"/>
      <c r="GZ925" s="36"/>
      <c r="HA925" s="36"/>
      <c r="HB925" s="36"/>
      <c r="HC925" s="36"/>
      <c r="HD925" s="36"/>
      <c r="HE925" s="36"/>
      <c r="HF925" s="36"/>
      <c r="XCK925" s="62"/>
    </row>
    <row r="926" s="54" customFormat="1" ht="28.5" outlineLevel="2" spans="1:214 16313:16313">
      <c r="A926" s="11">
        <v>891</v>
      </c>
      <c r="B926" s="11" t="s">
        <v>5406</v>
      </c>
      <c r="C926" s="11" t="s">
        <v>5407</v>
      </c>
      <c r="D926" s="11" t="s">
        <v>117</v>
      </c>
      <c r="E926" s="11" t="s">
        <v>3864</v>
      </c>
      <c r="F926" s="11" t="s">
        <v>2113</v>
      </c>
      <c r="G926" s="11" t="s">
        <v>137</v>
      </c>
      <c r="H926" s="11" t="s">
        <v>1490</v>
      </c>
      <c r="I926" s="29">
        <v>1326.55</v>
      </c>
      <c r="J926" s="30">
        <v>1499</v>
      </c>
      <c r="K926" s="30">
        <v>224.85</v>
      </c>
      <c r="L926" s="53"/>
      <c r="M926" s="53"/>
      <c r="N926" s="53"/>
      <c r="O926" s="53"/>
      <c r="P926" s="53"/>
      <c r="Q926" s="53"/>
      <c r="R926" s="53"/>
      <c r="S926" s="53"/>
      <c r="T926" s="53"/>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6"/>
      <c r="EV926" s="36"/>
      <c r="EW926" s="36"/>
      <c r="EX926" s="36"/>
      <c r="EY926" s="36"/>
      <c r="EZ926" s="36"/>
      <c r="FA926" s="36"/>
      <c r="FB926" s="36"/>
      <c r="FC926" s="36"/>
      <c r="FD926" s="36"/>
      <c r="FE926" s="36"/>
      <c r="FF926" s="36"/>
      <c r="FG926" s="36"/>
      <c r="FH926" s="36"/>
      <c r="FI926" s="36"/>
      <c r="FJ926" s="36"/>
      <c r="FK926" s="36"/>
      <c r="FL926" s="36"/>
      <c r="FM926" s="36"/>
      <c r="FN926" s="36"/>
      <c r="FO926" s="36"/>
      <c r="FP926" s="36"/>
      <c r="FQ926" s="36"/>
      <c r="FR926" s="36"/>
      <c r="FS926" s="36"/>
      <c r="FT926" s="36"/>
      <c r="FU926" s="36"/>
      <c r="FV926" s="36"/>
      <c r="FW926" s="36"/>
      <c r="FX926" s="36"/>
      <c r="FY926" s="36"/>
      <c r="FZ926" s="36"/>
      <c r="GA926" s="36"/>
      <c r="GB926" s="36"/>
      <c r="GC926" s="36"/>
      <c r="GD926" s="36"/>
      <c r="GE926" s="36"/>
      <c r="GF926" s="36"/>
      <c r="GG926" s="36"/>
      <c r="GH926" s="36"/>
      <c r="GI926" s="36"/>
      <c r="GJ926" s="36"/>
      <c r="GK926" s="36"/>
      <c r="GL926" s="36"/>
      <c r="GM926" s="36"/>
      <c r="GN926" s="36"/>
      <c r="GO926" s="36"/>
      <c r="GP926" s="36"/>
      <c r="GQ926" s="36"/>
      <c r="GR926" s="36"/>
      <c r="GS926" s="36"/>
      <c r="GT926" s="36"/>
      <c r="GU926" s="36"/>
      <c r="GV926" s="36"/>
      <c r="GW926" s="36"/>
      <c r="GX926" s="36"/>
      <c r="GY926" s="36"/>
      <c r="GZ926" s="36"/>
      <c r="HA926" s="36"/>
      <c r="HB926" s="36"/>
      <c r="HC926" s="36"/>
      <c r="HD926" s="36"/>
      <c r="HE926" s="36"/>
      <c r="HF926" s="36"/>
      <c r="XCK926" s="62"/>
    </row>
    <row r="927" s="54" customFormat="1" ht="28.5" outlineLevel="2" spans="1:214 16313:16313">
      <c r="A927" s="11">
        <v>892</v>
      </c>
      <c r="B927" s="11" t="s">
        <v>5083</v>
      </c>
      <c r="C927" s="11" t="s">
        <v>5408</v>
      </c>
      <c r="D927" s="11" t="s">
        <v>117</v>
      </c>
      <c r="E927" s="11" t="s">
        <v>3853</v>
      </c>
      <c r="F927" s="11" t="s">
        <v>2113</v>
      </c>
      <c r="G927" s="11" t="s">
        <v>137</v>
      </c>
      <c r="H927" s="11" t="s">
        <v>1189</v>
      </c>
      <c r="I927" s="29">
        <v>2057.52</v>
      </c>
      <c r="J927" s="30">
        <v>2325</v>
      </c>
      <c r="K927" s="30">
        <v>348.75</v>
      </c>
      <c r="L927" s="53"/>
      <c r="M927" s="53"/>
      <c r="N927" s="53"/>
      <c r="O927" s="53"/>
      <c r="P927" s="53"/>
      <c r="Q927" s="53"/>
      <c r="R927" s="53"/>
      <c r="S927" s="53"/>
      <c r="T927" s="53"/>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36"/>
      <c r="DK927" s="36"/>
      <c r="DL927" s="36"/>
      <c r="DM927" s="36"/>
      <c r="DN927" s="36"/>
      <c r="DO927" s="36"/>
      <c r="DP927" s="36"/>
      <c r="DQ927" s="36"/>
      <c r="DR927" s="36"/>
      <c r="DS927" s="36"/>
      <c r="DT927" s="36"/>
      <c r="DU927" s="36"/>
      <c r="DV927" s="36"/>
      <c r="DW927" s="36"/>
      <c r="DX927" s="36"/>
      <c r="DY927" s="36"/>
      <c r="DZ927" s="36"/>
      <c r="EA927" s="36"/>
      <c r="EB927" s="36"/>
      <c r="EC927" s="36"/>
      <c r="ED927" s="36"/>
      <c r="EE927" s="36"/>
      <c r="EF927" s="36"/>
      <c r="EG927" s="36"/>
      <c r="EH927" s="36"/>
      <c r="EI927" s="36"/>
      <c r="EJ927" s="36"/>
      <c r="EK927" s="36"/>
      <c r="EL927" s="36"/>
      <c r="EM927" s="36"/>
      <c r="EN927" s="36"/>
      <c r="EO927" s="36"/>
      <c r="EP927" s="36"/>
      <c r="EQ927" s="36"/>
      <c r="ER927" s="36"/>
      <c r="ES927" s="36"/>
      <c r="ET927" s="36"/>
      <c r="EU927" s="36"/>
      <c r="EV927" s="36"/>
      <c r="EW927" s="36"/>
      <c r="EX927" s="36"/>
      <c r="EY927" s="36"/>
      <c r="EZ927" s="36"/>
      <c r="FA927" s="36"/>
      <c r="FB927" s="36"/>
      <c r="FC927" s="36"/>
      <c r="FD927" s="36"/>
      <c r="FE927" s="36"/>
      <c r="FF927" s="36"/>
      <c r="FG927" s="36"/>
      <c r="FH927" s="36"/>
      <c r="FI927" s="36"/>
      <c r="FJ927" s="36"/>
      <c r="FK927" s="36"/>
      <c r="FL927" s="36"/>
      <c r="FM927" s="36"/>
      <c r="FN927" s="36"/>
      <c r="FO927" s="36"/>
      <c r="FP927" s="36"/>
      <c r="FQ927" s="36"/>
      <c r="FR927" s="36"/>
      <c r="FS927" s="36"/>
      <c r="FT927" s="36"/>
      <c r="FU927" s="36"/>
      <c r="FV927" s="36"/>
      <c r="FW927" s="36"/>
      <c r="FX927" s="36"/>
      <c r="FY927" s="36"/>
      <c r="FZ927" s="36"/>
      <c r="GA927" s="36"/>
      <c r="GB927" s="36"/>
      <c r="GC927" s="36"/>
      <c r="GD927" s="36"/>
      <c r="GE927" s="36"/>
      <c r="GF927" s="36"/>
      <c r="GG927" s="36"/>
      <c r="GH927" s="36"/>
      <c r="GI927" s="36"/>
      <c r="GJ927" s="36"/>
      <c r="GK927" s="36"/>
      <c r="GL927" s="36"/>
      <c r="GM927" s="36"/>
      <c r="GN927" s="36"/>
      <c r="GO927" s="36"/>
      <c r="GP927" s="36"/>
      <c r="GQ927" s="36"/>
      <c r="GR927" s="36"/>
      <c r="GS927" s="36"/>
      <c r="GT927" s="36"/>
      <c r="GU927" s="36"/>
      <c r="GV927" s="36"/>
      <c r="GW927" s="36"/>
      <c r="GX927" s="36"/>
      <c r="GY927" s="36"/>
      <c r="GZ927" s="36"/>
      <c r="HA927" s="36"/>
      <c r="HB927" s="36"/>
      <c r="HC927" s="36"/>
      <c r="HD927" s="36"/>
      <c r="HE927" s="36"/>
      <c r="HF927" s="36"/>
      <c r="XCK927" s="62"/>
    </row>
    <row r="928" s="54" customFormat="1" ht="28.5" outlineLevel="2" spans="1:214 16313:16313">
      <c r="A928" s="11">
        <v>893</v>
      </c>
      <c r="B928" s="11" t="s">
        <v>5409</v>
      </c>
      <c r="C928" s="11" t="s">
        <v>5410</v>
      </c>
      <c r="D928" s="11" t="s">
        <v>117</v>
      </c>
      <c r="E928" s="11" t="s">
        <v>3853</v>
      </c>
      <c r="F928" s="11" t="s">
        <v>2113</v>
      </c>
      <c r="G928" s="11" t="s">
        <v>137</v>
      </c>
      <c r="H928" s="11" t="s">
        <v>1189</v>
      </c>
      <c r="I928" s="29">
        <v>1769.03</v>
      </c>
      <c r="J928" s="30">
        <v>1999</v>
      </c>
      <c r="K928" s="30">
        <v>299.85</v>
      </c>
      <c r="L928" s="53"/>
      <c r="M928" s="53"/>
      <c r="N928" s="53"/>
      <c r="O928" s="53"/>
      <c r="P928" s="53"/>
      <c r="Q928" s="53"/>
      <c r="R928" s="53"/>
      <c r="S928" s="53"/>
      <c r="T928" s="53"/>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c r="DG928" s="36"/>
      <c r="DH928" s="36"/>
      <c r="DI928" s="36"/>
      <c r="DJ928" s="36"/>
      <c r="DK928" s="36"/>
      <c r="DL928" s="36"/>
      <c r="DM928" s="36"/>
      <c r="DN928" s="36"/>
      <c r="DO928" s="36"/>
      <c r="DP928" s="36"/>
      <c r="DQ928" s="36"/>
      <c r="DR928" s="36"/>
      <c r="DS928" s="36"/>
      <c r="DT928" s="36"/>
      <c r="DU928" s="36"/>
      <c r="DV928" s="36"/>
      <c r="DW928" s="36"/>
      <c r="DX928" s="36"/>
      <c r="DY928" s="36"/>
      <c r="DZ928" s="36"/>
      <c r="EA928" s="36"/>
      <c r="EB928" s="36"/>
      <c r="EC928" s="36"/>
      <c r="ED928" s="36"/>
      <c r="EE928" s="36"/>
      <c r="EF928" s="36"/>
      <c r="EG928" s="36"/>
      <c r="EH928" s="36"/>
      <c r="EI928" s="36"/>
      <c r="EJ928" s="36"/>
      <c r="EK928" s="36"/>
      <c r="EL928" s="36"/>
      <c r="EM928" s="36"/>
      <c r="EN928" s="36"/>
      <c r="EO928" s="36"/>
      <c r="EP928" s="36"/>
      <c r="EQ928" s="36"/>
      <c r="ER928" s="36"/>
      <c r="ES928" s="36"/>
      <c r="ET928" s="36"/>
      <c r="EU928" s="36"/>
      <c r="EV928" s="36"/>
      <c r="EW928" s="36"/>
      <c r="EX928" s="36"/>
      <c r="EY928" s="36"/>
      <c r="EZ928" s="36"/>
      <c r="FA928" s="36"/>
      <c r="FB928" s="36"/>
      <c r="FC928" s="36"/>
      <c r="FD928" s="36"/>
      <c r="FE928" s="36"/>
      <c r="FF928" s="36"/>
      <c r="FG928" s="36"/>
      <c r="FH928" s="36"/>
      <c r="FI928" s="36"/>
      <c r="FJ928" s="36"/>
      <c r="FK928" s="36"/>
      <c r="FL928" s="36"/>
      <c r="FM928" s="36"/>
      <c r="FN928" s="36"/>
      <c r="FO928" s="36"/>
      <c r="FP928" s="36"/>
      <c r="FQ928" s="36"/>
      <c r="FR928" s="36"/>
      <c r="FS928" s="36"/>
      <c r="FT928" s="36"/>
      <c r="FU928" s="36"/>
      <c r="FV928" s="36"/>
      <c r="FW928" s="36"/>
      <c r="FX928" s="36"/>
      <c r="FY928" s="36"/>
      <c r="FZ928" s="36"/>
      <c r="GA928" s="36"/>
      <c r="GB928" s="36"/>
      <c r="GC928" s="36"/>
      <c r="GD928" s="36"/>
      <c r="GE928" s="36"/>
      <c r="GF928" s="36"/>
      <c r="GG928" s="36"/>
      <c r="GH928" s="36"/>
      <c r="GI928" s="36"/>
      <c r="GJ928" s="36"/>
      <c r="GK928" s="36"/>
      <c r="GL928" s="36"/>
      <c r="GM928" s="36"/>
      <c r="GN928" s="36"/>
      <c r="GO928" s="36"/>
      <c r="GP928" s="36"/>
      <c r="GQ928" s="36"/>
      <c r="GR928" s="36"/>
      <c r="GS928" s="36"/>
      <c r="GT928" s="36"/>
      <c r="GU928" s="36"/>
      <c r="GV928" s="36"/>
      <c r="GW928" s="36"/>
      <c r="GX928" s="36"/>
      <c r="GY928" s="36"/>
      <c r="GZ928" s="36"/>
      <c r="HA928" s="36"/>
      <c r="HB928" s="36"/>
      <c r="HC928" s="36"/>
      <c r="HD928" s="36"/>
      <c r="HE928" s="36"/>
      <c r="HF928" s="36"/>
      <c r="XCK928" s="62"/>
    </row>
    <row r="929" s="54" customFormat="1" ht="28.5" outlineLevel="2" spans="1:214 16313:16313">
      <c r="A929" s="11">
        <v>894</v>
      </c>
      <c r="B929" s="11" t="s">
        <v>5411</v>
      </c>
      <c r="C929" s="11" t="s">
        <v>2538</v>
      </c>
      <c r="D929" s="11" t="s">
        <v>117</v>
      </c>
      <c r="E929" s="11" t="s">
        <v>3853</v>
      </c>
      <c r="F929" s="11" t="s">
        <v>2113</v>
      </c>
      <c r="G929" s="11" t="s">
        <v>137</v>
      </c>
      <c r="H929" s="11" t="s">
        <v>1189</v>
      </c>
      <c r="I929" s="29">
        <v>3273.45</v>
      </c>
      <c r="J929" s="30">
        <v>3699</v>
      </c>
      <c r="K929" s="30">
        <v>500</v>
      </c>
      <c r="L929" s="53"/>
      <c r="M929" s="53"/>
      <c r="N929" s="53"/>
      <c r="O929" s="53"/>
      <c r="P929" s="53"/>
      <c r="Q929" s="53"/>
      <c r="R929" s="53"/>
      <c r="S929" s="53"/>
      <c r="T929" s="53"/>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c r="DG929" s="36"/>
      <c r="DH929" s="36"/>
      <c r="DI929" s="36"/>
      <c r="DJ929" s="36"/>
      <c r="DK929" s="36"/>
      <c r="DL929" s="36"/>
      <c r="DM929" s="36"/>
      <c r="DN929" s="36"/>
      <c r="DO929" s="36"/>
      <c r="DP929" s="36"/>
      <c r="DQ929" s="36"/>
      <c r="DR929" s="36"/>
      <c r="DS929" s="36"/>
      <c r="DT929" s="36"/>
      <c r="DU929" s="36"/>
      <c r="DV929" s="36"/>
      <c r="DW929" s="36"/>
      <c r="DX929" s="36"/>
      <c r="DY929" s="36"/>
      <c r="DZ929" s="36"/>
      <c r="EA929" s="36"/>
      <c r="EB929" s="36"/>
      <c r="EC929" s="36"/>
      <c r="ED929" s="36"/>
      <c r="EE929" s="36"/>
      <c r="EF929" s="36"/>
      <c r="EG929" s="36"/>
      <c r="EH929" s="36"/>
      <c r="EI929" s="36"/>
      <c r="EJ929" s="36"/>
      <c r="EK929" s="36"/>
      <c r="EL929" s="36"/>
      <c r="EM929" s="36"/>
      <c r="EN929" s="36"/>
      <c r="EO929" s="36"/>
      <c r="EP929" s="36"/>
      <c r="EQ929" s="36"/>
      <c r="ER929" s="36"/>
      <c r="ES929" s="36"/>
      <c r="ET929" s="36"/>
      <c r="EU929" s="36"/>
      <c r="EV929" s="36"/>
      <c r="EW929" s="36"/>
      <c r="EX929" s="36"/>
      <c r="EY929" s="36"/>
      <c r="EZ929" s="36"/>
      <c r="FA929" s="36"/>
      <c r="FB929" s="36"/>
      <c r="FC929" s="36"/>
      <c r="FD929" s="36"/>
      <c r="FE929" s="36"/>
      <c r="FF929" s="36"/>
      <c r="FG929" s="36"/>
      <c r="FH929" s="36"/>
      <c r="FI929" s="36"/>
      <c r="FJ929" s="36"/>
      <c r="FK929" s="36"/>
      <c r="FL929" s="36"/>
      <c r="FM929" s="36"/>
      <c r="FN929" s="36"/>
      <c r="FO929" s="36"/>
      <c r="FP929" s="36"/>
      <c r="FQ929" s="36"/>
      <c r="FR929" s="36"/>
      <c r="FS929" s="36"/>
      <c r="FT929" s="36"/>
      <c r="FU929" s="36"/>
      <c r="FV929" s="36"/>
      <c r="FW929" s="36"/>
      <c r="FX929" s="36"/>
      <c r="FY929" s="36"/>
      <c r="FZ929" s="36"/>
      <c r="GA929" s="36"/>
      <c r="GB929" s="36"/>
      <c r="GC929" s="36"/>
      <c r="GD929" s="36"/>
      <c r="GE929" s="36"/>
      <c r="GF929" s="36"/>
      <c r="GG929" s="36"/>
      <c r="GH929" s="36"/>
      <c r="GI929" s="36"/>
      <c r="GJ929" s="36"/>
      <c r="GK929" s="36"/>
      <c r="GL929" s="36"/>
      <c r="GM929" s="36"/>
      <c r="GN929" s="36"/>
      <c r="GO929" s="36"/>
      <c r="GP929" s="36"/>
      <c r="GQ929" s="36"/>
      <c r="GR929" s="36"/>
      <c r="GS929" s="36"/>
      <c r="GT929" s="36"/>
      <c r="GU929" s="36"/>
      <c r="GV929" s="36"/>
      <c r="GW929" s="36"/>
      <c r="GX929" s="36"/>
      <c r="GY929" s="36"/>
      <c r="GZ929" s="36"/>
      <c r="HA929" s="36"/>
      <c r="HB929" s="36"/>
      <c r="HC929" s="36"/>
      <c r="HD929" s="36"/>
      <c r="HE929" s="36"/>
      <c r="HF929" s="36"/>
      <c r="XCK929" s="62"/>
    </row>
    <row r="930" s="54" customFormat="1" ht="28.5" outlineLevel="2" spans="1:214 16313:16313">
      <c r="A930" s="11">
        <v>895</v>
      </c>
      <c r="B930" s="11" t="s">
        <v>5412</v>
      </c>
      <c r="C930" s="11" t="s">
        <v>5413</v>
      </c>
      <c r="D930" s="11" t="s">
        <v>117</v>
      </c>
      <c r="E930" s="11" t="s">
        <v>3853</v>
      </c>
      <c r="F930" s="11" t="s">
        <v>2116</v>
      </c>
      <c r="G930" s="11" t="s">
        <v>137</v>
      </c>
      <c r="H930" s="11" t="s">
        <v>1189</v>
      </c>
      <c r="I930" s="29">
        <v>3273.45</v>
      </c>
      <c r="J930" s="30">
        <v>3699</v>
      </c>
      <c r="K930" s="30">
        <v>500</v>
      </c>
      <c r="L930" s="53"/>
      <c r="M930" s="53"/>
      <c r="N930" s="53"/>
      <c r="O930" s="53"/>
      <c r="P930" s="53"/>
      <c r="Q930" s="53"/>
      <c r="R930" s="53"/>
      <c r="S930" s="53"/>
      <c r="T930" s="53"/>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c r="DG930" s="36"/>
      <c r="DH930" s="36"/>
      <c r="DI930" s="36"/>
      <c r="DJ930" s="36"/>
      <c r="DK930" s="36"/>
      <c r="DL930" s="36"/>
      <c r="DM930" s="36"/>
      <c r="DN930" s="36"/>
      <c r="DO930" s="36"/>
      <c r="DP930" s="36"/>
      <c r="DQ930" s="36"/>
      <c r="DR930" s="36"/>
      <c r="DS930" s="36"/>
      <c r="DT930" s="36"/>
      <c r="DU930" s="36"/>
      <c r="DV930" s="36"/>
      <c r="DW930" s="36"/>
      <c r="DX930" s="36"/>
      <c r="DY930" s="36"/>
      <c r="DZ930" s="36"/>
      <c r="EA930" s="36"/>
      <c r="EB930" s="36"/>
      <c r="EC930" s="36"/>
      <c r="ED930" s="36"/>
      <c r="EE930" s="36"/>
      <c r="EF930" s="36"/>
      <c r="EG930" s="36"/>
      <c r="EH930" s="36"/>
      <c r="EI930" s="36"/>
      <c r="EJ930" s="36"/>
      <c r="EK930" s="36"/>
      <c r="EL930" s="36"/>
      <c r="EM930" s="36"/>
      <c r="EN930" s="36"/>
      <c r="EO930" s="36"/>
      <c r="EP930" s="36"/>
      <c r="EQ930" s="36"/>
      <c r="ER930" s="36"/>
      <c r="ES930" s="36"/>
      <c r="ET930" s="36"/>
      <c r="EU930" s="36"/>
      <c r="EV930" s="36"/>
      <c r="EW930" s="36"/>
      <c r="EX930" s="36"/>
      <c r="EY930" s="36"/>
      <c r="EZ930" s="36"/>
      <c r="FA930" s="36"/>
      <c r="FB930" s="36"/>
      <c r="FC930" s="36"/>
      <c r="FD930" s="36"/>
      <c r="FE930" s="36"/>
      <c r="FF930" s="36"/>
      <c r="FG930" s="36"/>
      <c r="FH930" s="36"/>
      <c r="FI930" s="36"/>
      <c r="FJ930" s="36"/>
      <c r="FK930" s="36"/>
      <c r="FL930" s="36"/>
      <c r="FM930" s="36"/>
      <c r="FN930" s="36"/>
      <c r="FO930" s="36"/>
      <c r="FP930" s="36"/>
      <c r="FQ930" s="36"/>
      <c r="FR930" s="36"/>
      <c r="FS930" s="36"/>
      <c r="FT930" s="36"/>
      <c r="FU930" s="36"/>
      <c r="FV930" s="36"/>
      <c r="FW930" s="36"/>
      <c r="FX930" s="36"/>
      <c r="FY930" s="36"/>
      <c r="FZ930" s="36"/>
      <c r="GA930" s="36"/>
      <c r="GB930" s="36"/>
      <c r="GC930" s="36"/>
      <c r="GD930" s="36"/>
      <c r="GE930" s="36"/>
      <c r="GF930" s="36"/>
      <c r="GG930" s="36"/>
      <c r="GH930" s="36"/>
      <c r="GI930" s="36"/>
      <c r="GJ930" s="36"/>
      <c r="GK930" s="36"/>
      <c r="GL930" s="36"/>
      <c r="GM930" s="36"/>
      <c r="GN930" s="36"/>
      <c r="GO930" s="36"/>
      <c r="GP930" s="36"/>
      <c r="GQ930" s="36"/>
      <c r="GR930" s="36"/>
      <c r="GS930" s="36"/>
      <c r="GT930" s="36"/>
      <c r="GU930" s="36"/>
      <c r="GV930" s="36"/>
      <c r="GW930" s="36"/>
      <c r="GX930" s="36"/>
      <c r="GY930" s="36"/>
      <c r="GZ930" s="36"/>
      <c r="HA930" s="36"/>
      <c r="HB930" s="36"/>
      <c r="HC930" s="36"/>
      <c r="HD930" s="36"/>
      <c r="HE930" s="36"/>
      <c r="HF930" s="36"/>
      <c r="XCK930" s="62"/>
    </row>
    <row r="931" s="54" customFormat="1" ht="28.5" outlineLevel="2" spans="1:214 16313:16313">
      <c r="A931" s="11">
        <v>896</v>
      </c>
      <c r="B931" s="11" t="s">
        <v>4251</v>
      </c>
      <c r="C931" s="11" t="s">
        <v>5414</v>
      </c>
      <c r="D931" s="11" t="s">
        <v>117</v>
      </c>
      <c r="E931" s="11" t="s">
        <v>3853</v>
      </c>
      <c r="F931" s="11" t="s">
        <v>2116</v>
      </c>
      <c r="G931" s="11" t="s">
        <v>137</v>
      </c>
      <c r="H931" s="11" t="s">
        <v>1189</v>
      </c>
      <c r="I931" s="29">
        <v>3406.19</v>
      </c>
      <c r="J931" s="30">
        <v>3849</v>
      </c>
      <c r="K931" s="30">
        <v>500</v>
      </c>
      <c r="L931" s="53"/>
      <c r="M931" s="53"/>
      <c r="N931" s="53"/>
      <c r="O931" s="53"/>
      <c r="P931" s="53"/>
      <c r="Q931" s="53"/>
      <c r="R931" s="53"/>
      <c r="S931" s="53"/>
      <c r="T931" s="53"/>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c r="DG931" s="36"/>
      <c r="DH931" s="36"/>
      <c r="DI931" s="36"/>
      <c r="DJ931" s="36"/>
      <c r="DK931" s="36"/>
      <c r="DL931" s="36"/>
      <c r="DM931" s="36"/>
      <c r="DN931" s="36"/>
      <c r="DO931" s="36"/>
      <c r="DP931" s="36"/>
      <c r="DQ931" s="36"/>
      <c r="DR931" s="36"/>
      <c r="DS931" s="36"/>
      <c r="DT931" s="36"/>
      <c r="DU931" s="36"/>
      <c r="DV931" s="36"/>
      <c r="DW931" s="36"/>
      <c r="DX931" s="36"/>
      <c r="DY931" s="36"/>
      <c r="DZ931" s="36"/>
      <c r="EA931" s="36"/>
      <c r="EB931" s="36"/>
      <c r="EC931" s="36"/>
      <c r="ED931" s="36"/>
      <c r="EE931" s="36"/>
      <c r="EF931" s="36"/>
      <c r="EG931" s="36"/>
      <c r="EH931" s="36"/>
      <c r="EI931" s="36"/>
      <c r="EJ931" s="36"/>
      <c r="EK931" s="36"/>
      <c r="EL931" s="36"/>
      <c r="EM931" s="36"/>
      <c r="EN931" s="36"/>
      <c r="EO931" s="36"/>
      <c r="EP931" s="36"/>
      <c r="EQ931" s="36"/>
      <c r="ER931" s="36"/>
      <c r="ES931" s="36"/>
      <c r="ET931" s="36"/>
      <c r="EU931" s="36"/>
      <c r="EV931" s="36"/>
      <c r="EW931" s="36"/>
      <c r="EX931" s="36"/>
      <c r="EY931" s="36"/>
      <c r="EZ931" s="36"/>
      <c r="FA931" s="36"/>
      <c r="FB931" s="36"/>
      <c r="FC931" s="36"/>
      <c r="FD931" s="36"/>
      <c r="FE931" s="36"/>
      <c r="FF931" s="36"/>
      <c r="FG931" s="36"/>
      <c r="FH931" s="36"/>
      <c r="FI931" s="36"/>
      <c r="FJ931" s="36"/>
      <c r="FK931" s="36"/>
      <c r="FL931" s="36"/>
      <c r="FM931" s="36"/>
      <c r="FN931" s="36"/>
      <c r="FO931" s="36"/>
      <c r="FP931" s="36"/>
      <c r="FQ931" s="36"/>
      <c r="FR931" s="36"/>
      <c r="FS931" s="36"/>
      <c r="FT931" s="36"/>
      <c r="FU931" s="36"/>
      <c r="FV931" s="36"/>
      <c r="FW931" s="36"/>
      <c r="FX931" s="36"/>
      <c r="FY931" s="36"/>
      <c r="FZ931" s="36"/>
      <c r="GA931" s="36"/>
      <c r="GB931" s="36"/>
      <c r="GC931" s="36"/>
      <c r="GD931" s="36"/>
      <c r="GE931" s="36"/>
      <c r="GF931" s="36"/>
      <c r="GG931" s="36"/>
      <c r="GH931" s="36"/>
      <c r="GI931" s="36"/>
      <c r="GJ931" s="36"/>
      <c r="GK931" s="36"/>
      <c r="GL931" s="36"/>
      <c r="GM931" s="36"/>
      <c r="GN931" s="36"/>
      <c r="GO931" s="36"/>
      <c r="GP931" s="36"/>
      <c r="GQ931" s="36"/>
      <c r="GR931" s="36"/>
      <c r="GS931" s="36"/>
      <c r="GT931" s="36"/>
      <c r="GU931" s="36"/>
      <c r="GV931" s="36"/>
      <c r="GW931" s="36"/>
      <c r="GX931" s="36"/>
      <c r="GY931" s="36"/>
      <c r="GZ931" s="36"/>
      <c r="HA931" s="36"/>
      <c r="HB931" s="36"/>
      <c r="HC931" s="36"/>
      <c r="HD931" s="36"/>
      <c r="HE931" s="36"/>
      <c r="HF931" s="36"/>
      <c r="XCK931" s="62"/>
    </row>
    <row r="932" s="54" customFormat="1" ht="28.5" outlineLevel="2" spans="1:214 16313:16313">
      <c r="A932" s="11">
        <v>897</v>
      </c>
      <c r="B932" s="11" t="s">
        <v>1330</v>
      </c>
      <c r="C932" s="11" t="s">
        <v>5415</v>
      </c>
      <c r="D932" s="11" t="s">
        <v>117</v>
      </c>
      <c r="E932" s="11" t="s">
        <v>3853</v>
      </c>
      <c r="F932" s="11" t="s">
        <v>3296</v>
      </c>
      <c r="G932" s="11" t="s">
        <v>137</v>
      </c>
      <c r="H932" s="11" t="s">
        <v>1189</v>
      </c>
      <c r="I932" s="29">
        <v>1592.04</v>
      </c>
      <c r="J932" s="30">
        <v>1799</v>
      </c>
      <c r="K932" s="30">
        <v>269.85</v>
      </c>
      <c r="L932" s="53"/>
      <c r="M932" s="53"/>
      <c r="N932" s="53"/>
      <c r="O932" s="53"/>
      <c r="P932" s="53"/>
      <c r="Q932" s="53"/>
      <c r="R932" s="53"/>
      <c r="S932" s="53"/>
      <c r="T932" s="53"/>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6"/>
      <c r="CU932" s="36"/>
      <c r="CV932" s="36"/>
      <c r="CW932" s="36"/>
      <c r="CX932" s="36"/>
      <c r="CY932" s="36"/>
      <c r="CZ932" s="36"/>
      <c r="DA932" s="36"/>
      <c r="DB932" s="36"/>
      <c r="DC932" s="36"/>
      <c r="DD932" s="36"/>
      <c r="DE932" s="36"/>
      <c r="DF932" s="36"/>
      <c r="DG932" s="36"/>
      <c r="DH932" s="36"/>
      <c r="DI932" s="36"/>
      <c r="DJ932" s="36"/>
      <c r="DK932" s="36"/>
      <c r="DL932" s="36"/>
      <c r="DM932" s="36"/>
      <c r="DN932" s="36"/>
      <c r="DO932" s="36"/>
      <c r="DP932" s="36"/>
      <c r="DQ932" s="36"/>
      <c r="DR932" s="36"/>
      <c r="DS932" s="36"/>
      <c r="DT932" s="36"/>
      <c r="DU932" s="36"/>
      <c r="DV932" s="36"/>
      <c r="DW932" s="36"/>
      <c r="DX932" s="36"/>
      <c r="DY932" s="36"/>
      <c r="DZ932" s="36"/>
      <c r="EA932" s="36"/>
      <c r="EB932" s="36"/>
      <c r="EC932" s="36"/>
      <c r="ED932" s="36"/>
      <c r="EE932" s="36"/>
      <c r="EF932" s="36"/>
      <c r="EG932" s="36"/>
      <c r="EH932" s="36"/>
      <c r="EI932" s="36"/>
      <c r="EJ932" s="36"/>
      <c r="EK932" s="36"/>
      <c r="EL932" s="36"/>
      <c r="EM932" s="36"/>
      <c r="EN932" s="36"/>
      <c r="EO932" s="36"/>
      <c r="EP932" s="36"/>
      <c r="EQ932" s="36"/>
      <c r="ER932" s="36"/>
      <c r="ES932" s="36"/>
      <c r="ET932" s="36"/>
      <c r="EU932" s="36"/>
      <c r="EV932" s="36"/>
      <c r="EW932" s="36"/>
      <c r="EX932" s="36"/>
      <c r="EY932" s="36"/>
      <c r="EZ932" s="36"/>
      <c r="FA932" s="36"/>
      <c r="FB932" s="36"/>
      <c r="FC932" s="36"/>
      <c r="FD932" s="36"/>
      <c r="FE932" s="36"/>
      <c r="FF932" s="36"/>
      <c r="FG932" s="36"/>
      <c r="FH932" s="36"/>
      <c r="FI932" s="36"/>
      <c r="FJ932" s="36"/>
      <c r="FK932" s="36"/>
      <c r="FL932" s="36"/>
      <c r="FM932" s="36"/>
      <c r="FN932" s="36"/>
      <c r="FO932" s="36"/>
      <c r="FP932" s="36"/>
      <c r="FQ932" s="36"/>
      <c r="FR932" s="36"/>
      <c r="FS932" s="36"/>
      <c r="FT932" s="36"/>
      <c r="FU932" s="36"/>
      <c r="FV932" s="36"/>
      <c r="FW932" s="36"/>
      <c r="FX932" s="36"/>
      <c r="FY932" s="36"/>
      <c r="FZ932" s="36"/>
      <c r="GA932" s="36"/>
      <c r="GB932" s="36"/>
      <c r="GC932" s="36"/>
      <c r="GD932" s="36"/>
      <c r="GE932" s="36"/>
      <c r="GF932" s="36"/>
      <c r="GG932" s="36"/>
      <c r="GH932" s="36"/>
      <c r="GI932" s="36"/>
      <c r="GJ932" s="36"/>
      <c r="GK932" s="36"/>
      <c r="GL932" s="36"/>
      <c r="GM932" s="36"/>
      <c r="GN932" s="36"/>
      <c r="GO932" s="36"/>
      <c r="GP932" s="36"/>
      <c r="GQ932" s="36"/>
      <c r="GR932" s="36"/>
      <c r="GS932" s="36"/>
      <c r="GT932" s="36"/>
      <c r="GU932" s="36"/>
      <c r="GV932" s="36"/>
      <c r="GW932" s="36"/>
      <c r="GX932" s="36"/>
      <c r="GY932" s="36"/>
      <c r="GZ932" s="36"/>
      <c r="HA932" s="36"/>
      <c r="HB932" s="36"/>
      <c r="HC932" s="36"/>
      <c r="HD932" s="36"/>
      <c r="HE932" s="36"/>
      <c r="HF932" s="36"/>
      <c r="XCK932" s="62"/>
    </row>
    <row r="933" s="54" customFormat="1" ht="28.5" outlineLevel="2" spans="1:214 16313:16313">
      <c r="A933" s="11">
        <v>898</v>
      </c>
      <c r="B933" s="11" t="s">
        <v>1588</v>
      </c>
      <c r="C933" s="11" t="s">
        <v>5416</v>
      </c>
      <c r="D933" s="11" t="s">
        <v>117</v>
      </c>
      <c r="E933" s="11" t="s">
        <v>3853</v>
      </c>
      <c r="F933" s="11" t="s">
        <v>3296</v>
      </c>
      <c r="G933" s="11" t="s">
        <v>137</v>
      </c>
      <c r="H933" s="11" t="s">
        <v>1189</v>
      </c>
      <c r="I933" s="29">
        <v>1742.48</v>
      </c>
      <c r="J933" s="30">
        <v>1969</v>
      </c>
      <c r="K933" s="30">
        <v>295.35</v>
      </c>
      <c r="L933" s="53"/>
      <c r="M933" s="53"/>
      <c r="N933" s="53"/>
      <c r="O933" s="53"/>
      <c r="P933" s="53"/>
      <c r="Q933" s="53"/>
      <c r="R933" s="53"/>
      <c r="S933" s="53"/>
      <c r="T933" s="53"/>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6"/>
      <c r="CU933" s="36"/>
      <c r="CV933" s="36"/>
      <c r="CW933" s="36"/>
      <c r="CX933" s="36"/>
      <c r="CY933" s="36"/>
      <c r="CZ933" s="36"/>
      <c r="DA933" s="36"/>
      <c r="DB933" s="36"/>
      <c r="DC933" s="36"/>
      <c r="DD933" s="36"/>
      <c r="DE933" s="36"/>
      <c r="DF933" s="36"/>
      <c r="DG933" s="36"/>
      <c r="DH933" s="36"/>
      <c r="DI933" s="36"/>
      <c r="DJ933" s="36"/>
      <c r="DK933" s="36"/>
      <c r="DL933" s="36"/>
      <c r="DM933" s="36"/>
      <c r="DN933" s="36"/>
      <c r="DO933" s="36"/>
      <c r="DP933" s="36"/>
      <c r="DQ933" s="36"/>
      <c r="DR933" s="36"/>
      <c r="DS933" s="36"/>
      <c r="DT933" s="36"/>
      <c r="DU933" s="36"/>
      <c r="DV933" s="36"/>
      <c r="DW933" s="36"/>
      <c r="DX933" s="36"/>
      <c r="DY933" s="36"/>
      <c r="DZ933" s="36"/>
      <c r="EA933" s="36"/>
      <c r="EB933" s="36"/>
      <c r="EC933" s="36"/>
      <c r="ED933" s="36"/>
      <c r="EE933" s="36"/>
      <c r="EF933" s="36"/>
      <c r="EG933" s="36"/>
      <c r="EH933" s="36"/>
      <c r="EI933" s="36"/>
      <c r="EJ933" s="36"/>
      <c r="EK933" s="36"/>
      <c r="EL933" s="36"/>
      <c r="EM933" s="36"/>
      <c r="EN933" s="36"/>
      <c r="EO933" s="36"/>
      <c r="EP933" s="36"/>
      <c r="EQ933" s="36"/>
      <c r="ER933" s="36"/>
      <c r="ES933" s="36"/>
      <c r="ET933" s="36"/>
      <c r="EU933" s="36"/>
      <c r="EV933" s="36"/>
      <c r="EW933" s="36"/>
      <c r="EX933" s="36"/>
      <c r="EY933" s="36"/>
      <c r="EZ933" s="36"/>
      <c r="FA933" s="36"/>
      <c r="FB933" s="36"/>
      <c r="FC933" s="36"/>
      <c r="FD933" s="36"/>
      <c r="FE933" s="36"/>
      <c r="FF933" s="36"/>
      <c r="FG933" s="36"/>
      <c r="FH933" s="36"/>
      <c r="FI933" s="36"/>
      <c r="FJ933" s="36"/>
      <c r="FK933" s="36"/>
      <c r="FL933" s="36"/>
      <c r="FM933" s="36"/>
      <c r="FN933" s="36"/>
      <c r="FO933" s="36"/>
      <c r="FP933" s="36"/>
      <c r="FQ933" s="36"/>
      <c r="FR933" s="36"/>
      <c r="FS933" s="36"/>
      <c r="FT933" s="36"/>
      <c r="FU933" s="36"/>
      <c r="FV933" s="36"/>
      <c r="FW933" s="36"/>
      <c r="FX933" s="36"/>
      <c r="FY933" s="36"/>
      <c r="FZ933" s="36"/>
      <c r="GA933" s="36"/>
      <c r="GB933" s="36"/>
      <c r="GC933" s="36"/>
      <c r="GD933" s="36"/>
      <c r="GE933" s="36"/>
      <c r="GF933" s="36"/>
      <c r="GG933" s="36"/>
      <c r="GH933" s="36"/>
      <c r="GI933" s="36"/>
      <c r="GJ933" s="36"/>
      <c r="GK933" s="36"/>
      <c r="GL933" s="36"/>
      <c r="GM933" s="36"/>
      <c r="GN933" s="36"/>
      <c r="GO933" s="36"/>
      <c r="GP933" s="36"/>
      <c r="GQ933" s="36"/>
      <c r="GR933" s="36"/>
      <c r="GS933" s="36"/>
      <c r="GT933" s="36"/>
      <c r="GU933" s="36"/>
      <c r="GV933" s="36"/>
      <c r="GW933" s="36"/>
      <c r="GX933" s="36"/>
      <c r="GY933" s="36"/>
      <c r="GZ933" s="36"/>
      <c r="HA933" s="36"/>
      <c r="HB933" s="36"/>
      <c r="HC933" s="36"/>
      <c r="HD933" s="36"/>
      <c r="HE933" s="36"/>
      <c r="HF933" s="36"/>
      <c r="XCK933" s="62"/>
    </row>
    <row r="934" s="54" customFormat="1" ht="28.5" outlineLevel="2" spans="1:214 16313:16313">
      <c r="A934" s="11">
        <v>899</v>
      </c>
      <c r="B934" s="11" t="s">
        <v>4390</v>
      </c>
      <c r="C934" s="11" t="s">
        <v>5417</v>
      </c>
      <c r="D934" s="11" t="s">
        <v>117</v>
      </c>
      <c r="E934" s="11" t="s">
        <v>3853</v>
      </c>
      <c r="F934" s="11" t="s">
        <v>885</v>
      </c>
      <c r="G934" s="11" t="s">
        <v>137</v>
      </c>
      <c r="H934" s="11" t="s">
        <v>1189</v>
      </c>
      <c r="I934" s="29">
        <v>1255.75</v>
      </c>
      <c r="J934" s="30">
        <v>1419</v>
      </c>
      <c r="K934" s="30">
        <v>212.85</v>
      </c>
      <c r="L934" s="53"/>
      <c r="M934" s="53"/>
      <c r="N934" s="53"/>
      <c r="O934" s="53"/>
      <c r="P934" s="53"/>
      <c r="Q934" s="53"/>
      <c r="R934" s="53"/>
      <c r="S934" s="53"/>
      <c r="T934" s="53"/>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c r="DG934" s="36"/>
      <c r="DH934" s="36"/>
      <c r="DI934" s="36"/>
      <c r="DJ934" s="36"/>
      <c r="DK934" s="36"/>
      <c r="DL934" s="36"/>
      <c r="DM934" s="36"/>
      <c r="DN934" s="36"/>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36"/>
      <c r="EL934" s="36"/>
      <c r="EM934" s="36"/>
      <c r="EN934" s="36"/>
      <c r="EO934" s="36"/>
      <c r="EP934" s="36"/>
      <c r="EQ934" s="36"/>
      <c r="ER934" s="36"/>
      <c r="ES934" s="36"/>
      <c r="ET934" s="36"/>
      <c r="EU934" s="36"/>
      <c r="EV934" s="36"/>
      <c r="EW934" s="36"/>
      <c r="EX934" s="36"/>
      <c r="EY934" s="36"/>
      <c r="EZ934" s="36"/>
      <c r="FA934" s="36"/>
      <c r="FB934" s="36"/>
      <c r="FC934" s="36"/>
      <c r="FD934" s="36"/>
      <c r="FE934" s="36"/>
      <c r="FF934" s="36"/>
      <c r="FG934" s="36"/>
      <c r="FH934" s="36"/>
      <c r="FI934" s="36"/>
      <c r="FJ934" s="36"/>
      <c r="FK934" s="36"/>
      <c r="FL934" s="36"/>
      <c r="FM934" s="36"/>
      <c r="FN934" s="36"/>
      <c r="FO934" s="36"/>
      <c r="FP934" s="36"/>
      <c r="FQ934" s="36"/>
      <c r="FR934" s="36"/>
      <c r="FS934" s="36"/>
      <c r="FT934" s="36"/>
      <c r="FU934" s="36"/>
      <c r="FV934" s="36"/>
      <c r="FW934" s="36"/>
      <c r="FX934" s="36"/>
      <c r="FY934" s="36"/>
      <c r="FZ934" s="36"/>
      <c r="GA934" s="36"/>
      <c r="GB934" s="36"/>
      <c r="GC934" s="36"/>
      <c r="GD934" s="36"/>
      <c r="GE934" s="36"/>
      <c r="GF934" s="36"/>
      <c r="GG934" s="36"/>
      <c r="GH934" s="36"/>
      <c r="GI934" s="36"/>
      <c r="GJ934" s="36"/>
      <c r="GK934" s="36"/>
      <c r="GL934" s="36"/>
      <c r="GM934" s="36"/>
      <c r="GN934" s="36"/>
      <c r="GO934" s="36"/>
      <c r="GP934" s="36"/>
      <c r="GQ934" s="36"/>
      <c r="GR934" s="36"/>
      <c r="GS934" s="36"/>
      <c r="GT934" s="36"/>
      <c r="GU934" s="36"/>
      <c r="GV934" s="36"/>
      <c r="GW934" s="36"/>
      <c r="GX934" s="36"/>
      <c r="GY934" s="36"/>
      <c r="GZ934" s="36"/>
      <c r="HA934" s="36"/>
      <c r="HB934" s="36"/>
      <c r="HC934" s="36"/>
      <c r="HD934" s="36"/>
      <c r="HE934" s="36"/>
      <c r="HF934" s="36"/>
      <c r="XCK934" s="62"/>
    </row>
    <row r="935" s="54" customFormat="1" ht="28.5" outlineLevel="2" spans="1:214 16313:16313">
      <c r="A935" s="11">
        <v>900</v>
      </c>
      <c r="B935" s="11" t="s">
        <v>200</v>
      </c>
      <c r="C935" s="11" t="s">
        <v>5418</v>
      </c>
      <c r="D935" s="11" t="s">
        <v>117</v>
      </c>
      <c r="E935" s="11" t="s">
        <v>3853</v>
      </c>
      <c r="F935" s="11" t="s">
        <v>329</v>
      </c>
      <c r="G935" s="11" t="s">
        <v>137</v>
      </c>
      <c r="H935" s="11" t="s">
        <v>1189</v>
      </c>
      <c r="I935" s="29">
        <v>2300</v>
      </c>
      <c r="J935" s="30">
        <v>2599</v>
      </c>
      <c r="K935" s="30">
        <v>389.85</v>
      </c>
      <c r="L935" s="53"/>
      <c r="M935" s="53"/>
      <c r="N935" s="53"/>
      <c r="O935" s="53"/>
      <c r="P935" s="53"/>
      <c r="Q935" s="53"/>
      <c r="R935" s="53"/>
      <c r="S935" s="53"/>
      <c r="T935" s="53"/>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c r="DG935" s="36"/>
      <c r="DH935" s="36"/>
      <c r="DI935" s="36"/>
      <c r="DJ935" s="36"/>
      <c r="DK935" s="36"/>
      <c r="DL935" s="36"/>
      <c r="DM935" s="36"/>
      <c r="DN935" s="36"/>
      <c r="DO935" s="36"/>
      <c r="DP935" s="36"/>
      <c r="DQ935" s="36"/>
      <c r="DR935" s="36"/>
      <c r="DS935" s="36"/>
      <c r="DT935" s="36"/>
      <c r="DU935" s="36"/>
      <c r="DV935" s="36"/>
      <c r="DW935" s="36"/>
      <c r="DX935" s="36"/>
      <c r="DY935" s="36"/>
      <c r="DZ935" s="36"/>
      <c r="EA935" s="36"/>
      <c r="EB935" s="36"/>
      <c r="EC935" s="36"/>
      <c r="ED935" s="36"/>
      <c r="EE935" s="36"/>
      <c r="EF935" s="36"/>
      <c r="EG935" s="36"/>
      <c r="EH935" s="36"/>
      <c r="EI935" s="36"/>
      <c r="EJ935" s="36"/>
      <c r="EK935" s="36"/>
      <c r="EL935" s="36"/>
      <c r="EM935" s="36"/>
      <c r="EN935" s="36"/>
      <c r="EO935" s="36"/>
      <c r="EP935" s="36"/>
      <c r="EQ935" s="36"/>
      <c r="ER935" s="36"/>
      <c r="ES935" s="36"/>
      <c r="ET935" s="36"/>
      <c r="EU935" s="36"/>
      <c r="EV935" s="36"/>
      <c r="EW935" s="36"/>
      <c r="EX935" s="36"/>
      <c r="EY935" s="36"/>
      <c r="EZ935" s="36"/>
      <c r="FA935" s="36"/>
      <c r="FB935" s="36"/>
      <c r="FC935" s="36"/>
      <c r="FD935" s="36"/>
      <c r="FE935" s="36"/>
      <c r="FF935" s="36"/>
      <c r="FG935" s="36"/>
      <c r="FH935" s="36"/>
      <c r="FI935" s="36"/>
      <c r="FJ935" s="36"/>
      <c r="FK935" s="36"/>
      <c r="FL935" s="36"/>
      <c r="FM935" s="36"/>
      <c r="FN935" s="36"/>
      <c r="FO935" s="36"/>
      <c r="FP935" s="36"/>
      <c r="FQ935" s="36"/>
      <c r="FR935" s="36"/>
      <c r="FS935" s="36"/>
      <c r="FT935" s="36"/>
      <c r="FU935" s="36"/>
      <c r="FV935" s="36"/>
      <c r="FW935" s="36"/>
      <c r="FX935" s="36"/>
      <c r="FY935" s="36"/>
      <c r="FZ935" s="36"/>
      <c r="GA935" s="36"/>
      <c r="GB935" s="36"/>
      <c r="GC935" s="36"/>
      <c r="GD935" s="36"/>
      <c r="GE935" s="36"/>
      <c r="GF935" s="36"/>
      <c r="GG935" s="36"/>
      <c r="GH935" s="36"/>
      <c r="GI935" s="36"/>
      <c r="GJ935" s="36"/>
      <c r="GK935" s="36"/>
      <c r="GL935" s="36"/>
      <c r="GM935" s="36"/>
      <c r="GN935" s="36"/>
      <c r="GO935" s="36"/>
      <c r="GP935" s="36"/>
      <c r="GQ935" s="36"/>
      <c r="GR935" s="36"/>
      <c r="GS935" s="36"/>
      <c r="GT935" s="36"/>
      <c r="GU935" s="36"/>
      <c r="GV935" s="36"/>
      <c r="GW935" s="36"/>
      <c r="GX935" s="36"/>
      <c r="GY935" s="36"/>
      <c r="GZ935" s="36"/>
      <c r="HA935" s="36"/>
      <c r="HB935" s="36"/>
      <c r="HC935" s="36"/>
      <c r="HD935" s="36"/>
      <c r="HE935" s="36"/>
      <c r="HF935" s="36"/>
      <c r="XCK935" s="62"/>
    </row>
    <row r="936" s="54" customFormat="1" ht="28.5" outlineLevel="2" spans="1:214 16313:16313">
      <c r="A936" s="11">
        <v>901</v>
      </c>
      <c r="B936" s="11" t="s">
        <v>5419</v>
      </c>
      <c r="C936" s="11" t="s">
        <v>5420</v>
      </c>
      <c r="D936" s="11" t="s">
        <v>117</v>
      </c>
      <c r="E936" s="11" t="s">
        <v>3864</v>
      </c>
      <c r="F936" s="11" t="s">
        <v>3147</v>
      </c>
      <c r="G936" s="11" t="s">
        <v>137</v>
      </c>
      <c r="H936" s="11" t="s">
        <v>1490</v>
      </c>
      <c r="I936" s="29">
        <v>3981.42</v>
      </c>
      <c r="J936" s="30">
        <v>4499</v>
      </c>
      <c r="K936" s="30">
        <v>500</v>
      </c>
      <c r="L936" s="53"/>
      <c r="M936" s="53"/>
      <c r="N936" s="53"/>
      <c r="O936" s="53"/>
      <c r="P936" s="53"/>
      <c r="Q936" s="53"/>
      <c r="R936" s="53"/>
      <c r="S936" s="53"/>
      <c r="T936" s="53"/>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c r="DG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6"/>
      <c r="EV936" s="36"/>
      <c r="EW936" s="36"/>
      <c r="EX936" s="36"/>
      <c r="EY936" s="36"/>
      <c r="EZ936" s="36"/>
      <c r="FA936" s="36"/>
      <c r="FB936" s="36"/>
      <c r="FC936" s="36"/>
      <c r="FD936" s="36"/>
      <c r="FE936" s="36"/>
      <c r="FF936" s="36"/>
      <c r="FG936" s="36"/>
      <c r="FH936" s="36"/>
      <c r="FI936" s="36"/>
      <c r="FJ936" s="36"/>
      <c r="FK936" s="36"/>
      <c r="FL936" s="36"/>
      <c r="FM936" s="36"/>
      <c r="FN936" s="36"/>
      <c r="FO936" s="36"/>
      <c r="FP936" s="36"/>
      <c r="FQ936" s="36"/>
      <c r="FR936" s="36"/>
      <c r="FS936" s="36"/>
      <c r="FT936" s="36"/>
      <c r="FU936" s="36"/>
      <c r="FV936" s="36"/>
      <c r="FW936" s="36"/>
      <c r="FX936" s="36"/>
      <c r="FY936" s="36"/>
      <c r="FZ936" s="36"/>
      <c r="GA936" s="36"/>
      <c r="GB936" s="36"/>
      <c r="GC936" s="36"/>
      <c r="GD936" s="36"/>
      <c r="GE936" s="36"/>
      <c r="GF936" s="36"/>
      <c r="GG936" s="36"/>
      <c r="GH936" s="36"/>
      <c r="GI936" s="36"/>
      <c r="GJ936" s="36"/>
      <c r="GK936" s="36"/>
      <c r="GL936" s="36"/>
      <c r="GM936" s="36"/>
      <c r="GN936" s="36"/>
      <c r="GO936" s="36"/>
      <c r="GP936" s="36"/>
      <c r="GQ936" s="36"/>
      <c r="GR936" s="36"/>
      <c r="GS936" s="36"/>
      <c r="GT936" s="36"/>
      <c r="GU936" s="36"/>
      <c r="GV936" s="36"/>
      <c r="GW936" s="36"/>
      <c r="GX936" s="36"/>
      <c r="GY936" s="36"/>
      <c r="GZ936" s="36"/>
      <c r="HA936" s="36"/>
      <c r="HB936" s="36"/>
      <c r="HC936" s="36"/>
      <c r="HD936" s="36"/>
      <c r="HE936" s="36"/>
      <c r="HF936" s="36"/>
      <c r="XCK936" s="62"/>
    </row>
    <row r="937" s="54" customFormat="1" ht="28.5" outlineLevel="2" spans="1:214 16313:16313">
      <c r="A937" s="11">
        <v>902</v>
      </c>
      <c r="B937" s="11" t="s">
        <v>1817</v>
      </c>
      <c r="C937" s="11" t="s">
        <v>5421</v>
      </c>
      <c r="D937" s="11" t="s">
        <v>117</v>
      </c>
      <c r="E937" s="11" t="s">
        <v>3853</v>
      </c>
      <c r="F937" s="11" t="s">
        <v>1384</v>
      </c>
      <c r="G937" s="11" t="s">
        <v>137</v>
      </c>
      <c r="H937" s="11" t="s">
        <v>1189</v>
      </c>
      <c r="I937" s="29">
        <v>5308.85</v>
      </c>
      <c r="J937" s="30">
        <v>5999</v>
      </c>
      <c r="K937" s="30">
        <v>500</v>
      </c>
      <c r="L937" s="53"/>
      <c r="M937" s="53"/>
      <c r="N937" s="53"/>
      <c r="O937" s="53"/>
      <c r="P937" s="53"/>
      <c r="Q937" s="53"/>
      <c r="R937" s="53"/>
      <c r="S937" s="53"/>
      <c r="T937" s="53"/>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c r="DG937" s="36"/>
      <c r="DH937" s="36"/>
      <c r="DI937" s="36"/>
      <c r="DJ937" s="36"/>
      <c r="DK937" s="36"/>
      <c r="DL937" s="36"/>
      <c r="DM937" s="36"/>
      <c r="DN937" s="36"/>
      <c r="DO937" s="36"/>
      <c r="DP937" s="36"/>
      <c r="DQ937" s="36"/>
      <c r="DR937" s="36"/>
      <c r="DS937" s="36"/>
      <c r="DT937" s="36"/>
      <c r="DU937" s="36"/>
      <c r="DV937" s="36"/>
      <c r="DW937" s="36"/>
      <c r="DX937" s="36"/>
      <c r="DY937" s="36"/>
      <c r="DZ937" s="36"/>
      <c r="EA937" s="36"/>
      <c r="EB937" s="36"/>
      <c r="EC937" s="36"/>
      <c r="ED937" s="36"/>
      <c r="EE937" s="36"/>
      <c r="EF937" s="36"/>
      <c r="EG937" s="36"/>
      <c r="EH937" s="36"/>
      <c r="EI937" s="36"/>
      <c r="EJ937" s="36"/>
      <c r="EK937" s="36"/>
      <c r="EL937" s="36"/>
      <c r="EM937" s="36"/>
      <c r="EN937" s="36"/>
      <c r="EO937" s="36"/>
      <c r="EP937" s="36"/>
      <c r="EQ937" s="36"/>
      <c r="ER937" s="36"/>
      <c r="ES937" s="36"/>
      <c r="ET937" s="36"/>
      <c r="EU937" s="36"/>
      <c r="EV937" s="36"/>
      <c r="EW937" s="36"/>
      <c r="EX937" s="36"/>
      <c r="EY937" s="36"/>
      <c r="EZ937" s="36"/>
      <c r="FA937" s="36"/>
      <c r="FB937" s="36"/>
      <c r="FC937" s="36"/>
      <c r="FD937" s="36"/>
      <c r="FE937" s="36"/>
      <c r="FF937" s="36"/>
      <c r="FG937" s="36"/>
      <c r="FH937" s="36"/>
      <c r="FI937" s="36"/>
      <c r="FJ937" s="36"/>
      <c r="FK937" s="36"/>
      <c r="FL937" s="36"/>
      <c r="FM937" s="36"/>
      <c r="FN937" s="36"/>
      <c r="FO937" s="36"/>
      <c r="FP937" s="36"/>
      <c r="FQ937" s="36"/>
      <c r="FR937" s="36"/>
      <c r="FS937" s="36"/>
      <c r="FT937" s="36"/>
      <c r="FU937" s="36"/>
      <c r="FV937" s="36"/>
      <c r="FW937" s="36"/>
      <c r="FX937" s="36"/>
      <c r="FY937" s="36"/>
      <c r="FZ937" s="36"/>
      <c r="GA937" s="36"/>
      <c r="GB937" s="36"/>
      <c r="GC937" s="36"/>
      <c r="GD937" s="36"/>
      <c r="GE937" s="36"/>
      <c r="GF937" s="36"/>
      <c r="GG937" s="36"/>
      <c r="GH937" s="36"/>
      <c r="GI937" s="36"/>
      <c r="GJ937" s="36"/>
      <c r="GK937" s="36"/>
      <c r="GL937" s="36"/>
      <c r="GM937" s="36"/>
      <c r="GN937" s="36"/>
      <c r="GO937" s="36"/>
      <c r="GP937" s="36"/>
      <c r="GQ937" s="36"/>
      <c r="GR937" s="36"/>
      <c r="GS937" s="36"/>
      <c r="GT937" s="36"/>
      <c r="GU937" s="36"/>
      <c r="GV937" s="36"/>
      <c r="GW937" s="36"/>
      <c r="GX937" s="36"/>
      <c r="GY937" s="36"/>
      <c r="GZ937" s="36"/>
      <c r="HA937" s="36"/>
      <c r="HB937" s="36"/>
      <c r="HC937" s="36"/>
      <c r="HD937" s="36"/>
      <c r="HE937" s="36"/>
      <c r="HF937" s="36"/>
      <c r="XCK937" s="62"/>
    </row>
    <row r="938" s="54" customFormat="1" ht="28.5" outlineLevel="1" spans="1:214 16313:16313">
      <c r="A938" s="11"/>
      <c r="B938" s="11" t="s">
        <v>142</v>
      </c>
      <c r="C938" s="11" t="s">
        <v>143</v>
      </c>
      <c r="D938" s="50" t="s">
        <v>3842</v>
      </c>
      <c r="E938" s="11"/>
      <c r="F938" s="11"/>
      <c r="G938" s="11"/>
      <c r="H938" s="11"/>
      <c r="I938" s="29"/>
      <c r="J938" s="30">
        <f>SUBTOTAL(9,J832:J937)</f>
        <v>272507</v>
      </c>
      <c r="K938" s="30">
        <f>SUBTOTAL(9,K832:K937)</f>
        <v>38571.3499999999</v>
      </c>
      <c r="L938" s="53"/>
      <c r="M938" s="53"/>
      <c r="N938" s="53"/>
      <c r="O938" s="53"/>
      <c r="P938" s="53"/>
      <c r="Q938" s="53"/>
      <c r="R938" s="53"/>
      <c r="S938" s="53"/>
      <c r="T938" s="53"/>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6"/>
      <c r="CU938" s="36"/>
      <c r="CV938" s="36"/>
      <c r="CW938" s="36"/>
      <c r="CX938" s="36"/>
      <c r="CY938" s="36"/>
      <c r="CZ938" s="36"/>
      <c r="DA938" s="36"/>
      <c r="DB938" s="36"/>
      <c r="DC938" s="36"/>
      <c r="DD938" s="36"/>
      <c r="DE938" s="36"/>
      <c r="DF938" s="36"/>
      <c r="DG938" s="36"/>
      <c r="DH938" s="36"/>
      <c r="DI938" s="36"/>
      <c r="DJ938" s="36"/>
      <c r="DK938" s="36"/>
      <c r="DL938" s="36"/>
      <c r="DM938" s="36"/>
      <c r="DN938" s="36"/>
      <c r="DO938" s="36"/>
      <c r="DP938" s="36"/>
      <c r="DQ938" s="36"/>
      <c r="DR938" s="36"/>
      <c r="DS938" s="36"/>
      <c r="DT938" s="36"/>
      <c r="DU938" s="36"/>
      <c r="DV938" s="36"/>
      <c r="DW938" s="36"/>
      <c r="DX938" s="36"/>
      <c r="DY938" s="36"/>
      <c r="DZ938" s="36"/>
      <c r="EA938" s="36"/>
      <c r="EB938" s="36"/>
      <c r="EC938" s="36"/>
      <c r="ED938" s="36"/>
      <c r="EE938" s="36"/>
      <c r="EF938" s="36"/>
      <c r="EG938" s="36"/>
      <c r="EH938" s="36"/>
      <c r="EI938" s="36"/>
      <c r="EJ938" s="36"/>
      <c r="EK938" s="36"/>
      <c r="EL938" s="36"/>
      <c r="EM938" s="36"/>
      <c r="EN938" s="36"/>
      <c r="EO938" s="36"/>
      <c r="EP938" s="36"/>
      <c r="EQ938" s="36"/>
      <c r="ER938" s="36"/>
      <c r="ES938" s="36"/>
      <c r="ET938" s="36"/>
      <c r="EU938" s="36"/>
      <c r="EV938" s="36"/>
      <c r="EW938" s="36"/>
      <c r="EX938" s="36"/>
      <c r="EY938" s="36"/>
      <c r="EZ938" s="36"/>
      <c r="FA938" s="36"/>
      <c r="FB938" s="36"/>
      <c r="FC938" s="36"/>
      <c r="FD938" s="36"/>
      <c r="FE938" s="36"/>
      <c r="FF938" s="36"/>
      <c r="FG938" s="36"/>
      <c r="FH938" s="36"/>
      <c r="FI938" s="36"/>
      <c r="FJ938" s="36"/>
      <c r="FK938" s="36"/>
      <c r="FL938" s="36"/>
      <c r="FM938" s="36"/>
      <c r="FN938" s="36"/>
      <c r="FO938" s="36"/>
      <c r="FP938" s="36"/>
      <c r="FQ938" s="36"/>
      <c r="FR938" s="36"/>
      <c r="FS938" s="36"/>
      <c r="FT938" s="36"/>
      <c r="FU938" s="36"/>
      <c r="FV938" s="36"/>
      <c r="FW938" s="36"/>
      <c r="FX938" s="36"/>
      <c r="FY938" s="36"/>
      <c r="FZ938" s="36"/>
      <c r="GA938" s="36"/>
      <c r="GB938" s="36"/>
      <c r="GC938" s="36"/>
      <c r="GD938" s="36"/>
      <c r="GE938" s="36"/>
      <c r="GF938" s="36"/>
      <c r="GG938" s="36"/>
      <c r="GH938" s="36"/>
      <c r="GI938" s="36"/>
      <c r="GJ938" s="36"/>
      <c r="GK938" s="36"/>
      <c r="GL938" s="36"/>
      <c r="GM938" s="36"/>
      <c r="GN938" s="36"/>
      <c r="GO938" s="36"/>
      <c r="GP938" s="36"/>
      <c r="GQ938" s="36"/>
      <c r="GR938" s="36"/>
      <c r="GS938" s="36"/>
      <c r="GT938" s="36"/>
      <c r="GU938" s="36"/>
      <c r="GV938" s="36"/>
      <c r="GW938" s="36"/>
      <c r="GX938" s="36"/>
      <c r="GY938" s="36"/>
      <c r="GZ938" s="36"/>
      <c r="HA938" s="36"/>
      <c r="HB938" s="36"/>
      <c r="HC938" s="36"/>
      <c r="HD938" s="36"/>
      <c r="HE938" s="36"/>
      <c r="HF938" s="36"/>
      <c r="XCK938" s="62"/>
    </row>
    <row r="939" s="54" customFormat="1" ht="28.5" outlineLevel="2" spans="1:214 16313:16313">
      <c r="A939" s="11">
        <v>903</v>
      </c>
      <c r="B939" s="11" t="s">
        <v>3175</v>
      </c>
      <c r="C939" s="11" t="s">
        <v>5422</v>
      </c>
      <c r="D939" s="11" t="s">
        <v>5423</v>
      </c>
      <c r="E939" s="11" t="s">
        <v>3853</v>
      </c>
      <c r="F939" s="11" t="s">
        <v>4926</v>
      </c>
      <c r="G939" s="11" t="s">
        <v>137</v>
      </c>
      <c r="H939" s="11" t="s">
        <v>5424</v>
      </c>
      <c r="I939" s="29">
        <v>3761.39</v>
      </c>
      <c r="J939" s="30">
        <v>3799</v>
      </c>
      <c r="K939" s="30">
        <v>500</v>
      </c>
      <c r="L939" s="53"/>
      <c r="M939" s="53"/>
      <c r="N939" s="53"/>
      <c r="O939" s="53"/>
      <c r="P939" s="53"/>
      <c r="Q939" s="53"/>
      <c r="R939" s="53"/>
      <c r="S939" s="53"/>
      <c r="T939" s="53"/>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6"/>
      <c r="CU939" s="36"/>
      <c r="CV939" s="36"/>
      <c r="CW939" s="36"/>
      <c r="CX939" s="36"/>
      <c r="CY939" s="36"/>
      <c r="CZ939" s="36"/>
      <c r="DA939" s="36"/>
      <c r="DB939" s="36"/>
      <c r="DC939" s="36"/>
      <c r="DD939" s="36"/>
      <c r="DE939" s="36"/>
      <c r="DF939" s="36"/>
      <c r="DG939" s="36"/>
      <c r="DH939" s="36"/>
      <c r="DI939" s="36"/>
      <c r="DJ939" s="36"/>
      <c r="DK939" s="36"/>
      <c r="DL939" s="36"/>
      <c r="DM939" s="36"/>
      <c r="DN939" s="36"/>
      <c r="DO939" s="36"/>
      <c r="DP939" s="36"/>
      <c r="DQ939" s="36"/>
      <c r="DR939" s="36"/>
      <c r="DS939" s="36"/>
      <c r="DT939" s="36"/>
      <c r="DU939" s="36"/>
      <c r="DV939" s="36"/>
      <c r="DW939" s="36"/>
      <c r="DX939" s="36"/>
      <c r="DY939" s="36"/>
      <c r="DZ939" s="36"/>
      <c r="EA939" s="36"/>
      <c r="EB939" s="36"/>
      <c r="EC939" s="36"/>
      <c r="ED939" s="36"/>
      <c r="EE939" s="36"/>
      <c r="EF939" s="36"/>
      <c r="EG939" s="36"/>
      <c r="EH939" s="36"/>
      <c r="EI939" s="36"/>
      <c r="EJ939" s="36"/>
      <c r="EK939" s="36"/>
      <c r="EL939" s="36"/>
      <c r="EM939" s="36"/>
      <c r="EN939" s="36"/>
      <c r="EO939" s="36"/>
      <c r="EP939" s="36"/>
      <c r="EQ939" s="36"/>
      <c r="ER939" s="36"/>
      <c r="ES939" s="36"/>
      <c r="ET939" s="36"/>
      <c r="EU939" s="36"/>
      <c r="EV939" s="36"/>
      <c r="EW939" s="36"/>
      <c r="EX939" s="36"/>
      <c r="EY939" s="36"/>
      <c r="EZ939" s="36"/>
      <c r="FA939" s="36"/>
      <c r="FB939" s="36"/>
      <c r="FC939" s="36"/>
      <c r="FD939" s="36"/>
      <c r="FE939" s="36"/>
      <c r="FF939" s="36"/>
      <c r="FG939" s="36"/>
      <c r="FH939" s="36"/>
      <c r="FI939" s="36"/>
      <c r="FJ939" s="36"/>
      <c r="FK939" s="36"/>
      <c r="FL939" s="36"/>
      <c r="FM939" s="36"/>
      <c r="FN939" s="36"/>
      <c r="FO939" s="36"/>
      <c r="FP939" s="36"/>
      <c r="FQ939" s="36"/>
      <c r="FR939" s="36"/>
      <c r="FS939" s="36"/>
      <c r="FT939" s="36"/>
      <c r="FU939" s="36"/>
      <c r="FV939" s="36"/>
      <c r="FW939" s="36"/>
      <c r="FX939" s="36"/>
      <c r="FY939" s="36"/>
      <c r="FZ939" s="36"/>
      <c r="GA939" s="36"/>
      <c r="GB939" s="36"/>
      <c r="GC939" s="36"/>
      <c r="GD939" s="36"/>
      <c r="GE939" s="36"/>
      <c r="GF939" s="36"/>
      <c r="GG939" s="36"/>
      <c r="GH939" s="36"/>
      <c r="GI939" s="36"/>
      <c r="GJ939" s="36"/>
      <c r="GK939" s="36"/>
      <c r="GL939" s="36"/>
      <c r="GM939" s="36"/>
      <c r="GN939" s="36"/>
      <c r="GO939" s="36"/>
      <c r="GP939" s="36"/>
      <c r="GQ939" s="36"/>
      <c r="GR939" s="36"/>
      <c r="GS939" s="36"/>
      <c r="GT939" s="36"/>
      <c r="GU939" s="36"/>
      <c r="GV939" s="36"/>
      <c r="GW939" s="36"/>
      <c r="GX939" s="36"/>
      <c r="GY939" s="36"/>
      <c r="GZ939" s="36"/>
      <c r="HA939" s="36"/>
      <c r="HB939" s="36"/>
      <c r="HC939" s="36"/>
      <c r="HD939" s="36"/>
      <c r="HE939" s="36"/>
      <c r="HF939" s="36"/>
      <c r="XCK939" s="62"/>
    </row>
    <row r="940" s="54" customFormat="1" ht="28.5" outlineLevel="2" spans="1:214 16313:16313">
      <c r="A940" s="11">
        <v>904</v>
      </c>
      <c r="B940" s="11" t="s">
        <v>5425</v>
      </c>
      <c r="C940" s="11" t="s">
        <v>5426</v>
      </c>
      <c r="D940" s="11" t="s">
        <v>5423</v>
      </c>
      <c r="E940" s="11" t="s">
        <v>3853</v>
      </c>
      <c r="F940" s="11" t="s">
        <v>5427</v>
      </c>
      <c r="G940" s="11" t="s">
        <v>137</v>
      </c>
      <c r="H940" s="11" t="s">
        <v>5428</v>
      </c>
      <c r="I940" s="29">
        <v>5048.51</v>
      </c>
      <c r="J940" s="30">
        <v>5099</v>
      </c>
      <c r="K940" s="30">
        <v>500</v>
      </c>
      <c r="L940" s="53"/>
      <c r="M940" s="53"/>
      <c r="N940" s="53"/>
      <c r="O940" s="53"/>
      <c r="P940" s="53"/>
      <c r="Q940" s="53"/>
      <c r="R940" s="53"/>
      <c r="S940" s="53"/>
      <c r="T940" s="53"/>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6"/>
      <c r="CU940" s="36"/>
      <c r="CV940" s="36"/>
      <c r="CW940" s="36"/>
      <c r="CX940" s="36"/>
      <c r="CY940" s="36"/>
      <c r="CZ940" s="36"/>
      <c r="DA940" s="36"/>
      <c r="DB940" s="36"/>
      <c r="DC940" s="36"/>
      <c r="DD940" s="36"/>
      <c r="DE940" s="36"/>
      <c r="DF940" s="36"/>
      <c r="DG940" s="36"/>
      <c r="DH940" s="36"/>
      <c r="DI940" s="36"/>
      <c r="DJ940" s="36"/>
      <c r="DK940" s="36"/>
      <c r="DL940" s="36"/>
      <c r="DM940" s="36"/>
      <c r="DN940" s="36"/>
      <c r="DO940" s="36"/>
      <c r="DP940" s="36"/>
      <c r="DQ940" s="36"/>
      <c r="DR940" s="36"/>
      <c r="DS940" s="36"/>
      <c r="DT940" s="36"/>
      <c r="DU940" s="36"/>
      <c r="DV940" s="36"/>
      <c r="DW940" s="36"/>
      <c r="DX940" s="36"/>
      <c r="DY940" s="36"/>
      <c r="DZ940" s="36"/>
      <c r="EA940" s="36"/>
      <c r="EB940" s="36"/>
      <c r="EC940" s="36"/>
      <c r="ED940" s="36"/>
      <c r="EE940" s="36"/>
      <c r="EF940" s="36"/>
      <c r="EG940" s="36"/>
      <c r="EH940" s="36"/>
      <c r="EI940" s="36"/>
      <c r="EJ940" s="36"/>
      <c r="EK940" s="36"/>
      <c r="EL940" s="36"/>
      <c r="EM940" s="36"/>
      <c r="EN940" s="36"/>
      <c r="EO940" s="36"/>
      <c r="EP940" s="36"/>
      <c r="EQ940" s="36"/>
      <c r="ER940" s="36"/>
      <c r="ES940" s="36"/>
      <c r="ET940" s="36"/>
      <c r="EU940" s="36"/>
      <c r="EV940" s="36"/>
      <c r="EW940" s="36"/>
      <c r="EX940" s="36"/>
      <c r="EY940" s="36"/>
      <c r="EZ940" s="36"/>
      <c r="FA940" s="36"/>
      <c r="FB940" s="36"/>
      <c r="FC940" s="36"/>
      <c r="FD940" s="36"/>
      <c r="FE940" s="36"/>
      <c r="FF940" s="36"/>
      <c r="FG940" s="36"/>
      <c r="FH940" s="36"/>
      <c r="FI940" s="36"/>
      <c r="FJ940" s="36"/>
      <c r="FK940" s="36"/>
      <c r="FL940" s="36"/>
      <c r="FM940" s="36"/>
      <c r="FN940" s="36"/>
      <c r="FO940" s="36"/>
      <c r="FP940" s="36"/>
      <c r="FQ940" s="36"/>
      <c r="FR940" s="36"/>
      <c r="FS940" s="36"/>
      <c r="FT940" s="36"/>
      <c r="FU940" s="36"/>
      <c r="FV940" s="36"/>
      <c r="FW940" s="36"/>
      <c r="FX940" s="36"/>
      <c r="FY940" s="36"/>
      <c r="FZ940" s="36"/>
      <c r="GA940" s="36"/>
      <c r="GB940" s="36"/>
      <c r="GC940" s="36"/>
      <c r="GD940" s="36"/>
      <c r="GE940" s="36"/>
      <c r="GF940" s="36"/>
      <c r="GG940" s="36"/>
      <c r="GH940" s="36"/>
      <c r="GI940" s="36"/>
      <c r="GJ940" s="36"/>
      <c r="GK940" s="36"/>
      <c r="GL940" s="36"/>
      <c r="GM940" s="36"/>
      <c r="GN940" s="36"/>
      <c r="GO940" s="36"/>
      <c r="GP940" s="36"/>
      <c r="GQ940" s="36"/>
      <c r="GR940" s="36"/>
      <c r="GS940" s="36"/>
      <c r="GT940" s="36"/>
      <c r="GU940" s="36"/>
      <c r="GV940" s="36"/>
      <c r="GW940" s="36"/>
      <c r="GX940" s="36"/>
      <c r="GY940" s="36"/>
      <c r="GZ940" s="36"/>
      <c r="HA940" s="36"/>
      <c r="HB940" s="36"/>
      <c r="HC940" s="36"/>
      <c r="HD940" s="36"/>
      <c r="HE940" s="36"/>
      <c r="HF940" s="36"/>
      <c r="XCK940" s="62"/>
    </row>
    <row r="941" s="54" customFormat="1" ht="28.5" outlineLevel="2" spans="1:214 16313:16313">
      <c r="A941" s="11">
        <v>905</v>
      </c>
      <c r="B941" s="11" t="s">
        <v>5429</v>
      </c>
      <c r="C941" s="11" t="s">
        <v>5430</v>
      </c>
      <c r="D941" s="11" t="s">
        <v>5423</v>
      </c>
      <c r="E941" s="11" t="s">
        <v>3853</v>
      </c>
      <c r="F941" s="11" t="s">
        <v>5181</v>
      </c>
      <c r="G941" s="11" t="s">
        <v>137</v>
      </c>
      <c r="H941" s="11" t="s">
        <v>1337</v>
      </c>
      <c r="I941" s="29">
        <v>4008.91</v>
      </c>
      <c r="J941" s="30">
        <v>4049</v>
      </c>
      <c r="K941" s="30">
        <v>500</v>
      </c>
      <c r="L941" s="53"/>
      <c r="M941" s="53"/>
      <c r="N941" s="53"/>
      <c r="O941" s="53"/>
      <c r="P941" s="53"/>
      <c r="Q941" s="53"/>
      <c r="R941" s="53"/>
      <c r="S941" s="53"/>
      <c r="T941" s="53"/>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c r="DG941" s="36"/>
      <c r="DH941" s="36"/>
      <c r="DI941" s="36"/>
      <c r="DJ941" s="36"/>
      <c r="DK941" s="36"/>
      <c r="DL941" s="36"/>
      <c r="DM941" s="36"/>
      <c r="DN941" s="36"/>
      <c r="DO941" s="36"/>
      <c r="DP941" s="36"/>
      <c r="DQ941" s="36"/>
      <c r="DR941" s="36"/>
      <c r="DS941" s="36"/>
      <c r="DT941" s="36"/>
      <c r="DU941" s="36"/>
      <c r="DV941" s="36"/>
      <c r="DW941" s="36"/>
      <c r="DX941" s="36"/>
      <c r="DY941" s="36"/>
      <c r="DZ941" s="36"/>
      <c r="EA941" s="36"/>
      <c r="EB941" s="36"/>
      <c r="EC941" s="36"/>
      <c r="ED941" s="36"/>
      <c r="EE941" s="36"/>
      <c r="EF941" s="36"/>
      <c r="EG941" s="36"/>
      <c r="EH941" s="36"/>
      <c r="EI941" s="36"/>
      <c r="EJ941" s="36"/>
      <c r="EK941" s="36"/>
      <c r="EL941" s="36"/>
      <c r="EM941" s="36"/>
      <c r="EN941" s="36"/>
      <c r="EO941" s="36"/>
      <c r="EP941" s="36"/>
      <c r="EQ941" s="36"/>
      <c r="ER941" s="36"/>
      <c r="ES941" s="36"/>
      <c r="ET941" s="36"/>
      <c r="EU941" s="36"/>
      <c r="EV941" s="36"/>
      <c r="EW941" s="36"/>
      <c r="EX941" s="36"/>
      <c r="EY941" s="36"/>
      <c r="EZ941" s="36"/>
      <c r="FA941" s="36"/>
      <c r="FB941" s="36"/>
      <c r="FC941" s="36"/>
      <c r="FD941" s="36"/>
      <c r="FE941" s="36"/>
      <c r="FF941" s="36"/>
      <c r="FG941" s="36"/>
      <c r="FH941" s="36"/>
      <c r="FI941" s="36"/>
      <c r="FJ941" s="36"/>
      <c r="FK941" s="36"/>
      <c r="FL941" s="36"/>
      <c r="FM941" s="36"/>
      <c r="FN941" s="36"/>
      <c r="FO941" s="36"/>
      <c r="FP941" s="36"/>
      <c r="FQ941" s="36"/>
      <c r="FR941" s="36"/>
      <c r="FS941" s="36"/>
      <c r="FT941" s="36"/>
      <c r="FU941" s="36"/>
      <c r="FV941" s="36"/>
      <c r="FW941" s="36"/>
      <c r="FX941" s="36"/>
      <c r="FY941" s="36"/>
      <c r="FZ941" s="36"/>
      <c r="GA941" s="36"/>
      <c r="GB941" s="36"/>
      <c r="GC941" s="36"/>
      <c r="GD941" s="36"/>
      <c r="GE941" s="36"/>
      <c r="GF941" s="36"/>
      <c r="GG941" s="36"/>
      <c r="GH941" s="36"/>
      <c r="GI941" s="36"/>
      <c r="GJ941" s="36"/>
      <c r="GK941" s="36"/>
      <c r="GL941" s="36"/>
      <c r="GM941" s="36"/>
      <c r="GN941" s="36"/>
      <c r="GO941" s="36"/>
      <c r="GP941" s="36"/>
      <c r="GQ941" s="36"/>
      <c r="GR941" s="36"/>
      <c r="GS941" s="36"/>
      <c r="GT941" s="36"/>
      <c r="GU941" s="36"/>
      <c r="GV941" s="36"/>
      <c r="GW941" s="36"/>
      <c r="GX941" s="36"/>
      <c r="GY941" s="36"/>
      <c r="GZ941" s="36"/>
      <c r="HA941" s="36"/>
      <c r="HB941" s="36"/>
      <c r="HC941" s="36"/>
      <c r="HD941" s="36"/>
      <c r="HE941" s="36"/>
      <c r="HF941" s="36"/>
      <c r="XCK941" s="62"/>
    </row>
    <row r="942" s="54" customFormat="1" ht="28.5" outlineLevel="2" spans="1:214 16313:16313">
      <c r="A942" s="11">
        <v>906</v>
      </c>
      <c r="B942" s="11" t="s">
        <v>5431</v>
      </c>
      <c r="C942" s="11" t="s">
        <v>5432</v>
      </c>
      <c r="D942" s="11" t="s">
        <v>5423</v>
      </c>
      <c r="E942" s="11" t="s">
        <v>3853</v>
      </c>
      <c r="F942" s="11" t="s">
        <v>4069</v>
      </c>
      <c r="G942" s="11" t="s">
        <v>137</v>
      </c>
      <c r="H942" s="11" t="s">
        <v>1337</v>
      </c>
      <c r="I942" s="29">
        <v>1682.18</v>
      </c>
      <c r="J942" s="30">
        <v>1699</v>
      </c>
      <c r="K942" s="30">
        <v>254.85</v>
      </c>
      <c r="L942" s="53"/>
      <c r="M942" s="53"/>
      <c r="N942" s="53"/>
      <c r="O942" s="53"/>
      <c r="P942" s="53"/>
      <c r="Q942" s="53"/>
      <c r="R942" s="53"/>
      <c r="S942" s="53"/>
      <c r="T942" s="53"/>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c r="DG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6"/>
      <c r="FJ942" s="36"/>
      <c r="FK942" s="36"/>
      <c r="FL942" s="36"/>
      <c r="FM942" s="36"/>
      <c r="FN942" s="36"/>
      <c r="FO942" s="36"/>
      <c r="FP942" s="36"/>
      <c r="FQ942" s="36"/>
      <c r="FR942" s="36"/>
      <c r="FS942" s="36"/>
      <c r="FT942" s="36"/>
      <c r="FU942" s="36"/>
      <c r="FV942" s="36"/>
      <c r="FW942" s="36"/>
      <c r="FX942" s="36"/>
      <c r="FY942" s="36"/>
      <c r="FZ942" s="36"/>
      <c r="GA942" s="36"/>
      <c r="GB942" s="36"/>
      <c r="GC942" s="36"/>
      <c r="GD942" s="36"/>
      <c r="GE942" s="36"/>
      <c r="GF942" s="36"/>
      <c r="GG942" s="36"/>
      <c r="GH942" s="36"/>
      <c r="GI942" s="36"/>
      <c r="GJ942" s="36"/>
      <c r="GK942" s="36"/>
      <c r="GL942" s="36"/>
      <c r="GM942" s="36"/>
      <c r="GN942" s="36"/>
      <c r="GO942" s="36"/>
      <c r="GP942" s="36"/>
      <c r="GQ942" s="36"/>
      <c r="GR942" s="36"/>
      <c r="GS942" s="36"/>
      <c r="GT942" s="36"/>
      <c r="GU942" s="36"/>
      <c r="GV942" s="36"/>
      <c r="GW942" s="36"/>
      <c r="GX942" s="36"/>
      <c r="GY942" s="36"/>
      <c r="GZ942" s="36"/>
      <c r="HA942" s="36"/>
      <c r="HB942" s="36"/>
      <c r="HC942" s="36"/>
      <c r="HD942" s="36"/>
      <c r="HE942" s="36"/>
      <c r="HF942" s="36"/>
      <c r="XCK942" s="62"/>
    </row>
    <row r="943" s="54" customFormat="1" ht="28.5" outlineLevel="2" spans="1:214 16313:16313">
      <c r="A943" s="11">
        <v>907</v>
      </c>
      <c r="B943" s="11" t="s">
        <v>5433</v>
      </c>
      <c r="C943" s="11" t="s">
        <v>5434</v>
      </c>
      <c r="D943" s="11" t="s">
        <v>5423</v>
      </c>
      <c r="E943" s="11" t="s">
        <v>3853</v>
      </c>
      <c r="F943" s="11" t="s">
        <v>3577</v>
      </c>
      <c r="G943" s="11" t="s">
        <v>137</v>
      </c>
      <c r="H943" s="11" t="s">
        <v>1337</v>
      </c>
      <c r="I943" s="29">
        <v>2078.22</v>
      </c>
      <c r="J943" s="30">
        <v>2099</v>
      </c>
      <c r="K943" s="30">
        <v>314.85</v>
      </c>
      <c r="L943" s="53"/>
      <c r="M943" s="53"/>
      <c r="N943" s="53"/>
      <c r="O943" s="53"/>
      <c r="P943" s="53"/>
      <c r="Q943" s="53"/>
      <c r="R943" s="53"/>
      <c r="S943" s="53"/>
      <c r="T943" s="53"/>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6"/>
      <c r="CU943" s="36"/>
      <c r="CV943" s="36"/>
      <c r="CW943" s="36"/>
      <c r="CX943" s="36"/>
      <c r="CY943" s="36"/>
      <c r="CZ943" s="36"/>
      <c r="DA943" s="36"/>
      <c r="DB943" s="36"/>
      <c r="DC943" s="36"/>
      <c r="DD943" s="36"/>
      <c r="DE943" s="36"/>
      <c r="DF943" s="36"/>
      <c r="DG943" s="36"/>
      <c r="DH943" s="36"/>
      <c r="DI943" s="36"/>
      <c r="DJ943" s="36"/>
      <c r="DK943" s="36"/>
      <c r="DL943" s="36"/>
      <c r="DM943" s="36"/>
      <c r="DN943" s="36"/>
      <c r="DO943" s="36"/>
      <c r="DP943" s="36"/>
      <c r="DQ943" s="36"/>
      <c r="DR943" s="36"/>
      <c r="DS943" s="36"/>
      <c r="DT943" s="36"/>
      <c r="DU943" s="36"/>
      <c r="DV943" s="36"/>
      <c r="DW943" s="36"/>
      <c r="DX943" s="36"/>
      <c r="DY943" s="36"/>
      <c r="DZ943" s="36"/>
      <c r="EA943" s="36"/>
      <c r="EB943" s="36"/>
      <c r="EC943" s="36"/>
      <c r="ED943" s="36"/>
      <c r="EE943" s="36"/>
      <c r="EF943" s="36"/>
      <c r="EG943" s="36"/>
      <c r="EH943" s="36"/>
      <c r="EI943" s="36"/>
      <c r="EJ943" s="36"/>
      <c r="EK943" s="36"/>
      <c r="EL943" s="36"/>
      <c r="EM943" s="36"/>
      <c r="EN943" s="36"/>
      <c r="EO943" s="36"/>
      <c r="EP943" s="36"/>
      <c r="EQ943" s="36"/>
      <c r="ER943" s="36"/>
      <c r="ES943" s="36"/>
      <c r="ET943" s="36"/>
      <c r="EU943" s="36"/>
      <c r="EV943" s="36"/>
      <c r="EW943" s="36"/>
      <c r="EX943" s="36"/>
      <c r="EY943" s="36"/>
      <c r="EZ943" s="36"/>
      <c r="FA943" s="36"/>
      <c r="FB943" s="36"/>
      <c r="FC943" s="36"/>
      <c r="FD943" s="36"/>
      <c r="FE943" s="36"/>
      <c r="FF943" s="36"/>
      <c r="FG943" s="36"/>
      <c r="FH943" s="36"/>
      <c r="FI943" s="36"/>
      <c r="FJ943" s="36"/>
      <c r="FK943" s="36"/>
      <c r="FL943" s="36"/>
      <c r="FM943" s="36"/>
      <c r="FN943" s="36"/>
      <c r="FO943" s="36"/>
      <c r="FP943" s="36"/>
      <c r="FQ943" s="36"/>
      <c r="FR943" s="36"/>
      <c r="FS943" s="36"/>
      <c r="FT943" s="36"/>
      <c r="FU943" s="36"/>
      <c r="FV943" s="36"/>
      <c r="FW943" s="36"/>
      <c r="FX943" s="36"/>
      <c r="FY943" s="36"/>
      <c r="FZ943" s="36"/>
      <c r="GA943" s="36"/>
      <c r="GB943" s="36"/>
      <c r="GC943" s="36"/>
      <c r="GD943" s="36"/>
      <c r="GE943" s="36"/>
      <c r="GF943" s="36"/>
      <c r="GG943" s="36"/>
      <c r="GH943" s="36"/>
      <c r="GI943" s="36"/>
      <c r="GJ943" s="36"/>
      <c r="GK943" s="36"/>
      <c r="GL943" s="36"/>
      <c r="GM943" s="36"/>
      <c r="GN943" s="36"/>
      <c r="GO943" s="36"/>
      <c r="GP943" s="36"/>
      <c r="GQ943" s="36"/>
      <c r="GR943" s="36"/>
      <c r="GS943" s="36"/>
      <c r="GT943" s="36"/>
      <c r="GU943" s="36"/>
      <c r="GV943" s="36"/>
      <c r="GW943" s="36"/>
      <c r="GX943" s="36"/>
      <c r="GY943" s="36"/>
      <c r="GZ943" s="36"/>
      <c r="HA943" s="36"/>
      <c r="HB943" s="36"/>
      <c r="HC943" s="36"/>
      <c r="HD943" s="36"/>
      <c r="HE943" s="36"/>
      <c r="HF943" s="36"/>
      <c r="XCK943" s="62"/>
    </row>
    <row r="944" s="54" customFormat="1" ht="28.5" outlineLevel="2" spans="1:214 16313:16313">
      <c r="A944" s="11">
        <v>908</v>
      </c>
      <c r="B944" s="11" t="s">
        <v>5435</v>
      </c>
      <c r="C944" s="11" t="s">
        <v>5436</v>
      </c>
      <c r="D944" s="11" t="s">
        <v>5423</v>
      </c>
      <c r="E944" s="11" t="s">
        <v>3853</v>
      </c>
      <c r="F944" s="11" t="s">
        <v>4084</v>
      </c>
      <c r="G944" s="11" t="s">
        <v>137</v>
      </c>
      <c r="H944" s="11" t="s">
        <v>3183</v>
      </c>
      <c r="I944" s="29">
        <v>1632.67</v>
      </c>
      <c r="J944" s="30">
        <v>1649</v>
      </c>
      <c r="K944" s="30">
        <v>247.35</v>
      </c>
      <c r="L944" s="53"/>
      <c r="M944" s="53"/>
      <c r="N944" s="53"/>
      <c r="O944" s="53"/>
      <c r="P944" s="53"/>
      <c r="Q944" s="53"/>
      <c r="R944" s="53"/>
      <c r="S944" s="53"/>
      <c r="T944" s="53"/>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6"/>
      <c r="CU944" s="36"/>
      <c r="CV944" s="36"/>
      <c r="CW944" s="36"/>
      <c r="CX944" s="36"/>
      <c r="CY944" s="36"/>
      <c r="CZ944" s="36"/>
      <c r="DA944" s="36"/>
      <c r="DB944" s="36"/>
      <c r="DC944" s="36"/>
      <c r="DD944" s="36"/>
      <c r="DE944" s="36"/>
      <c r="DF944" s="36"/>
      <c r="DG944" s="36"/>
      <c r="DH944" s="36"/>
      <c r="DI944" s="36"/>
      <c r="DJ944" s="36"/>
      <c r="DK944" s="36"/>
      <c r="DL944" s="36"/>
      <c r="DM944" s="36"/>
      <c r="DN944" s="36"/>
      <c r="DO944" s="36"/>
      <c r="DP944" s="36"/>
      <c r="DQ944" s="36"/>
      <c r="DR944" s="36"/>
      <c r="DS944" s="36"/>
      <c r="DT944" s="36"/>
      <c r="DU944" s="36"/>
      <c r="DV944" s="36"/>
      <c r="DW944" s="36"/>
      <c r="DX944" s="36"/>
      <c r="DY944" s="36"/>
      <c r="DZ944" s="36"/>
      <c r="EA944" s="36"/>
      <c r="EB944" s="36"/>
      <c r="EC944" s="36"/>
      <c r="ED944" s="36"/>
      <c r="EE944" s="36"/>
      <c r="EF944" s="36"/>
      <c r="EG944" s="36"/>
      <c r="EH944" s="36"/>
      <c r="EI944" s="36"/>
      <c r="EJ944" s="36"/>
      <c r="EK944" s="36"/>
      <c r="EL944" s="36"/>
      <c r="EM944" s="36"/>
      <c r="EN944" s="36"/>
      <c r="EO944" s="36"/>
      <c r="EP944" s="36"/>
      <c r="EQ944" s="36"/>
      <c r="ER944" s="36"/>
      <c r="ES944" s="36"/>
      <c r="ET944" s="36"/>
      <c r="EU944" s="36"/>
      <c r="EV944" s="36"/>
      <c r="EW944" s="36"/>
      <c r="EX944" s="36"/>
      <c r="EY944" s="36"/>
      <c r="EZ944" s="36"/>
      <c r="FA944" s="36"/>
      <c r="FB944" s="36"/>
      <c r="FC944" s="36"/>
      <c r="FD944" s="36"/>
      <c r="FE944" s="36"/>
      <c r="FF944" s="36"/>
      <c r="FG944" s="36"/>
      <c r="FH944" s="36"/>
      <c r="FI944" s="36"/>
      <c r="FJ944" s="36"/>
      <c r="FK944" s="36"/>
      <c r="FL944" s="36"/>
      <c r="FM944" s="36"/>
      <c r="FN944" s="36"/>
      <c r="FO944" s="36"/>
      <c r="FP944" s="36"/>
      <c r="FQ944" s="36"/>
      <c r="FR944" s="36"/>
      <c r="FS944" s="36"/>
      <c r="FT944" s="36"/>
      <c r="FU944" s="36"/>
      <c r="FV944" s="36"/>
      <c r="FW944" s="36"/>
      <c r="FX944" s="36"/>
      <c r="FY944" s="36"/>
      <c r="FZ944" s="36"/>
      <c r="GA944" s="36"/>
      <c r="GB944" s="36"/>
      <c r="GC944" s="36"/>
      <c r="GD944" s="36"/>
      <c r="GE944" s="36"/>
      <c r="GF944" s="36"/>
      <c r="GG944" s="36"/>
      <c r="GH944" s="36"/>
      <c r="GI944" s="36"/>
      <c r="GJ944" s="36"/>
      <c r="GK944" s="36"/>
      <c r="GL944" s="36"/>
      <c r="GM944" s="36"/>
      <c r="GN944" s="36"/>
      <c r="GO944" s="36"/>
      <c r="GP944" s="36"/>
      <c r="GQ944" s="36"/>
      <c r="GR944" s="36"/>
      <c r="GS944" s="36"/>
      <c r="GT944" s="36"/>
      <c r="GU944" s="36"/>
      <c r="GV944" s="36"/>
      <c r="GW944" s="36"/>
      <c r="GX944" s="36"/>
      <c r="GY944" s="36"/>
      <c r="GZ944" s="36"/>
      <c r="HA944" s="36"/>
      <c r="HB944" s="36"/>
      <c r="HC944" s="36"/>
      <c r="HD944" s="36"/>
      <c r="HE944" s="36"/>
      <c r="HF944" s="36"/>
      <c r="XCK944" s="62"/>
    </row>
    <row r="945" s="54" customFormat="1" ht="28.5" outlineLevel="2" spans="1:214 16313:16313">
      <c r="A945" s="11">
        <v>909</v>
      </c>
      <c r="B945" s="11" t="s">
        <v>2847</v>
      </c>
      <c r="C945" s="11" t="s">
        <v>5437</v>
      </c>
      <c r="D945" s="11" t="s">
        <v>5423</v>
      </c>
      <c r="E945" s="11" t="s">
        <v>3853</v>
      </c>
      <c r="F945" s="11" t="s">
        <v>4084</v>
      </c>
      <c r="G945" s="11" t="s">
        <v>137</v>
      </c>
      <c r="H945" s="11" t="s">
        <v>3183</v>
      </c>
      <c r="I945" s="29">
        <v>2969.31</v>
      </c>
      <c r="J945" s="30">
        <v>2999</v>
      </c>
      <c r="K945" s="30">
        <v>449.85</v>
      </c>
      <c r="L945" s="53"/>
      <c r="M945" s="53"/>
      <c r="N945" s="53"/>
      <c r="O945" s="53"/>
      <c r="P945" s="53"/>
      <c r="Q945" s="53"/>
      <c r="R945" s="53"/>
      <c r="S945" s="53"/>
      <c r="T945" s="53"/>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6"/>
      <c r="CU945" s="36"/>
      <c r="CV945" s="36"/>
      <c r="CW945" s="36"/>
      <c r="CX945" s="36"/>
      <c r="CY945" s="36"/>
      <c r="CZ945" s="36"/>
      <c r="DA945" s="36"/>
      <c r="DB945" s="36"/>
      <c r="DC945" s="36"/>
      <c r="DD945" s="36"/>
      <c r="DE945" s="36"/>
      <c r="DF945" s="36"/>
      <c r="DG945" s="36"/>
      <c r="DH945" s="36"/>
      <c r="DI945" s="36"/>
      <c r="DJ945" s="36"/>
      <c r="DK945" s="36"/>
      <c r="DL945" s="36"/>
      <c r="DM945" s="36"/>
      <c r="DN945" s="36"/>
      <c r="DO945" s="36"/>
      <c r="DP945" s="36"/>
      <c r="DQ945" s="36"/>
      <c r="DR945" s="36"/>
      <c r="DS945" s="36"/>
      <c r="DT945" s="36"/>
      <c r="DU945" s="36"/>
      <c r="DV945" s="36"/>
      <c r="DW945" s="36"/>
      <c r="DX945" s="36"/>
      <c r="DY945" s="36"/>
      <c r="DZ945" s="36"/>
      <c r="EA945" s="36"/>
      <c r="EB945" s="36"/>
      <c r="EC945" s="36"/>
      <c r="ED945" s="36"/>
      <c r="EE945" s="36"/>
      <c r="EF945" s="36"/>
      <c r="EG945" s="36"/>
      <c r="EH945" s="36"/>
      <c r="EI945" s="36"/>
      <c r="EJ945" s="36"/>
      <c r="EK945" s="36"/>
      <c r="EL945" s="36"/>
      <c r="EM945" s="36"/>
      <c r="EN945" s="36"/>
      <c r="EO945" s="36"/>
      <c r="EP945" s="36"/>
      <c r="EQ945" s="36"/>
      <c r="ER945" s="36"/>
      <c r="ES945" s="36"/>
      <c r="ET945" s="36"/>
      <c r="EU945" s="36"/>
      <c r="EV945" s="36"/>
      <c r="EW945" s="36"/>
      <c r="EX945" s="36"/>
      <c r="EY945" s="36"/>
      <c r="EZ945" s="36"/>
      <c r="FA945" s="36"/>
      <c r="FB945" s="36"/>
      <c r="FC945" s="36"/>
      <c r="FD945" s="36"/>
      <c r="FE945" s="36"/>
      <c r="FF945" s="36"/>
      <c r="FG945" s="36"/>
      <c r="FH945" s="36"/>
      <c r="FI945" s="36"/>
      <c r="FJ945" s="36"/>
      <c r="FK945" s="36"/>
      <c r="FL945" s="36"/>
      <c r="FM945" s="36"/>
      <c r="FN945" s="36"/>
      <c r="FO945" s="36"/>
      <c r="FP945" s="36"/>
      <c r="FQ945" s="36"/>
      <c r="FR945" s="36"/>
      <c r="FS945" s="36"/>
      <c r="FT945" s="36"/>
      <c r="FU945" s="36"/>
      <c r="FV945" s="36"/>
      <c r="FW945" s="36"/>
      <c r="FX945" s="36"/>
      <c r="FY945" s="36"/>
      <c r="FZ945" s="36"/>
      <c r="GA945" s="36"/>
      <c r="GB945" s="36"/>
      <c r="GC945" s="36"/>
      <c r="GD945" s="36"/>
      <c r="GE945" s="36"/>
      <c r="GF945" s="36"/>
      <c r="GG945" s="36"/>
      <c r="GH945" s="36"/>
      <c r="GI945" s="36"/>
      <c r="GJ945" s="36"/>
      <c r="GK945" s="36"/>
      <c r="GL945" s="36"/>
      <c r="GM945" s="36"/>
      <c r="GN945" s="36"/>
      <c r="GO945" s="36"/>
      <c r="GP945" s="36"/>
      <c r="GQ945" s="36"/>
      <c r="GR945" s="36"/>
      <c r="GS945" s="36"/>
      <c r="GT945" s="36"/>
      <c r="GU945" s="36"/>
      <c r="GV945" s="36"/>
      <c r="GW945" s="36"/>
      <c r="GX945" s="36"/>
      <c r="GY945" s="36"/>
      <c r="GZ945" s="36"/>
      <c r="HA945" s="36"/>
      <c r="HB945" s="36"/>
      <c r="HC945" s="36"/>
      <c r="HD945" s="36"/>
      <c r="HE945" s="36"/>
      <c r="HF945" s="36"/>
      <c r="XCK945" s="62"/>
    </row>
    <row r="946" s="54" customFormat="1" ht="28.5" outlineLevel="2" spans="1:214 16313:16313">
      <c r="A946" s="11">
        <v>910</v>
      </c>
      <c r="B946" s="11" t="s">
        <v>5438</v>
      </c>
      <c r="C946" s="11" t="s">
        <v>5439</v>
      </c>
      <c r="D946" s="11" t="s">
        <v>5423</v>
      </c>
      <c r="E946" s="11" t="s">
        <v>3853</v>
      </c>
      <c r="F946" s="11" t="s">
        <v>4087</v>
      </c>
      <c r="G946" s="11" t="s">
        <v>137</v>
      </c>
      <c r="H946" s="11" t="s">
        <v>3183</v>
      </c>
      <c r="I946" s="29">
        <v>2969.31</v>
      </c>
      <c r="J946" s="30">
        <v>2999</v>
      </c>
      <c r="K946" s="30">
        <v>449.85</v>
      </c>
      <c r="L946" s="53"/>
      <c r="M946" s="53"/>
      <c r="N946" s="53"/>
      <c r="O946" s="53"/>
      <c r="P946" s="53"/>
      <c r="Q946" s="53"/>
      <c r="R946" s="53"/>
      <c r="S946" s="53"/>
      <c r="T946" s="53"/>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c r="DG946" s="36"/>
      <c r="DH946" s="36"/>
      <c r="DI946" s="36"/>
      <c r="DJ946" s="36"/>
      <c r="DK946" s="36"/>
      <c r="DL946" s="36"/>
      <c r="DM946" s="36"/>
      <c r="DN946" s="36"/>
      <c r="DO946" s="36"/>
      <c r="DP946" s="36"/>
      <c r="DQ946" s="36"/>
      <c r="DR946" s="36"/>
      <c r="DS946" s="36"/>
      <c r="DT946" s="36"/>
      <c r="DU946" s="36"/>
      <c r="DV946" s="36"/>
      <c r="DW946" s="36"/>
      <c r="DX946" s="36"/>
      <c r="DY946" s="36"/>
      <c r="DZ946" s="36"/>
      <c r="EA946" s="36"/>
      <c r="EB946" s="36"/>
      <c r="EC946" s="36"/>
      <c r="ED946" s="36"/>
      <c r="EE946" s="36"/>
      <c r="EF946" s="36"/>
      <c r="EG946" s="36"/>
      <c r="EH946" s="36"/>
      <c r="EI946" s="36"/>
      <c r="EJ946" s="36"/>
      <c r="EK946" s="36"/>
      <c r="EL946" s="36"/>
      <c r="EM946" s="36"/>
      <c r="EN946" s="36"/>
      <c r="EO946" s="36"/>
      <c r="EP946" s="36"/>
      <c r="EQ946" s="36"/>
      <c r="ER946" s="36"/>
      <c r="ES946" s="36"/>
      <c r="ET946" s="36"/>
      <c r="EU946" s="36"/>
      <c r="EV946" s="36"/>
      <c r="EW946" s="36"/>
      <c r="EX946" s="36"/>
      <c r="EY946" s="36"/>
      <c r="EZ946" s="36"/>
      <c r="FA946" s="36"/>
      <c r="FB946" s="36"/>
      <c r="FC946" s="36"/>
      <c r="FD946" s="36"/>
      <c r="FE946" s="36"/>
      <c r="FF946" s="36"/>
      <c r="FG946" s="36"/>
      <c r="FH946" s="36"/>
      <c r="FI946" s="36"/>
      <c r="FJ946" s="36"/>
      <c r="FK946" s="36"/>
      <c r="FL946" s="36"/>
      <c r="FM946" s="36"/>
      <c r="FN946" s="36"/>
      <c r="FO946" s="36"/>
      <c r="FP946" s="36"/>
      <c r="FQ946" s="36"/>
      <c r="FR946" s="36"/>
      <c r="FS946" s="36"/>
      <c r="FT946" s="36"/>
      <c r="FU946" s="36"/>
      <c r="FV946" s="36"/>
      <c r="FW946" s="36"/>
      <c r="FX946" s="36"/>
      <c r="FY946" s="36"/>
      <c r="FZ946" s="36"/>
      <c r="GA946" s="36"/>
      <c r="GB946" s="36"/>
      <c r="GC946" s="36"/>
      <c r="GD946" s="36"/>
      <c r="GE946" s="36"/>
      <c r="GF946" s="36"/>
      <c r="GG946" s="36"/>
      <c r="GH946" s="36"/>
      <c r="GI946" s="36"/>
      <c r="GJ946" s="36"/>
      <c r="GK946" s="36"/>
      <c r="GL946" s="36"/>
      <c r="GM946" s="36"/>
      <c r="GN946" s="36"/>
      <c r="GO946" s="36"/>
      <c r="GP946" s="36"/>
      <c r="GQ946" s="36"/>
      <c r="GR946" s="36"/>
      <c r="GS946" s="36"/>
      <c r="GT946" s="36"/>
      <c r="GU946" s="36"/>
      <c r="GV946" s="36"/>
      <c r="GW946" s="36"/>
      <c r="GX946" s="36"/>
      <c r="GY946" s="36"/>
      <c r="GZ946" s="36"/>
      <c r="HA946" s="36"/>
      <c r="HB946" s="36"/>
      <c r="HC946" s="36"/>
      <c r="HD946" s="36"/>
      <c r="HE946" s="36"/>
      <c r="HF946" s="36"/>
      <c r="XCK946" s="62"/>
    </row>
    <row r="947" s="54" customFormat="1" ht="28.5" outlineLevel="2" spans="1:214 16313:16313">
      <c r="A947" s="11">
        <v>911</v>
      </c>
      <c r="B947" s="11" t="s">
        <v>849</v>
      </c>
      <c r="C947" s="11" t="s">
        <v>5440</v>
      </c>
      <c r="D947" s="11" t="s">
        <v>5423</v>
      </c>
      <c r="E947" s="11" t="s">
        <v>3853</v>
      </c>
      <c r="F947" s="11" t="s">
        <v>4095</v>
      </c>
      <c r="G947" s="11" t="s">
        <v>137</v>
      </c>
      <c r="H947" s="11" t="s">
        <v>3183</v>
      </c>
      <c r="I947" s="29">
        <v>2177.23</v>
      </c>
      <c r="J947" s="30">
        <v>2199</v>
      </c>
      <c r="K947" s="30">
        <v>329.85</v>
      </c>
      <c r="L947" s="53"/>
      <c r="M947" s="53"/>
      <c r="N947" s="53"/>
      <c r="O947" s="53"/>
      <c r="P947" s="53"/>
      <c r="Q947" s="53"/>
      <c r="R947" s="53"/>
      <c r="S947" s="53"/>
      <c r="T947" s="53"/>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6"/>
      <c r="CU947" s="36"/>
      <c r="CV947" s="36"/>
      <c r="CW947" s="36"/>
      <c r="CX947" s="36"/>
      <c r="CY947" s="36"/>
      <c r="CZ947" s="36"/>
      <c r="DA947" s="36"/>
      <c r="DB947" s="36"/>
      <c r="DC947" s="36"/>
      <c r="DD947" s="36"/>
      <c r="DE947" s="36"/>
      <c r="DF947" s="36"/>
      <c r="DG947" s="36"/>
      <c r="DH947" s="36"/>
      <c r="DI947" s="36"/>
      <c r="DJ947" s="36"/>
      <c r="DK947" s="36"/>
      <c r="DL947" s="36"/>
      <c r="DM947" s="36"/>
      <c r="DN947" s="36"/>
      <c r="DO947" s="36"/>
      <c r="DP947" s="36"/>
      <c r="DQ947" s="36"/>
      <c r="DR947" s="36"/>
      <c r="DS947" s="36"/>
      <c r="DT947" s="36"/>
      <c r="DU947" s="36"/>
      <c r="DV947" s="36"/>
      <c r="DW947" s="36"/>
      <c r="DX947" s="36"/>
      <c r="DY947" s="36"/>
      <c r="DZ947" s="36"/>
      <c r="EA947" s="36"/>
      <c r="EB947" s="36"/>
      <c r="EC947" s="36"/>
      <c r="ED947" s="36"/>
      <c r="EE947" s="36"/>
      <c r="EF947" s="36"/>
      <c r="EG947" s="36"/>
      <c r="EH947" s="36"/>
      <c r="EI947" s="36"/>
      <c r="EJ947" s="36"/>
      <c r="EK947" s="36"/>
      <c r="EL947" s="36"/>
      <c r="EM947" s="36"/>
      <c r="EN947" s="36"/>
      <c r="EO947" s="36"/>
      <c r="EP947" s="36"/>
      <c r="EQ947" s="36"/>
      <c r="ER947" s="36"/>
      <c r="ES947" s="36"/>
      <c r="ET947" s="36"/>
      <c r="EU947" s="36"/>
      <c r="EV947" s="36"/>
      <c r="EW947" s="36"/>
      <c r="EX947" s="36"/>
      <c r="EY947" s="36"/>
      <c r="EZ947" s="36"/>
      <c r="FA947" s="36"/>
      <c r="FB947" s="36"/>
      <c r="FC947" s="36"/>
      <c r="FD947" s="36"/>
      <c r="FE947" s="36"/>
      <c r="FF947" s="36"/>
      <c r="FG947" s="36"/>
      <c r="FH947" s="36"/>
      <c r="FI947" s="36"/>
      <c r="FJ947" s="36"/>
      <c r="FK947" s="36"/>
      <c r="FL947" s="36"/>
      <c r="FM947" s="36"/>
      <c r="FN947" s="36"/>
      <c r="FO947" s="36"/>
      <c r="FP947" s="36"/>
      <c r="FQ947" s="36"/>
      <c r="FR947" s="36"/>
      <c r="FS947" s="36"/>
      <c r="FT947" s="36"/>
      <c r="FU947" s="36"/>
      <c r="FV947" s="36"/>
      <c r="FW947" s="36"/>
      <c r="FX947" s="36"/>
      <c r="FY947" s="36"/>
      <c r="FZ947" s="36"/>
      <c r="GA947" s="36"/>
      <c r="GB947" s="36"/>
      <c r="GC947" s="36"/>
      <c r="GD947" s="36"/>
      <c r="GE947" s="36"/>
      <c r="GF947" s="36"/>
      <c r="GG947" s="36"/>
      <c r="GH947" s="36"/>
      <c r="GI947" s="36"/>
      <c r="GJ947" s="36"/>
      <c r="GK947" s="36"/>
      <c r="GL947" s="36"/>
      <c r="GM947" s="36"/>
      <c r="GN947" s="36"/>
      <c r="GO947" s="36"/>
      <c r="GP947" s="36"/>
      <c r="GQ947" s="36"/>
      <c r="GR947" s="36"/>
      <c r="GS947" s="36"/>
      <c r="GT947" s="36"/>
      <c r="GU947" s="36"/>
      <c r="GV947" s="36"/>
      <c r="GW947" s="36"/>
      <c r="GX947" s="36"/>
      <c r="GY947" s="36"/>
      <c r="GZ947" s="36"/>
      <c r="HA947" s="36"/>
      <c r="HB947" s="36"/>
      <c r="HC947" s="36"/>
      <c r="HD947" s="36"/>
      <c r="HE947" s="36"/>
      <c r="HF947" s="36"/>
      <c r="XCK947" s="62"/>
    </row>
    <row r="948" s="54" customFormat="1" ht="28.5" outlineLevel="2" spans="1:214 16313:16313">
      <c r="A948" s="11">
        <v>912</v>
      </c>
      <c r="B948" s="11" t="s">
        <v>785</v>
      </c>
      <c r="C948" s="11" t="s">
        <v>5441</v>
      </c>
      <c r="D948" s="11" t="s">
        <v>5423</v>
      </c>
      <c r="E948" s="11" t="s">
        <v>3853</v>
      </c>
      <c r="F948" s="11" t="s">
        <v>4109</v>
      </c>
      <c r="G948" s="11" t="s">
        <v>137</v>
      </c>
      <c r="H948" s="11" t="s">
        <v>1337</v>
      </c>
      <c r="I948" s="29">
        <v>4256.44</v>
      </c>
      <c r="J948" s="30">
        <v>4299</v>
      </c>
      <c r="K948" s="30">
        <v>500</v>
      </c>
      <c r="L948" s="53"/>
      <c r="M948" s="53"/>
      <c r="N948" s="53"/>
      <c r="O948" s="53"/>
      <c r="P948" s="53"/>
      <c r="Q948" s="53"/>
      <c r="R948" s="53"/>
      <c r="S948" s="53"/>
      <c r="T948" s="53"/>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6"/>
      <c r="CU948" s="36"/>
      <c r="CV948" s="36"/>
      <c r="CW948" s="36"/>
      <c r="CX948" s="36"/>
      <c r="CY948" s="36"/>
      <c r="CZ948" s="36"/>
      <c r="DA948" s="36"/>
      <c r="DB948" s="36"/>
      <c r="DC948" s="36"/>
      <c r="DD948" s="36"/>
      <c r="DE948" s="36"/>
      <c r="DF948" s="36"/>
      <c r="DG948" s="36"/>
      <c r="DH948" s="36"/>
      <c r="DI948" s="36"/>
      <c r="DJ948" s="36"/>
      <c r="DK948" s="36"/>
      <c r="DL948" s="36"/>
      <c r="DM948" s="36"/>
      <c r="DN948" s="36"/>
      <c r="DO948" s="36"/>
      <c r="DP948" s="36"/>
      <c r="DQ948" s="36"/>
      <c r="DR948" s="36"/>
      <c r="DS948" s="36"/>
      <c r="DT948" s="36"/>
      <c r="DU948" s="36"/>
      <c r="DV948" s="36"/>
      <c r="DW948" s="36"/>
      <c r="DX948" s="36"/>
      <c r="DY948" s="36"/>
      <c r="DZ948" s="36"/>
      <c r="EA948" s="36"/>
      <c r="EB948" s="36"/>
      <c r="EC948" s="36"/>
      <c r="ED948" s="36"/>
      <c r="EE948" s="36"/>
      <c r="EF948" s="36"/>
      <c r="EG948" s="36"/>
      <c r="EH948" s="36"/>
      <c r="EI948" s="36"/>
      <c r="EJ948" s="36"/>
      <c r="EK948" s="36"/>
      <c r="EL948" s="36"/>
      <c r="EM948" s="36"/>
      <c r="EN948" s="36"/>
      <c r="EO948" s="36"/>
      <c r="EP948" s="36"/>
      <c r="EQ948" s="36"/>
      <c r="ER948" s="36"/>
      <c r="ES948" s="36"/>
      <c r="ET948" s="36"/>
      <c r="EU948" s="36"/>
      <c r="EV948" s="36"/>
      <c r="EW948" s="36"/>
      <c r="EX948" s="36"/>
      <c r="EY948" s="36"/>
      <c r="EZ948" s="36"/>
      <c r="FA948" s="36"/>
      <c r="FB948" s="36"/>
      <c r="FC948" s="36"/>
      <c r="FD948" s="36"/>
      <c r="FE948" s="36"/>
      <c r="FF948" s="36"/>
      <c r="FG948" s="36"/>
      <c r="FH948" s="36"/>
      <c r="FI948" s="36"/>
      <c r="FJ948" s="36"/>
      <c r="FK948" s="36"/>
      <c r="FL948" s="36"/>
      <c r="FM948" s="36"/>
      <c r="FN948" s="36"/>
      <c r="FO948" s="36"/>
      <c r="FP948" s="36"/>
      <c r="FQ948" s="36"/>
      <c r="FR948" s="36"/>
      <c r="FS948" s="36"/>
      <c r="FT948" s="36"/>
      <c r="FU948" s="36"/>
      <c r="FV948" s="36"/>
      <c r="FW948" s="36"/>
      <c r="FX948" s="36"/>
      <c r="FY948" s="36"/>
      <c r="FZ948" s="36"/>
      <c r="GA948" s="36"/>
      <c r="GB948" s="36"/>
      <c r="GC948" s="36"/>
      <c r="GD948" s="36"/>
      <c r="GE948" s="36"/>
      <c r="GF948" s="36"/>
      <c r="GG948" s="36"/>
      <c r="GH948" s="36"/>
      <c r="GI948" s="36"/>
      <c r="GJ948" s="36"/>
      <c r="GK948" s="36"/>
      <c r="GL948" s="36"/>
      <c r="GM948" s="36"/>
      <c r="GN948" s="36"/>
      <c r="GO948" s="36"/>
      <c r="GP948" s="36"/>
      <c r="GQ948" s="36"/>
      <c r="GR948" s="36"/>
      <c r="GS948" s="36"/>
      <c r="GT948" s="36"/>
      <c r="GU948" s="36"/>
      <c r="GV948" s="36"/>
      <c r="GW948" s="36"/>
      <c r="GX948" s="36"/>
      <c r="GY948" s="36"/>
      <c r="GZ948" s="36"/>
      <c r="HA948" s="36"/>
      <c r="HB948" s="36"/>
      <c r="HC948" s="36"/>
      <c r="HD948" s="36"/>
      <c r="HE948" s="36"/>
      <c r="HF948" s="36"/>
      <c r="XCK948" s="62"/>
    </row>
    <row r="949" s="54" customFormat="1" ht="28.5" outlineLevel="2" spans="1:214 16313:16313">
      <c r="A949" s="11">
        <v>913</v>
      </c>
      <c r="B949" s="11" t="s">
        <v>3901</v>
      </c>
      <c r="C949" s="11" t="s">
        <v>5442</v>
      </c>
      <c r="D949" s="11" t="s">
        <v>5423</v>
      </c>
      <c r="E949" s="11" t="s">
        <v>3853</v>
      </c>
      <c r="F949" s="11" t="s">
        <v>4109</v>
      </c>
      <c r="G949" s="11" t="s">
        <v>137</v>
      </c>
      <c r="H949" s="11" t="s">
        <v>1337</v>
      </c>
      <c r="I949" s="29">
        <v>3068.32</v>
      </c>
      <c r="J949" s="30">
        <v>3099</v>
      </c>
      <c r="K949" s="30">
        <v>464.85</v>
      </c>
      <c r="L949" s="53"/>
      <c r="M949" s="53"/>
      <c r="N949" s="53"/>
      <c r="O949" s="53"/>
      <c r="P949" s="53"/>
      <c r="Q949" s="53"/>
      <c r="R949" s="53"/>
      <c r="S949" s="53"/>
      <c r="T949" s="53"/>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6"/>
      <c r="CU949" s="36"/>
      <c r="CV949" s="36"/>
      <c r="CW949" s="36"/>
      <c r="CX949" s="36"/>
      <c r="CY949" s="36"/>
      <c r="CZ949" s="36"/>
      <c r="DA949" s="36"/>
      <c r="DB949" s="36"/>
      <c r="DC949" s="36"/>
      <c r="DD949" s="36"/>
      <c r="DE949" s="36"/>
      <c r="DF949" s="36"/>
      <c r="DG949" s="36"/>
      <c r="DH949" s="36"/>
      <c r="DI949" s="36"/>
      <c r="DJ949" s="36"/>
      <c r="DK949" s="36"/>
      <c r="DL949" s="36"/>
      <c r="DM949" s="36"/>
      <c r="DN949" s="36"/>
      <c r="DO949" s="36"/>
      <c r="DP949" s="36"/>
      <c r="DQ949" s="36"/>
      <c r="DR949" s="36"/>
      <c r="DS949" s="36"/>
      <c r="DT949" s="36"/>
      <c r="DU949" s="36"/>
      <c r="DV949" s="36"/>
      <c r="DW949" s="36"/>
      <c r="DX949" s="36"/>
      <c r="DY949" s="36"/>
      <c r="DZ949" s="36"/>
      <c r="EA949" s="36"/>
      <c r="EB949" s="36"/>
      <c r="EC949" s="36"/>
      <c r="ED949" s="36"/>
      <c r="EE949" s="36"/>
      <c r="EF949" s="36"/>
      <c r="EG949" s="36"/>
      <c r="EH949" s="36"/>
      <c r="EI949" s="36"/>
      <c r="EJ949" s="36"/>
      <c r="EK949" s="36"/>
      <c r="EL949" s="36"/>
      <c r="EM949" s="36"/>
      <c r="EN949" s="36"/>
      <c r="EO949" s="36"/>
      <c r="EP949" s="36"/>
      <c r="EQ949" s="36"/>
      <c r="ER949" s="36"/>
      <c r="ES949" s="36"/>
      <c r="ET949" s="36"/>
      <c r="EU949" s="36"/>
      <c r="EV949" s="36"/>
      <c r="EW949" s="36"/>
      <c r="EX949" s="36"/>
      <c r="EY949" s="36"/>
      <c r="EZ949" s="36"/>
      <c r="FA949" s="36"/>
      <c r="FB949" s="36"/>
      <c r="FC949" s="36"/>
      <c r="FD949" s="36"/>
      <c r="FE949" s="36"/>
      <c r="FF949" s="36"/>
      <c r="FG949" s="36"/>
      <c r="FH949" s="36"/>
      <c r="FI949" s="36"/>
      <c r="FJ949" s="36"/>
      <c r="FK949" s="36"/>
      <c r="FL949" s="36"/>
      <c r="FM949" s="36"/>
      <c r="FN949" s="36"/>
      <c r="FO949" s="36"/>
      <c r="FP949" s="36"/>
      <c r="FQ949" s="36"/>
      <c r="FR949" s="36"/>
      <c r="FS949" s="36"/>
      <c r="FT949" s="36"/>
      <c r="FU949" s="36"/>
      <c r="FV949" s="36"/>
      <c r="FW949" s="36"/>
      <c r="FX949" s="36"/>
      <c r="FY949" s="36"/>
      <c r="FZ949" s="36"/>
      <c r="GA949" s="36"/>
      <c r="GB949" s="36"/>
      <c r="GC949" s="36"/>
      <c r="GD949" s="36"/>
      <c r="GE949" s="36"/>
      <c r="GF949" s="36"/>
      <c r="GG949" s="36"/>
      <c r="GH949" s="36"/>
      <c r="GI949" s="36"/>
      <c r="GJ949" s="36"/>
      <c r="GK949" s="36"/>
      <c r="GL949" s="36"/>
      <c r="GM949" s="36"/>
      <c r="GN949" s="36"/>
      <c r="GO949" s="36"/>
      <c r="GP949" s="36"/>
      <c r="GQ949" s="36"/>
      <c r="GR949" s="36"/>
      <c r="GS949" s="36"/>
      <c r="GT949" s="36"/>
      <c r="GU949" s="36"/>
      <c r="GV949" s="36"/>
      <c r="GW949" s="36"/>
      <c r="GX949" s="36"/>
      <c r="GY949" s="36"/>
      <c r="GZ949" s="36"/>
      <c r="HA949" s="36"/>
      <c r="HB949" s="36"/>
      <c r="HC949" s="36"/>
      <c r="HD949" s="36"/>
      <c r="HE949" s="36"/>
      <c r="HF949" s="36"/>
      <c r="XCK949" s="62"/>
    </row>
    <row r="950" s="54" customFormat="1" ht="28.5" outlineLevel="2" spans="1:214 16313:16313">
      <c r="A950" s="11">
        <v>914</v>
      </c>
      <c r="B950" s="11" t="s">
        <v>5443</v>
      </c>
      <c r="C950" s="11" t="s">
        <v>5444</v>
      </c>
      <c r="D950" s="11" t="s">
        <v>5423</v>
      </c>
      <c r="E950" s="11" t="s">
        <v>3853</v>
      </c>
      <c r="F950" s="11" t="s">
        <v>3399</v>
      </c>
      <c r="G950" s="11" t="s">
        <v>137</v>
      </c>
      <c r="H950" s="11" t="s">
        <v>4127</v>
      </c>
      <c r="I950" s="29">
        <v>1583.17</v>
      </c>
      <c r="J950" s="30">
        <v>1599</v>
      </c>
      <c r="K950" s="30">
        <v>239.85</v>
      </c>
      <c r="L950" s="53"/>
      <c r="M950" s="53"/>
      <c r="N950" s="53"/>
      <c r="O950" s="53"/>
      <c r="P950" s="53"/>
      <c r="Q950" s="53"/>
      <c r="R950" s="53"/>
      <c r="S950" s="53"/>
      <c r="T950" s="53"/>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c r="DG950" s="36"/>
      <c r="DH950" s="36"/>
      <c r="DI950" s="36"/>
      <c r="DJ950" s="36"/>
      <c r="DK950" s="36"/>
      <c r="DL950" s="36"/>
      <c r="DM950" s="36"/>
      <c r="DN950" s="36"/>
      <c r="DO950" s="36"/>
      <c r="DP950" s="36"/>
      <c r="DQ950" s="36"/>
      <c r="DR950" s="36"/>
      <c r="DS950" s="36"/>
      <c r="DT950" s="36"/>
      <c r="DU950" s="36"/>
      <c r="DV950" s="36"/>
      <c r="DW950" s="36"/>
      <c r="DX950" s="36"/>
      <c r="DY950" s="36"/>
      <c r="DZ950" s="36"/>
      <c r="EA950" s="36"/>
      <c r="EB950" s="36"/>
      <c r="EC950" s="36"/>
      <c r="ED950" s="36"/>
      <c r="EE950" s="36"/>
      <c r="EF950" s="36"/>
      <c r="EG950" s="36"/>
      <c r="EH950" s="36"/>
      <c r="EI950" s="36"/>
      <c r="EJ950" s="36"/>
      <c r="EK950" s="36"/>
      <c r="EL950" s="36"/>
      <c r="EM950" s="36"/>
      <c r="EN950" s="36"/>
      <c r="EO950" s="36"/>
      <c r="EP950" s="36"/>
      <c r="EQ950" s="36"/>
      <c r="ER950" s="36"/>
      <c r="ES950" s="36"/>
      <c r="ET950" s="36"/>
      <c r="EU950" s="36"/>
      <c r="EV950" s="36"/>
      <c r="EW950" s="36"/>
      <c r="EX950" s="36"/>
      <c r="EY950" s="36"/>
      <c r="EZ950" s="36"/>
      <c r="FA950" s="36"/>
      <c r="FB950" s="36"/>
      <c r="FC950" s="36"/>
      <c r="FD950" s="36"/>
      <c r="FE950" s="36"/>
      <c r="FF950" s="36"/>
      <c r="FG950" s="36"/>
      <c r="FH950" s="36"/>
      <c r="FI950" s="36"/>
      <c r="FJ950" s="36"/>
      <c r="FK950" s="36"/>
      <c r="FL950" s="36"/>
      <c r="FM950" s="36"/>
      <c r="FN950" s="36"/>
      <c r="FO950" s="36"/>
      <c r="FP950" s="36"/>
      <c r="FQ950" s="36"/>
      <c r="FR950" s="36"/>
      <c r="FS950" s="36"/>
      <c r="FT950" s="36"/>
      <c r="FU950" s="36"/>
      <c r="FV950" s="36"/>
      <c r="FW950" s="36"/>
      <c r="FX950" s="36"/>
      <c r="FY950" s="36"/>
      <c r="FZ950" s="36"/>
      <c r="GA950" s="36"/>
      <c r="GB950" s="36"/>
      <c r="GC950" s="36"/>
      <c r="GD950" s="36"/>
      <c r="GE950" s="36"/>
      <c r="GF950" s="36"/>
      <c r="GG950" s="36"/>
      <c r="GH950" s="36"/>
      <c r="GI950" s="36"/>
      <c r="GJ950" s="36"/>
      <c r="GK950" s="36"/>
      <c r="GL950" s="36"/>
      <c r="GM950" s="36"/>
      <c r="GN950" s="36"/>
      <c r="GO950" s="36"/>
      <c r="GP950" s="36"/>
      <c r="GQ950" s="36"/>
      <c r="GR950" s="36"/>
      <c r="GS950" s="36"/>
      <c r="GT950" s="36"/>
      <c r="GU950" s="36"/>
      <c r="GV950" s="36"/>
      <c r="GW950" s="36"/>
      <c r="GX950" s="36"/>
      <c r="GY950" s="36"/>
      <c r="GZ950" s="36"/>
      <c r="HA950" s="36"/>
      <c r="HB950" s="36"/>
      <c r="HC950" s="36"/>
      <c r="HD950" s="36"/>
      <c r="HE950" s="36"/>
      <c r="HF950" s="36"/>
      <c r="XCK950" s="62"/>
    </row>
    <row r="951" s="54" customFormat="1" ht="28.5" outlineLevel="2" spans="1:214 16313:16313">
      <c r="A951" s="11">
        <v>915</v>
      </c>
      <c r="B951" s="11" t="s">
        <v>5445</v>
      </c>
      <c r="C951" s="11" t="s">
        <v>5446</v>
      </c>
      <c r="D951" s="11" t="s">
        <v>5423</v>
      </c>
      <c r="E951" s="11" t="s">
        <v>3853</v>
      </c>
      <c r="F951" s="11" t="s">
        <v>4529</v>
      </c>
      <c r="G951" s="11" t="s">
        <v>137</v>
      </c>
      <c r="H951" s="11" t="s">
        <v>4151</v>
      </c>
      <c r="I951" s="29">
        <v>1583.17</v>
      </c>
      <c r="J951" s="30">
        <v>1599</v>
      </c>
      <c r="K951" s="30">
        <v>239.85</v>
      </c>
      <c r="L951" s="53"/>
      <c r="M951" s="53"/>
      <c r="N951" s="53"/>
      <c r="O951" s="53"/>
      <c r="P951" s="53"/>
      <c r="Q951" s="53"/>
      <c r="R951" s="53"/>
      <c r="S951" s="53"/>
      <c r="T951" s="53"/>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6"/>
      <c r="CU951" s="36"/>
      <c r="CV951" s="36"/>
      <c r="CW951" s="36"/>
      <c r="CX951" s="36"/>
      <c r="CY951" s="36"/>
      <c r="CZ951" s="36"/>
      <c r="DA951" s="36"/>
      <c r="DB951" s="36"/>
      <c r="DC951" s="36"/>
      <c r="DD951" s="36"/>
      <c r="DE951" s="36"/>
      <c r="DF951" s="36"/>
      <c r="DG951" s="36"/>
      <c r="DH951" s="36"/>
      <c r="DI951" s="36"/>
      <c r="DJ951" s="36"/>
      <c r="DK951" s="36"/>
      <c r="DL951" s="36"/>
      <c r="DM951" s="36"/>
      <c r="DN951" s="36"/>
      <c r="DO951" s="36"/>
      <c r="DP951" s="36"/>
      <c r="DQ951" s="36"/>
      <c r="DR951" s="36"/>
      <c r="DS951" s="36"/>
      <c r="DT951" s="36"/>
      <c r="DU951" s="36"/>
      <c r="DV951" s="36"/>
      <c r="DW951" s="36"/>
      <c r="DX951" s="36"/>
      <c r="DY951" s="36"/>
      <c r="DZ951" s="36"/>
      <c r="EA951" s="36"/>
      <c r="EB951" s="36"/>
      <c r="EC951" s="36"/>
      <c r="ED951" s="36"/>
      <c r="EE951" s="36"/>
      <c r="EF951" s="36"/>
      <c r="EG951" s="36"/>
      <c r="EH951" s="36"/>
      <c r="EI951" s="36"/>
      <c r="EJ951" s="36"/>
      <c r="EK951" s="36"/>
      <c r="EL951" s="36"/>
      <c r="EM951" s="36"/>
      <c r="EN951" s="36"/>
      <c r="EO951" s="36"/>
      <c r="EP951" s="36"/>
      <c r="EQ951" s="36"/>
      <c r="ER951" s="36"/>
      <c r="ES951" s="36"/>
      <c r="ET951" s="36"/>
      <c r="EU951" s="36"/>
      <c r="EV951" s="36"/>
      <c r="EW951" s="36"/>
      <c r="EX951" s="36"/>
      <c r="EY951" s="36"/>
      <c r="EZ951" s="36"/>
      <c r="FA951" s="36"/>
      <c r="FB951" s="36"/>
      <c r="FC951" s="36"/>
      <c r="FD951" s="36"/>
      <c r="FE951" s="36"/>
      <c r="FF951" s="36"/>
      <c r="FG951" s="36"/>
      <c r="FH951" s="36"/>
      <c r="FI951" s="36"/>
      <c r="FJ951" s="36"/>
      <c r="FK951" s="36"/>
      <c r="FL951" s="36"/>
      <c r="FM951" s="36"/>
      <c r="FN951" s="36"/>
      <c r="FO951" s="36"/>
      <c r="FP951" s="36"/>
      <c r="FQ951" s="36"/>
      <c r="FR951" s="36"/>
      <c r="FS951" s="36"/>
      <c r="FT951" s="36"/>
      <c r="FU951" s="36"/>
      <c r="FV951" s="36"/>
      <c r="FW951" s="36"/>
      <c r="FX951" s="36"/>
      <c r="FY951" s="36"/>
      <c r="FZ951" s="36"/>
      <c r="GA951" s="36"/>
      <c r="GB951" s="36"/>
      <c r="GC951" s="36"/>
      <c r="GD951" s="36"/>
      <c r="GE951" s="36"/>
      <c r="GF951" s="36"/>
      <c r="GG951" s="36"/>
      <c r="GH951" s="36"/>
      <c r="GI951" s="36"/>
      <c r="GJ951" s="36"/>
      <c r="GK951" s="36"/>
      <c r="GL951" s="36"/>
      <c r="GM951" s="36"/>
      <c r="GN951" s="36"/>
      <c r="GO951" s="36"/>
      <c r="GP951" s="36"/>
      <c r="GQ951" s="36"/>
      <c r="GR951" s="36"/>
      <c r="GS951" s="36"/>
      <c r="GT951" s="36"/>
      <c r="GU951" s="36"/>
      <c r="GV951" s="36"/>
      <c r="GW951" s="36"/>
      <c r="GX951" s="36"/>
      <c r="GY951" s="36"/>
      <c r="GZ951" s="36"/>
      <c r="HA951" s="36"/>
      <c r="HB951" s="36"/>
      <c r="HC951" s="36"/>
      <c r="HD951" s="36"/>
      <c r="HE951" s="36"/>
      <c r="HF951" s="36"/>
      <c r="XCK951" s="62"/>
    </row>
    <row r="952" s="54" customFormat="1" ht="28.5" outlineLevel="2" spans="1:214 16313:16313">
      <c r="A952" s="11">
        <v>916</v>
      </c>
      <c r="B952" s="11" t="s">
        <v>5447</v>
      </c>
      <c r="C952" s="11" t="s">
        <v>5448</v>
      </c>
      <c r="D952" s="11" t="s">
        <v>5423</v>
      </c>
      <c r="E952" s="11" t="s">
        <v>3853</v>
      </c>
      <c r="F952" s="11" t="s">
        <v>4532</v>
      </c>
      <c r="G952" s="11" t="s">
        <v>137</v>
      </c>
      <c r="H952" s="11" t="s">
        <v>4151</v>
      </c>
      <c r="I952" s="29">
        <v>1979.21</v>
      </c>
      <c r="J952" s="30">
        <v>1999</v>
      </c>
      <c r="K952" s="30">
        <v>299.85</v>
      </c>
      <c r="L952" s="53"/>
      <c r="M952" s="53"/>
      <c r="N952" s="53"/>
      <c r="O952" s="53"/>
      <c r="P952" s="53"/>
      <c r="Q952" s="53"/>
      <c r="R952" s="53"/>
      <c r="S952" s="53"/>
      <c r="T952" s="53"/>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6"/>
      <c r="CU952" s="36"/>
      <c r="CV952" s="36"/>
      <c r="CW952" s="36"/>
      <c r="CX952" s="36"/>
      <c r="CY952" s="36"/>
      <c r="CZ952" s="36"/>
      <c r="DA952" s="36"/>
      <c r="DB952" s="36"/>
      <c r="DC952" s="36"/>
      <c r="DD952" s="36"/>
      <c r="DE952" s="36"/>
      <c r="DF952" s="36"/>
      <c r="DG952" s="36"/>
      <c r="DH952" s="36"/>
      <c r="DI952" s="36"/>
      <c r="DJ952" s="36"/>
      <c r="DK952" s="36"/>
      <c r="DL952" s="36"/>
      <c r="DM952" s="36"/>
      <c r="DN952" s="36"/>
      <c r="DO952" s="36"/>
      <c r="DP952" s="36"/>
      <c r="DQ952" s="36"/>
      <c r="DR952" s="36"/>
      <c r="DS952" s="36"/>
      <c r="DT952" s="36"/>
      <c r="DU952" s="36"/>
      <c r="DV952" s="36"/>
      <c r="DW952" s="36"/>
      <c r="DX952" s="36"/>
      <c r="DY952" s="36"/>
      <c r="DZ952" s="36"/>
      <c r="EA952" s="36"/>
      <c r="EB952" s="36"/>
      <c r="EC952" s="36"/>
      <c r="ED952" s="36"/>
      <c r="EE952" s="36"/>
      <c r="EF952" s="36"/>
      <c r="EG952" s="36"/>
      <c r="EH952" s="36"/>
      <c r="EI952" s="36"/>
      <c r="EJ952" s="36"/>
      <c r="EK952" s="36"/>
      <c r="EL952" s="36"/>
      <c r="EM952" s="36"/>
      <c r="EN952" s="36"/>
      <c r="EO952" s="36"/>
      <c r="EP952" s="36"/>
      <c r="EQ952" s="36"/>
      <c r="ER952" s="36"/>
      <c r="ES952" s="36"/>
      <c r="ET952" s="36"/>
      <c r="EU952" s="36"/>
      <c r="EV952" s="36"/>
      <c r="EW952" s="36"/>
      <c r="EX952" s="36"/>
      <c r="EY952" s="36"/>
      <c r="EZ952" s="36"/>
      <c r="FA952" s="36"/>
      <c r="FB952" s="36"/>
      <c r="FC952" s="36"/>
      <c r="FD952" s="36"/>
      <c r="FE952" s="36"/>
      <c r="FF952" s="36"/>
      <c r="FG952" s="36"/>
      <c r="FH952" s="36"/>
      <c r="FI952" s="36"/>
      <c r="FJ952" s="36"/>
      <c r="FK952" s="36"/>
      <c r="FL952" s="36"/>
      <c r="FM952" s="36"/>
      <c r="FN952" s="36"/>
      <c r="FO952" s="36"/>
      <c r="FP952" s="36"/>
      <c r="FQ952" s="36"/>
      <c r="FR952" s="36"/>
      <c r="FS952" s="36"/>
      <c r="FT952" s="36"/>
      <c r="FU952" s="36"/>
      <c r="FV952" s="36"/>
      <c r="FW952" s="36"/>
      <c r="FX952" s="36"/>
      <c r="FY952" s="36"/>
      <c r="FZ952" s="36"/>
      <c r="GA952" s="36"/>
      <c r="GB952" s="36"/>
      <c r="GC952" s="36"/>
      <c r="GD952" s="36"/>
      <c r="GE952" s="36"/>
      <c r="GF952" s="36"/>
      <c r="GG952" s="36"/>
      <c r="GH952" s="36"/>
      <c r="GI952" s="36"/>
      <c r="GJ952" s="36"/>
      <c r="GK952" s="36"/>
      <c r="GL952" s="36"/>
      <c r="GM952" s="36"/>
      <c r="GN952" s="36"/>
      <c r="GO952" s="36"/>
      <c r="GP952" s="36"/>
      <c r="GQ952" s="36"/>
      <c r="GR952" s="36"/>
      <c r="GS952" s="36"/>
      <c r="GT952" s="36"/>
      <c r="GU952" s="36"/>
      <c r="GV952" s="36"/>
      <c r="GW952" s="36"/>
      <c r="GX952" s="36"/>
      <c r="GY952" s="36"/>
      <c r="GZ952" s="36"/>
      <c r="HA952" s="36"/>
      <c r="HB952" s="36"/>
      <c r="HC952" s="36"/>
      <c r="HD952" s="36"/>
      <c r="HE952" s="36"/>
      <c r="HF952" s="36"/>
      <c r="XCK952" s="62"/>
    </row>
    <row r="953" s="54" customFormat="1" ht="28.5" outlineLevel="2" spans="1:214 16313:16313">
      <c r="A953" s="11">
        <v>917</v>
      </c>
      <c r="B953" s="11" t="s">
        <v>2130</v>
      </c>
      <c r="C953" s="11" t="s">
        <v>5449</v>
      </c>
      <c r="D953" s="11" t="s">
        <v>5423</v>
      </c>
      <c r="E953" s="11" t="s">
        <v>3853</v>
      </c>
      <c r="F953" s="11" t="s">
        <v>5450</v>
      </c>
      <c r="G953" s="11" t="s">
        <v>137</v>
      </c>
      <c r="H953" s="11" t="s">
        <v>4151</v>
      </c>
      <c r="I953" s="29">
        <v>1385.15</v>
      </c>
      <c r="J953" s="30">
        <v>1399</v>
      </c>
      <c r="K953" s="30">
        <v>209.85</v>
      </c>
      <c r="L953" s="53"/>
      <c r="M953" s="53"/>
      <c r="N953" s="53"/>
      <c r="O953" s="53"/>
      <c r="P953" s="53"/>
      <c r="Q953" s="53"/>
      <c r="R953" s="53"/>
      <c r="S953" s="53"/>
      <c r="T953" s="53"/>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6"/>
      <c r="CU953" s="36"/>
      <c r="CV953" s="36"/>
      <c r="CW953" s="36"/>
      <c r="CX953" s="36"/>
      <c r="CY953" s="36"/>
      <c r="CZ953" s="36"/>
      <c r="DA953" s="36"/>
      <c r="DB953" s="36"/>
      <c r="DC953" s="36"/>
      <c r="DD953" s="36"/>
      <c r="DE953" s="36"/>
      <c r="DF953" s="36"/>
      <c r="DG953" s="36"/>
      <c r="DH953" s="36"/>
      <c r="DI953" s="36"/>
      <c r="DJ953" s="36"/>
      <c r="DK953" s="36"/>
      <c r="DL953" s="36"/>
      <c r="DM953" s="36"/>
      <c r="DN953" s="36"/>
      <c r="DO953" s="36"/>
      <c r="DP953" s="36"/>
      <c r="DQ953" s="36"/>
      <c r="DR953" s="36"/>
      <c r="DS953" s="36"/>
      <c r="DT953" s="36"/>
      <c r="DU953" s="36"/>
      <c r="DV953" s="36"/>
      <c r="DW953" s="36"/>
      <c r="DX953" s="36"/>
      <c r="DY953" s="36"/>
      <c r="DZ953" s="36"/>
      <c r="EA953" s="36"/>
      <c r="EB953" s="36"/>
      <c r="EC953" s="36"/>
      <c r="ED953" s="36"/>
      <c r="EE953" s="36"/>
      <c r="EF953" s="36"/>
      <c r="EG953" s="36"/>
      <c r="EH953" s="36"/>
      <c r="EI953" s="36"/>
      <c r="EJ953" s="36"/>
      <c r="EK953" s="36"/>
      <c r="EL953" s="36"/>
      <c r="EM953" s="36"/>
      <c r="EN953" s="36"/>
      <c r="EO953" s="36"/>
      <c r="EP953" s="36"/>
      <c r="EQ953" s="36"/>
      <c r="ER953" s="36"/>
      <c r="ES953" s="36"/>
      <c r="ET953" s="36"/>
      <c r="EU953" s="36"/>
      <c r="EV953" s="36"/>
      <c r="EW953" s="36"/>
      <c r="EX953" s="36"/>
      <c r="EY953" s="36"/>
      <c r="EZ953" s="36"/>
      <c r="FA953" s="36"/>
      <c r="FB953" s="36"/>
      <c r="FC953" s="36"/>
      <c r="FD953" s="36"/>
      <c r="FE953" s="36"/>
      <c r="FF953" s="36"/>
      <c r="FG953" s="36"/>
      <c r="FH953" s="36"/>
      <c r="FI953" s="36"/>
      <c r="FJ953" s="36"/>
      <c r="FK953" s="36"/>
      <c r="FL953" s="36"/>
      <c r="FM953" s="36"/>
      <c r="FN953" s="36"/>
      <c r="FO953" s="36"/>
      <c r="FP953" s="36"/>
      <c r="FQ953" s="36"/>
      <c r="FR953" s="36"/>
      <c r="FS953" s="36"/>
      <c r="FT953" s="36"/>
      <c r="FU953" s="36"/>
      <c r="FV953" s="36"/>
      <c r="FW953" s="36"/>
      <c r="FX953" s="36"/>
      <c r="FY953" s="36"/>
      <c r="FZ953" s="36"/>
      <c r="GA953" s="36"/>
      <c r="GB953" s="36"/>
      <c r="GC953" s="36"/>
      <c r="GD953" s="36"/>
      <c r="GE953" s="36"/>
      <c r="GF953" s="36"/>
      <c r="GG953" s="36"/>
      <c r="GH953" s="36"/>
      <c r="GI953" s="36"/>
      <c r="GJ953" s="36"/>
      <c r="GK953" s="36"/>
      <c r="GL953" s="36"/>
      <c r="GM953" s="36"/>
      <c r="GN953" s="36"/>
      <c r="GO953" s="36"/>
      <c r="GP953" s="36"/>
      <c r="GQ953" s="36"/>
      <c r="GR953" s="36"/>
      <c r="GS953" s="36"/>
      <c r="GT953" s="36"/>
      <c r="GU953" s="36"/>
      <c r="GV953" s="36"/>
      <c r="GW953" s="36"/>
      <c r="GX953" s="36"/>
      <c r="GY953" s="36"/>
      <c r="GZ953" s="36"/>
      <c r="HA953" s="36"/>
      <c r="HB953" s="36"/>
      <c r="HC953" s="36"/>
      <c r="HD953" s="36"/>
      <c r="HE953" s="36"/>
      <c r="HF953" s="36"/>
      <c r="XCK953" s="62"/>
    </row>
    <row r="954" s="54" customFormat="1" ht="28.5" outlineLevel="2" spans="1:214 16313:16313">
      <c r="A954" s="11">
        <v>918</v>
      </c>
      <c r="B954" s="11" t="s">
        <v>5451</v>
      </c>
      <c r="C954" s="11" t="s">
        <v>5452</v>
      </c>
      <c r="D954" s="11" t="s">
        <v>5423</v>
      </c>
      <c r="E954" s="11" t="s">
        <v>3853</v>
      </c>
      <c r="F954" s="11" t="s">
        <v>3178</v>
      </c>
      <c r="G954" s="11" t="s">
        <v>137</v>
      </c>
      <c r="H954" s="11" t="s">
        <v>4151</v>
      </c>
      <c r="I954" s="29">
        <v>2771.29</v>
      </c>
      <c r="J954" s="30">
        <v>2799</v>
      </c>
      <c r="K954" s="30">
        <v>419.85</v>
      </c>
      <c r="L954" s="53"/>
      <c r="M954" s="53"/>
      <c r="N954" s="53"/>
      <c r="O954" s="53"/>
      <c r="P954" s="53"/>
      <c r="Q954" s="53"/>
      <c r="R954" s="53"/>
      <c r="S954" s="53"/>
      <c r="T954" s="53"/>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6"/>
      <c r="CU954" s="36"/>
      <c r="CV954" s="36"/>
      <c r="CW954" s="36"/>
      <c r="CX954" s="36"/>
      <c r="CY954" s="36"/>
      <c r="CZ954" s="36"/>
      <c r="DA954" s="36"/>
      <c r="DB954" s="36"/>
      <c r="DC954" s="36"/>
      <c r="DD954" s="36"/>
      <c r="DE954" s="36"/>
      <c r="DF954" s="36"/>
      <c r="DG954" s="36"/>
      <c r="DH954" s="36"/>
      <c r="DI954" s="36"/>
      <c r="DJ954" s="36"/>
      <c r="DK954" s="36"/>
      <c r="DL954" s="36"/>
      <c r="DM954" s="36"/>
      <c r="DN954" s="36"/>
      <c r="DO954" s="36"/>
      <c r="DP954" s="36"/>
      <c r="DQ954" s="36"/>
      <c r="DR954" s="36"/>
      <c r="DS954" s="36"/>
      <c r="DT954" s="36"/>
      <c r="DU954" s="36"/>
      <c r="DV954" s="36"/>
      <c r="DW954" s="36"/>
      <c r="DX954" s="36"/>
      <c r="DY954" s="36"/>
      <c r="DZ954" s="36"/>
      <c r="EA954" s="36"/>
      <c r="EB954" s="36"/>
      <c r="EC954" s="36"/>
      <c r="ED954" s="36"/>
      <c r="EE954" s="36"/>
      <c r="EF954" s="36"/>
      <c r="EG954" s="36"/>
      <c r="EH954" s="36"/>
      <c r="EI954" s="36"/>
      <c r="EJ954" s="36"/>
      <c r="EK954" s="36"/>
      <c r="EL954" s="36"/>
      <c r="EM954" s="36"/>
      <c r="EN954" s="36"/>
      <c r="EO954" s="36"/>
      <c r="EP954" s="36"/>
      <c r="EQ954" s="36"/>
      <c r="ER954" s="36"/>
      <c r="ES954" s="36"/>
      <c r="ET954" s="36"/>
      <c r="EU954" s="36"/>
      <c r="EV954" s="36"/>
      <c r="EW954" s="36"/>
      <c r="EX954" s="36"/>
      <c r="EY954" s="36"/>
      <c r="EZ954" s="36"/>
      <c r="FA954" s="36"/>
      <c r="FB954" s="36"/>
      <c r="FC954" s="36"/>
      <c r="FD954" s="36"/>
      <c r="FE954" s="36"/>
      <c r="FF954" s="36"/>
      <c r="FG954" s="36"/>
      <c r="FH954" s="36"/>
      <c r="FI954" s="36"/>
      <c r="FJ954" s="36"/>
      <c r="FK954" s="36"/>
      <c r="FL954" s="36"/>
      <c r="FM954" s="36"/>
      <c r="FN954" s="36"/>
      <c r="FO954" s="36"/>
      <c r="FP954" s="36"/>
      <c r="FQ954" s="36"/>
      <c r="FR954" s="36"/>
      <c r="FS954" s="36"/>
      <c r="FT954" s="36"/>
      <c r="FU954" s="36"/>
      <c r="FV954" s="36"/>
      <c r="FW954" s="36"/>
      <c r="FX954" s="36"/>
      <c r="FY954" s="36"/>
      <c r="FZ954" s="36"/>
      <c r="GA954" s="36"/>
      <c r="GB954" s="36"/>
      <c r="GC954" s="36"/>
      <c r="GD954" s="36"/>
      <c r="GE954" s="36"/>
      <c r="GF954" s="36"/>
      <c r="GG954" s="36"/>
      <c r="GH954" s="36"/>
      <c r="GI954" s="36"/>
      <c r="GJ954" s="36"/>
      <c r="GK954" s="36"/>
      <c r="GL954" s="36"/>
      <c r="GM954" s="36"/>
      <c r="GN954" s="36"/>
      <c r="GO954" s="36"/>
      <c r="GP954" s="36"/>
      <c r="GQ954" s="36"/>
      <c r="GR954" s="36"/>
      <c r="GS954" s="36"/>
      <c r="GT954" s="36"/>
      <c r="GU954" s="36"/>
      <c r="GV954" s="36"/>
      <c r="GW954" s="36"/>
      <c r="GX954" s="36"/>
      <c r="GY954" s="36"/>
      <c r="GZ954" s="36"/>
      <c r="HA954" s="36"/>
      <c r="HB954" s="36"/>
      <c r="HC954" s="36"/>
      <c r="HD954" s="36"/>
      <c r="HE954" s="36"/>
      <c r="HF954" s="36"/>
      <c r="XCK954" s="62"/>
    </row>
    <row r="955" s="54" customFormat="1" ht="28.5" outlineLevel="2" spans="1:214 16313:16313">
      <c r="A955" s="11">
        <v>919</v>
      </c>
      <c r="B955" s="11" t="s">
        <v>5453</v>
      </c>
      <c r="C955" s="11" t="s">
        <v>5454</v>
      </c>
      <c r="D955" s="11" t="s">
        <v>5423</v>
      </c>
      <c r="E955" s="11" t="s">
        <v>3853</v>
      </c>
      <c r="F955" s="11" t="s">
        <v>4137</v>
      </c>
      <c r="G955" s="11" t="s">
        <v>137</v>
      </c>
      <c r="H955" s="11" t="s">
        <v>4151</v>
      </c>
      <c r="I955" s="29">
        <v>1385.15</v>
      </c>
      <c r="J955" s="30">
        <v>1399</v>
      </c>
      <c r="K955" s="30">
        <v>209.85</v>
      </c>
      <c r="L955" s="53"/>
      <c r="M955" s="53"/>
      <c r="N955" s="53"/>
      <c r="O955" s="53"/>
      <c r="P955" s="53"/>
      <c r="Q955" s="53"/>
      <c r="R955" s="53"/>
      <c r="S955" s="53"/>
      <c r="T955" s="53"/>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6"/>
      <c r="CU955" s="36"/>
      <c r="CV955" s="36"/>
      <c r="CW955" s="36"/>
      <c r="CX955" s="36"/>
      <c r="CY955" s="36"/>
      <c r="CZ955" s="36"/>
      <c r="DA955" s="36"/>
      <c r="DB955" s="36"/>
      <c r="DC955" s="36"/>
      <c r="DD955" s="36"/>
      <c r="DE955" s="36"/>
      <c r="DF955" s="36"/>
      <c r="DG955" s="36"/>
      <c r="DH955" s="36"/>
      <c r="DI955" s="36"/>
      <c r="DJ955" s="36"/>
      <c r="DK955" s="36"/>
      <c r="DL955" s="36"/>
      <c r="DM955" s="36"/>
      <c r="DN955" s="36"/>
      <c r="DO955" s="36"/>
      <c r="DP955" s="36"/>
      <c r="DQ955" s="36"/>
      <c r="DR955" s="36"/>
      <c r="DS955" s="36"/>
      <c r="DT955" s="36"/>
      <c r="DU955" s="36"/>
      <c r="DV955" s="36"/>
      <c r="DW955" s="36"/>
      <c r="DX955" s="36"/>
      <c r="DY955" s="36"/>
      <c r="DZ955" s="36"/>
      <c r="EA955" s="36"/>
      <c r="EB955" s="36"/>
      <c r="EC955" s="36"/>
      <c r="ED955" s="36"/>
      <c r="EE955" s="36"/>
      <c r="EF955" s="36"/>
      <c r="EG955" s="36"/>
      <c r="EH955" s="36"/>
      <c r="EI955" s="36"/>
      <c r="EJ955" s="36"/>
      <c r="EK955" s="36"/>
      <c r="EL955" s="36"/>
      <c r="EM955" s="36"/>
      <c r="EN955" s="36"/>
      <c r="EO955" s="36"/>
      <c r="EP955" s="36"/>
      <c r="EQ955" s="36"/>
      <c r="ER955" s="36"/>
      <c r="ES955" s="36"/>
      <c r="ET955" s="36"/>
      <c r="EU955" s="36"/>
      <c r="EV955" s="36"/>
      <c r="EW955" s="36"/>
      <c r="EX955" s="36"/>
      <c r="EY955" s="36"/>
      <c r="EZ955" s="36"/>
      <c r="FA955" s="36"/>
      <c r="FB955" s="36"/>
      <c r="FC955" s="36"/>
      <c r="FD955" s="36"/>
      <c r="FE955" s="36"/>
      <c r="FF955" s="36"/>
      <c r="FG955" s="36"/>
      <c r="FH955" s="36"/>
      <c r="FI955" s="36"/>
      <c r="FJ955" s="36"/>
      <c r="FK955" s="36"/>
      <c r="FL955" s="36"/>
      <c r="FM955" s="36"/>
      <c r="FN955" s="36"/>
      <c r="FO955" s="36"/>
      <c r="FP955" s="36"/>
      <c r="FQ955" s="36"/>
      <c r="FR955" s="36"/>
      <c r="FS955" s="36"/>
      <c r="FT955" s="36"/>
      <c r="FU955" s="36"/>
      <c r="FV955" s="36"/>
      <c r="FW955" s="36"/>
      <c r="FX955" s="36"/>
      <c r="FY955" s="36"/>
      <c r="FZ955" s="36"/>
      <c r="GA955" s="36"/>
      <c r="GB955" s="36"/>
      <c r="GC955" s="36"/>
      <c r="GD955" s="36"/>
      <c r="GE955" s="36"/>
      <c r="GF955" s="36"/>
      <c r="GG955" s="36"/>
      <c r="GH955" s="36"/>
      <c r="GI955" s="36"/>
      <c r="GJ955" s="36"/>
      <c r="GK955" s="36"/>
      <c r="GL955" s="36"/>
      <c r="GM955" s="36"/>
      <c r="GN955" s="36"/>
      <c r="GO955" s="36"/>
      <c r="GP955" s="36"/>
      <c r="GQ955" s="36"/>
      <c r="GR955" s="36"/>
      <c r="GS955" s="36"/>
      <c r="GT955" s="36"/>
      <c r="GU955" s="36"/>
      <c r="GV955" s="36"/>
      <c r="GW955" s="36"/>
      <c r="GX955" s="36"/>
      <c r="GY955" s="36"/>
      <c r="GZ955" s="36"/>
      <c r="HA955" s="36"/>
      <c r="HB955" s="36"/>
      <c r="HC955" s="36"/>
      <c r="HD955" s="36"/>
      <c r="HE955" s="36"/>
      <c r="HF955" s="36"/>
      <c r="XCK955" s="62"/>
    </row>
    <row r="956" s="54" customFormat="1" ht="28.5" outlineLevel="2" spans="1:214 16313:16313">
      <c r="A956" s="11">
        <v>920</v>
      </c>
      <c r="B956" s="11" t="s">
        <v>233</v>
      </c>
      <c r="C956" s="11" t="s">
        <v>5455</v>
      </c>
      <c r="D956" s="11" t="s">
        <v>5423</v>
      </c>
      <c r="E956" s="11" t="s">
        <v>3853</v>
      </c>
      <c r="F956" s="11" t="s">
        <v>1769</v>
      </c>
      <c r="G956" s="11" t="s">
        <v>137</v>
      </c>
      <c r="H956" s="11" t="s">
        <v>4151</v>
      </c>
      <c r="I956" s="29">
        <v>5543.56</v>
      </c>
      <c r="J956" s="30">
        <v>5599</v>
      </c>
      <c r="K956" s="30">
        <v>500</v>
      </c>
      <c r="L956" s="53"/>
      <c r="M956" s="53"/>
      <c r="N956" s="53"/>
      <c r="O956" s="53"/>
      <c r="P956" s="53"/>
      <c r="Q956" s="53"/>
      <c r="R956" s="53"/>
      <c r="S956" s="53"/>
      <c r="T956" s="53"/>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c r="DG956" s="36"/>
      <c r="DH956" s="36"/>
      <c r="DI956" s="36"/>
      <c r="DJ956" s="36"/>
      <c r="DK956" s="36"/>
      <c r="DL956" s="36"/>
      <c r="DM956" s="36"/>
      <c r="DN956" s="36"/>
      <c r="DO956" s="36"/>
      <c r="DP956" s="36"/>
      <c r="DQ956" s="36"/>
      <c r="DR956" s="36"/>
      <c r="DS956" s="36"/>
      <c r="DT956" s="36"/>
      <c r="DU956" s="36"/>
      <c r="DV956" s="36"/>
      <c r="DW956" s="36"/>
      <c r="DX956" s="36"/>
      <c r="DY956" s="36"/>
      <c r="DZ956" s="36"/>
      <c r="EA956" s="36"/>
      <c r="EB956" s="36"/>
      <c r="EC956" s="36"/>
      <c r="ED956" s="36"/>
      <c r="EE956" s="36"/>
      <c r="EF956" s="36"/>
      <c r="EG956" s="36"/>
      <c r="EH956" s="36"/>
      <c r="EI956" s="36"/>
      <c r="EJ956" s="36"/>
      <c r="EK956" s="36"/>
      <c r="EL956" s="36"/>
      <c r="EM956" s="36"/>
      <c r="EN956" s="36"/>
      <c r="EO956" s="36"/>
      <c r="EP956" s="36"/>
      <c r="EQ956" s="36"/>
      <c r="ER956" s="36"/>
      <c r="ES956" s="36"/>
      <c r="ET956" s="36"/>
      <c r="EU956" s="36"/>
      <c r="EV956" s="36"/>
      <c r="EW956" s="36"/>
      <c r="EX956" s="36"/>
      <c r="EY956" s="36"/>
      <c r="EZ956" s="36"/>
      <c r="FA956" s="36"/>
      <c r="FB956" s="36"/>
      <c r="FC956" s="36"/>
      <c r="FD956" s="36"/>
      <c r="FE956" s="36"/>
      <c r="FF956" s="36"/>
      <c r="FG956" s="36"/>
      <c r="FH956" s="36"/>
      <c r="FI956" s="36"/>
      <c r="FJ956" s="36"/>
      <c r="FK956" s="36"/>
      <c r="FL956" s="36"/>
      <c r="FM956" s="36"/>
      <c r="FN956" s="36"/>
      <c r="FO956" s="36"/>
      <c r="FP956" s="36"/>
      <c r="FQ956" s="36"/>
      <c r="FR956" s="36"/>
      <c r="FS956" s="36"/>
      <c r="FT956" s="36"/>
      <c r="FU956" s="36"/>
      <c r="FV956" s="36"/>
      <c r="FW956" s="36"/>
      <c r="FX956" s="36"/>
      <c r="FY956" s="36"/>
      <c r="FZ956" s="36"/>
      <c r="GA956" s="36"/>
      <c r="GB956" s="36"/>
      <c r="GC956" s="36"/>
      <c r="GD956" s="36"/>
      <c r="GE956" s="36"/>
      <c r="GF956" s="36"/>
      <c r="GG956" s="36"/>
      <c r="GH956" s="36"/>
      <c r="GI956" s="36"/>
      <c r="GJ956" s="36"/>
      <c r="GK956" s="36"/>
      <c r="GL956" s="36"/>
      <c r="GM956" s="36"/>
      <c r="GN956" s="36"/>
      <c r="GO956" s="36"/>
      <c r="GP956" s="36"/>
      <c r="GQ956" s="36"/>
      <c r="GR956" s="36"/>
      <c r="GS956" s="36"/>
      <c r="GT956" s="36"/>
      <c r="GU956" s="36"/>
      <c r="GV956" s="36"/>
      <c r="GW956" s="36"/>
      <c r="GX956" s="36"/>
      <c r="GY956" s="36"/>
      <c r="GZ956" s="36"/>
      <c r="HA956" s="36"/>
      <c r="HB956" s="36"/>
      <c r="HC956" s="36"/>
      <c r="HD956" s="36"/>
      <c r="HE956" s="36"/>
      <c r="HF956" s="36"/>
      <c r="XCK956" s="62"/>
    </row>
    <row r="957" s="54" customFormat="1" ht="28.5" outlineLevel="2" spans="1:214 16313:16313">
      <c r="A957" s="11">
        <v>921</v>
      </c>
      <c r="B957" s="11" t="s">
        <v>5456</v>
      </c>
      <c r="C957" s="11" t="s">
        <v>5457</v>
      </c>
      <c r="D957" s="11" t="s">
        <v>5423</v>
      </c>
      <c r="E957" s="11" t="s">
        <v>3853</v>
      </c>
      <c r="F957" s="11" t="s">
        <v>4146</v>
      </c>
      <c r="G957" s="11" t="s">
        <v>137</v>
      </c>
      <c r="H957" s="11" t="s">
        <v>4165</v>
      </c>
      <c r="I957" s="29">
        <v>2771.29</v>
      </c>
      <c r="J957" s="30">
        <v>2799</v>
      </c>
      <c r="K957" s="30">
        <v>419.85</v>
      </c>
      <c r="L957" s="53"/>
      <c r="M957" s="53"/>
      <c r="N957" s="53"/>
      <c r="O957" s="53"/>
      <c r="P957" s="53"/>
      <c r="Q957" s="53"/>
      <c r="R957" s="53"/>
      <c r="S957" s="53"/>
      <c r="T957" s="53"/>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6"/>
      <c r="CU957" s="36"/>
      <c r="CV957" s="36"/>
      <c r="CW957" s="36"/>
      <c r="CX957" s="36"/>
      <c r="CY957" s="36"/>
      <c r="CZ957" s="36"/>
      <c r="DA957" s="36"/>
      <c r="DB957" s="36"/>
      <c r="DC957" s="36"/>
      <c r="DD957" s="36"/>
      <c r="DE957" s="36"/>
      <c r="DF957" s="36"/>
      <c r="DG957" s="36"/>
      <c r="DH957" s="36"/>
      <c r="DI957" s="36"/>
      <c r="DJ957" s="36"/>
      <c r="DK957" s="36"/>
      <c r="DL957" s="36"/>
      <c r="DM957" s="36"/>
      <c r="DN957" s="36"/>
      <c r="DO957" s="36"/>
      <c r="DP957" s="36"/>
      <c r="DQ957" s="36"/>
      <c r="DR957" s="36"/>
      <c r="DS957" s="36"/>
      <c r="DT957" s="36"/>
      <c r="DU957" s="36"/>
      <c r="DV957" s="36"/>
      <c r="DW957" s="36"/>
      <c r="DX957" s="36"/>
      <c r="DY957" s="36"/>
      <c r="DZ957" s="36"/>
      <c r="EA957" s="36"/>
      <c r="EB957" s="36"/>
      <c r="EC957" s="36"/>
      <c r="ED957" s="36"/>
      <c r="EE957" s="36"/>
      <c r="EF957" s="36"/>
      <c r="EG957" s="36"/>
      <c r="EH957" s="36"/>
      <c r="EI957" s="36"/>
      <c r="EJ957" s="36"/>
      <c r="EK957" s="36"/>
      <c r="EL957" s="36"/>
      <c r="EM957" s="36"/>
      <c r="EN957" s="36"/>
      <c r="EO957" s="36"/>
      <c r="EP957" s="36"/>
      <c r="EQ957" s="36"/>
      <c r="ER957" s="36"/>
      <c r="ES957" s="36"/>
      <c r="ET957" s="36"/>
      <c r="EU957" s="36"/>
      <c r="EV957" s="36"/>
      <c r="EW957" s="36"/>
      <c r="EX957" s="36"/>
      <c r="EY957" s="36"/>
      <c r="EZ957" s="36"/>
      <c r="FA957" s="36"/>
      <c r="FB957" s="36"/>
      <c r="FC957" s="36"/>
      <c r="FD957" s="36"/>
      <c r="FE957" s="36"/>
      <c r="FF957" s="36"/>
      <c r="FG957" s="36"/>
      <c r="FH957" s="36"/>
      <c r="FI957" s="36"/>
      <c r="FJ957" s="36"/>
      <c r="FK957" s="36"/>
      <c r="FL957" s="36"/>
      <c r="FM957" s="36"/>
      <c r="FN957" s="36"/>
      <c r="FO957" s="36"/>
      <c r="FP957" s="36"/>
      <c r="FQ957" s="36"/>
      <c r="FR957" s="36"/>
      <c r="FS957" s="36"/>
      <c r="FT957" s="36"/>
      <c r="FU957" s="36"/>
      <c r="FV957" s="36"/>
      <c r="FW957" s="36"/>
      <c r="FX957" s="36"/>
      <c r="FY957" s="36"/>
      <c r="FZ957" s="36"/>
      <c r="GA957" s="36"/>
      <c r="GB957" s="36"/>
      <c r="GC957" s="36"/>
      <c r="GD957" s="36"/>
      <c r="GE957" s="36"/>
      <c r="GF957" s="36"/>
      <c r="GG957" s="36"/>
      <c r="GH957" s="36"/>
      <c r="GI957" s="36"/>
      <c r="GJ957" s="36"/>
      <c r="GK957" s="36"/>
      <c r="GL957" s="36"/>
      <c r="GM957" s="36"/>
      <c r="GN957" s="36"/>
      <c r="GO957" s="36"/>
      <c r="GP957" s="36"/>
      <c r="GQ957" s="36"/>
      <c r="GR957" s="36"/>
      <c r="GS957" s="36"/>
      <c r="GT957" s="36"/>
      <c r="GU957" s="36"/>
      <c r="GV957" s="36"/>
      <c r="GW957" s="36"/>
      <c r="GX957" s="36"/>
      <c r="GY957" s="36"/>
      <c r="GZ957" s="36"/>
      <c r="HA957" s="36"/>
      <c r="HB957" s="36"/>
      <c r="HC957" s="36"/>
      <c r="HD957" s="36"/>
      <c r="HE957" s="36"/>
      <c r="HF957" s="36"/>
      <c r="XCK957" s="62"/>
    </row>
    <row r="958" s="54" customFormat="1" ht="28.5" outlineLevel="2" spans="1:214 16313:16313">
      <c r="A958" s="11">
        <v>922</v>
      </c>
      <c r="B958" s="11" t="s">
        <v>5458</v>
      </c>
      <c r="C958" s="11" t="s">
        <v>5459</v>
      </c>
      <c r="D958" s="11" t="s">
        <v>5423</v>
      </c>
      <c r="E958" s="11" t="s">
        <v>3858</v>
      </c>
      <c r="F958" s="11" t="s">
        <v>4151</v>
      </c>
      <c r="G958" s="11" t="s">
        <v>137</v>
      </c>
      <c r="H958" s="11" t="s">
        <v>1352</v>
      </c>
      <c r="I958" s="29">
        <v>2078.22</v>
      </c>
      <c r="J958" s="30">
        <v>2099</v>
      </c>
      <c r="K958" s="30">
        <v>314.85</v>
      </c>
      <c r="L958" s="53"/>
      <c r="M958" s="53"/>
      <c r="N958" s="53"/>
      <c r="O958" s="53"/>
      <c r="P958" s="53"/>
      <c r="Q958" s="53"/>
      <c r="R958" s="53"/>
      <c r="S958" s="53"/>
      <c r="T958" s="53"/>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c r="DG958" s="36"/>
      <c r="DH958" s="36"/>
      <c r="DI958" s="36"/>
      <c r="DJ958" s="36"/>
      <c r="DK958" s="36"/>
      <c r="DL958" s="36"/>
      <c r="DM958" s="36"/>
      <c r="DN958" s="36"/>
      <c r="DO958" s="36"/>
      <c r="DP958" s="36"/>
      <c r="DQ958" s="36"/>
      <c r="DR958" s="36"/>
      <c r="DS958" s="36"/>
      <c r="DT958" s="36"/>
      <c r="DU958" s="36"/>
      <c r="DV958" s="36"/>
      <c r="DW958" s="36"/>
      <c r="DX958" s="36"/>
      <c r="DY958" s="36"/>
      <c r="DZ958" s="36"/>
      <c r="EA958" s="36"/>
      <c r="EB958" s="36"/>
      <c r="EC958" s="36"/>
      <c r="ED958" s="36"/>
      <c r="EE958" s="36"/>
      <c r="EF958" s="36"/>
      <c r="EG958" s="36"/>
      <c r="EH958" s="36"/>
      <c r="EI958" s="36"/>
      <c r="EJ958" s="36"/>
      <c r="EK958" s="36"/>
      <c r="EL958" s="36"/>
      <c r="EM958" s="36"/>
      <c r="EN958" s="36"/>
      <c r="EO958" s="36"/>
      <c r="EP958" s="36"/>
      <c r="EQ958" s="36"/>
      <c r="ER958" s="36"/>
      <c r="ES958" s="36"/>
      <c r="ET958" s="36"/>
      <c r="EU958" s="36"/>
      <c r="EV958" s="36"/>
      <c r="EW958" s="36"/>
      <c r="EX958" s="36"/>
      <c r="EY958" s="36"/>
      <c r="EZ958" s="36"/>
      <c r="FA958" s="36"/>
      <c r="FB958" s="36"/>
      <c r="FC958" s="36"/>
      <c r="FD958" s="36"/>
      <c r="FE958" s="36"/>
      <c r="FF958" s="36"/>
      <c r="FG958" s="36"/>
      <c r="FH958" s="36"/>
      <c r="FI958" s="36"/>
      <c r="FJ958" s="36"/>
      <c r="FK958" s="36"/>
      <c r="FL958" s="36"/>
      <c r="FM958" s="36"/>
      <c r="FN958" s="36"/>
      <c r="FO958" s="36"/>
      <c r="FP958" s="36"/>
      <c r="FQ958" s="36"/>
      <c r="FR958" s="36"/>
      <c r="FS958" s="36"/>
      <c r="FT958" s="36"/>
      <c r="FU958" s="36"/>
      <c r="FV958" s="36"/>
      <c r="FW958" s="36"/>
      <c r="FX958" s="36"/>
      <c r="FY958" s="36"/>
      <c r="FZ958" s="36"/>
      <c r="GA958" s="36"/>
      <c r="GB958" s="36"/>
      <c r="GC958" s="36"/>
      <c r="GD958" s="36"/>
      <c r="GE958" s="36"/>
      <c r="GF958" s="36"/>
      <c r="GG958" s="36"/>
      <c r="GH958" s="36"/>
      <c r="GI958" s="36"/>
      <c r="GJ958" s="36"/>
      <c r="GK958" s="36"/>
      <c r="GL958" s="36"/>
      <c r="GM958" s="36"/>
      <c r="GN958" s="36"/>
      <c r="GO958" s="36"/>
      <c r="GP958" s="36"/>
      <c r="GQ958" s="36"/>
      <c r="GR958" s="36"/>
      <c r="GS958" s="36"/>
      <c r="GT958" s="36"/>
      <c r="GU958" s="36"/>
      <c r="GV958" s="36"/>
      <c r="GW958" s="36"/>
      <c r="GX958" s="36"/>
      <c r="GY958" s="36"/>
      <c r="GZ958" s="36"/>
      <c r="HA958" s="36"/>
      <c r="HB958" s="36"/>
      <c r="HC958" s="36"/>
      <c r="HD958" s="36"/>
      <c r="HE958" s="36"/>
      <c r="HF958" s="36"/>
      <c r="XCK958" s="62"/>
    </row>
    <row r="959" s="54" customFormat="1" ht="28.5" outlineLevel="2" spans="1:214 16313:16313">
      <c r="A959" s="11">
        <v>923</v>
      </c>
      <c r="B959" s="11" t="s">
        <v>601</v>
      </c>
      <c r="C959" s="11" t="s">
        <v>5460</v>
      </c>
      <c r="D959" s="11" t="s">
        <v>5423</v>
      </c>
      <c r="E959" s="11" t="s">
        <v>3853</v>
      </c>
      <c r="F959" s="11" t="s">
        <v>4151</v>
      </c>
      <c r="G959" s="11" t="s">
        <v>137</v>
      </c>
      <c r="H959" s="11" t="s">
        <v>3215</v>
      </c>
      <c r="I959" s="29">
        <v>1979.21</v>
      </c>
      <c r="J959" s="30">
        <v>1999</v>
      </c>
      <c r="K959" s="30">
        <v>299.85</v>
      </c>
      <c r="L959" s="53"/>
      <c r="M959" s="53"/>
      <c r="N959" s="53"/>
      <c r="O959" s="53"/>
      <c r="P959" s="53"/>
      <c r="Q959" s="53"/>
      <c r="R959" s="53"/>
      <c r="S959" s="53"/>
      <c r="T959" s="53"/>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6"/>
      <c r="CU959" s="36"/>
      <c r="CV959" s="36"/>
      <c r="CW959" s="36"/>
      <c r="CX959" s="36"/>
      <c r="CY959" s="36"/>
      <c r="CZ959" s="36"/>
      <c r="DA959" s="36"/>
      <c r="DB959" s="36"/>
      <c r="DC959" s="36"/>
      <c r="DD959" s="36"/>
      <c r="DE959" s="36"/>
      <c r="DF959" s="36"/>
      <c r="DG959" s="36"/>
      <c r="DH959" s="36"/>
      <c r="DI959" s="36"/>
      <c r="DJ959" s="36"/>
      <c r="DK959" s="36"/>
      <c r="DL959" s="36"/>
      <c r="DM959" s="36"/>
      <c r="DN959" s="36"/>
      <c r="DO959" s="36"/>
      <c r="DP959" s="36"/>
      <c r="DQ959" s="36"/>
      <c r="DR959" s="36"/>
      <c r="DS959" s="36"/>
      <c r="DT959" s="36"/>
      <c r="DU959" s="36"/>
      <c r="DV959" s="36"/>
      <c r="DW959" s="36"/>
      <c r="DX959" s="36"/>
      <c r="DY959" s="36"/>
      <c r="DZ959" s="36"/>
      <c r="EA959" s="36"/>
      <c r="EB959" s="36"/>
      <c r="EC959" s="36"/>
      <c r="ED959" s="36"/>
      <c r="EE959" s="36"/>
      <c r="EF959" s="36"/>
      <c r="EG959" s="36"/>
      <c r="EH959" s="36"/>
      <c r="EI959" s="36"/>
      <c r="EJ959" s="36"/>
      <c r="EK959" s="36"/>
      <c r="EL959" s="36"/>
      <c r="EM959" s="36"/>
      <c r="EN959" s="36"/>
      <c r="EO959" s="36"/>
      <c r="EP959" s="36"/>
      <c r="EQ959" s="36"/>
      <c r="ER959" s="36"/>
      <c r="ES959" s="36"/>
      <c r="ET959" s="36"/>
      <c r="EU959" s="36"/>
      <c r="EV959" s="36"/>
      <c r="EW959" s="36"/>
      <c r="EX959" s="36"/>
      <c r="EY959" s="36"/>
      <c r="EZ959" s="36"/>
      <c r="FA959" s="36"/>
      <c r="FB959" s="36"/>
      <c r="FC959" s="36"/>
      <c r="FD959" s="36"/>
      <c r="FE959" s="36"/>
      <c r="FF959" s="36"/>
      <c r="FG959" s="36"/>
      <c r="FH959" s="36"/>
      <c r="FI959" s="36"/>
      <c r="FJ959" s="36"/>
      <c r="FK959" s="36"/>
      <c r="FL959" s="36"/>
      <c r="FM959" s="36"/>
      <c r="FN959" s="36"/>
      <c r="FO959" s="36"/>
      <c r="FP959" s="36"/>
      <c r="FQ959" s="36"/>
      <c r="FR959" s="36"/>
      <c r="FS959" s="36"/>
      <c r="FT959" s="36"/>
      <c r="FU959" s="36"/>
      <c r="FV959" s="36"/>
      <c r="FW959" s="36"/>
      <c r="FX959" s="36"/>
      <c r="FY959" s="36"/>
      <c r="FZ959" s="36"/>
      <c r="GA959" s="36"/>
      <c r="GB959" s="36"/>
      <c r="GC959" s="36"/>
      <c r="GD959" s="36"/>
      <c r="GE959" s="36"/>
      <c r="GF959" s="36"/>
      <c r="GG959" s="36"/>
      <c r="GH959" s="36"/>
      <c r="GI959" s="36"/>
      <c r="GJ959" s="36"/>
      <c r="GK959" s="36"/>
      <c r="GL959" s="36"/>
      <c r="GM959" s="36"/>
      <c r="GN959" s="36"/>
      <c r="GO959" s="36"/>
      <c r="GP959" s="36"/>
      <c r="GQ959" s="36"/>
      <c r="GR959" s="36"/>
      <c r="GS959" s="36"/>
      <c r="GT959" s="36"/>
      <c r="GU959" s="36"/>
      <c r="GV959" s="36"/>
      <c r="GW959" s="36"/>
      <c r="GX959" s="36"/>
      <c r="GY959" s="36"/>
      <c r="GZ959" s="36"/>
      <c r="HA959" s="36"/>
      <c r="HB959" s="36"/>
      <c r="HC959" s="36"/>
      <c r="HD959" s="36"/>
      <c r="HE959" s="36"/>
      <c r="HF959" s="36"/>
      <c r="XCK959" s="62"/>
    </row>
    <row r="960" s="54" customFormat="1" ht="28.5" outlineLevel="2" spans="1:214 16313:16313">
      <c r="A960" s="11">
        <v>924</v>
      </c>
      <c r="B960" s="11" t="s">
        <v>528</v>
      </c>
      <c r="C960" s="11" t="s">
        <v>5461</v>
      </c>
      <c r="D960" s="11" t="s">
        <v>5423</v>
      </c>
      <c r="E960" s="11" t="s">
        <v>3853</v>
      </c>
      <c r="F960" s="11" t="s">
        <v>4935</v>
      </c>
      <c r="G960" s="11" t="s">
        <v>137</v>
      </c>
      <c r="H960" s="11" t="s">
        <v>3215</v>
      </c>
      <c r="I960" s="29">
        <v>5048.51</v>
      </c>
      <c r="J960" s="30">
        <v>5099</v>
      </c>
      <c r="K960" s="30">
        <v>500</v>
      </c>
      <c r="L960" s="53"/>
      <c r="M960" s="53"/>
      <c r="N960" s="53"/>
      <c r="O960" s="53"/>
      <c r="P960" s="53"/>
      <c r="Q960" s="53"/>
      <c r="R960" s="53"/>
      <c r="S960" s="53"/>
      <c r="T960" s="53"/>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6"/>
      <c r="CU960" s="36"/>
      <c r="CV960" s="36"/>
      <c r="CW960" s="36"/>
      <c r="CX960" s="36"/>
      <c r="CY960" s="36"/>
      <c r="CZ960" s="36"/>
      <c r="DA960" s="36"/>
      <c r="DB960" s="36"/>
      <c r="DC960" s="36"/>
      <c r="DD960" s="36"/>
      <c r="DE960" s="36"/>
      <c r="DF960" s="36"/>
      <c r="DG960" s="36"/>
      <c r="DH960" s="36"/>
      <c r="DI960" s="36"/>
      <c r="DJ960" s="36"/>
      <c r="DK960" s="36"/>
      <c r="DL960" s="36"/>
      <c r="DM960" s="36"/>
      <c r="DN960" s="36"/>
      <c r="DO960" s="36"/>
      <c r="DP960" s="36"/>
      <c r="DQ960" s="36"/>
      <c r="DR960" s="36"/>
      <c r="DS960" s="36"/>
      <c r="DT960" s="36"/>
      <c r="DU960" s="36"/>
      <c r="DV960" s="36"/>
      <c r="DW960" s="36"/>
      <c r="DX960" s="36"/>
      <c r="DY960" s="36"/>
      <c r="DZ960" s="36"/>
      <c r="EA960" s="36"/>
      <c r="EB960" s="36"/>
      <c r="EC960" s="36"/>
      <c r="ED960" s="36"/>
      <c r="EE960" s="36"/>
      <c r="EF960" s="36"/>
      <c r="EG960" s="36"/>
      <c r="EH960" s="36"/>
      <c r="EI960" s="36"/>
      <c r="EJ960" s="36"/>
      <c r="EK960" s="36"/>
      <c r="EL960" s="36"/>
      <c r="EM960" s="36"/>
      <c r="EN960" s="36"/>
      <c r="EO960" s="36"/>
      <c r="EP960" s="36"/>
      <c r="EQ960" s="36"/>
      <c r="ER960" s="36"/>
      <c r="ES960" s="36"/>
      <c r="ET960" s="36"/>
      <c r="EU960" s="36"/>
      <c r="EV960" s="36"/>
      <c r="EW960" s="36"/>
      <c r="EX960" s="36"/>
      <c r="EY960" s="36"/>
      <c r="EZ960" s="36"/>
      <c r="FA960" s="36"/>
      <c r="FB960" s="36"/>
      <c r="FC960" s="36"/>
      <c r="FD960" s="36"/>
      <c r="FE960" s="36"/>
      <c r="FF960" s="36"/>
      <c r="FG960" s="36"/>
      <c r="FH960" s="36"/>
      <c r="FI960" s="36"/>
      <c r="FJ960" s="36"/>
      <c r="FK960" s="36"/>
      <c r="FL960" s="36"/>
      <c r="FM960" s="36"/>
      <c r="FN960" s="36"/>
      <c r="FO960" s="36"/>
      <c r="FP960" s="36"/>
      <c r="FQ960" s="36"/>
      <c r="FR960" s="36"/>
      <c r="FS960" s="36"/>
      <c r="FT960" s="36"/>
      <c r="FU960" s="36"/>
      <c r="FV960" s="36"/>
      <c r="FW960" s="36"/>
      <c r="FX960" s="36"/>
      <c r="FY960" s="36"/>
      <c r="FZ960" s="36"/>
      <c r="GA960" s="36"/>
      <c r="GB960" s="36"/>
      <c r="GC960" s="36"/>
      <c r="GD960" s="36"/>
      <c r="GE960" s="36"/>
      <c r="GF960" s="36"/>
      <c r="GG960" s="36"/>
      <c r="GH960" s="36"/>
      <c r="GI960" s="36"/>
      <c r="GJ960" s="36"/>
      <c r="GK960" s="36"/>
      <c r="GL960" s="36"/>
      <c r="GM960" s="36"/>
      <c r="GN960" s="36"/>
      <c r="GO960" s="36"/>
      <c r="GP960" s="36"/>
      <c r="GQ960" s="36"/>
      <c r="GR960" s="36"/>
      <c r="GS960" s="36"/>
      <c r="GT960" s="36"/>
      <c r="GU960" s="36"/>
      <c r="GV960" s="36"/>
      <c r="GW960" s="36"/>
      <c r="GX960" s="36"/>
      <c r="GY960" s="36"/>
      <c r="GZ960" s="36"/>
      <c r="HA960" s="36"/>
      <c r="HB960" s="36"/>
      <c r="HC960" s="36"/>
      <c r="HD960" s="36"/>
      <c r="HE960" s="36"/>
      <c r="HF960" s="36"/>
      <c r="XCK960" s="62"/>
    </row>
    <row r="961" s="54" customFormat="1" ht="28.5" outlineLevel="2" spans="1:214 16313:16313">
      <c r="A961" s="11">
        <v>925</v>
      </c>
      <c r="B961" s="11" t="s">
        <v>5462</v>
      </c>
      <c r="C961" s="11" t="s">
        <v>5463</v>
      </c>
      <c r="D961" s="11" t="s">
        <v>5423</v>
      </c>
      <c r="E961" s="11" t="s">
        <v>3853</v>
      </c>
      <c r="F961" s="11" t="s">
        <v>4157</v>
      </c>
      <c r="G961" s="11" t="s">
        <v>137</v>
      </c>
      <c r="H961" s="11" t="s">
        <v>3215</v>
      </c>
      <c r="I961" s="29">
        <v>2177.23</v>
      </c>
      <c r="J961" s="30">
        <v>2199</v>
      </c>
      <c r="K961" s="30">
        <v>329.85</v>
      </c>
      <c r="L961" s="53"/>
      <c r="M961" s="53"/>
      <c r="N961" s="53"/>
      <c r="O961" s="53"/>
      <c r="P961" s="53"/>
      <c r="Q961" s="53"/>
      <c r="R961" s="53"/>
      <c r="S961" s="53"/>
      <c r="T961" s="53"/>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6"/>
      <c r="CU961" s="36"/>
      <c r="CV961" s="36"/>
      <c r="CW961" s="36"/>
      <c r="CX961" s="36"/>
      <c r="CY961" s="36"/>
      <c r="CZ961" s="36"/>
      <c r="DA961" s="36"/>
      <c r="DB961" s="36"/>
      <c r="DC961" s="36"/>
      <c r="DD961" s="36"/>
      <c r="DE961" s="36"/>
      <c r="DF961" s="36"/>
      <c r="DG961" s="36"/>
      <c r="DH961" s="36"/>
      <c r="DI961" s="36"/>
      <c r="DJ961" s="36"/>
      <c r="DK961" s="36"/>
      <c r="DL961" s="36"/>
      <c r="DM961" s="36"/>
      <c r="DN961" s="36"/>
      <c r="DO961" s="36"/>
      <c r="DP961" s="36"/>
      <c r="DQ961" s="36"/>
      <c r="DR961" s="36"/>
      <c r="DS961" s="36"/>
      <c r="DT961" s="36"/>
      <c r="DU961" s="36"/>
      <c r="DV961" s="36"/>
      <c r="DW961" s="36"/>
      <c r="DX961" s="36"/>
      <c r="DY961" s="36"/>
      <c r="DZ961" s="36"/>
      <c r="EA961" s="36"/>
      <c r="EB961" s="36"/>
      <c r="EC961" s="36"/>
      <c r="ED961" s="36"/>
      <c r="EE961" s="36"/>
      <c r="EF961" s="36"/>
      <c r="EG961" s="36"/>
      <c r="EH961" s="36"/>
      <c r="EI961" s="36"/>
      <c r="EJ961" s="36"/>
      <c r="EK961" s="36"/>
      <c r="EL961" s="36"/>
      <c r="EM961" s="36"/>
      <c r="EN961" s="36"/>
      <c r="EO961" s="36"/>
      <c r="EP961" s="36"/>
      <c r="EQ961" s="36"/>
      <c r="ER961" s="36"/>
      <c r="ES961" s="36"/>
      <c r="ET961" s="36"/>
      <c r="EU961" s="36"/>
      <c r="EV961" s="36"/>
      <c r="EW961" s="36"/>
      <c r="EX961" s="36"/>
      <c r="EY961" s="36"/>
      <c r="EZ961" s="36"/>
      <c r="FA961" s="36"/>
      <c r="FB961" s="36"/>
      <c r="FC961" s="36"/>
      <c r="FD961" s="36"/>
      <c r="FE961" s="36"/>
      <c r="FF961" s="36"/>
      <c r="FG961" s="36"/>
      <c r="FH961" s="36"/>
      <c r="FI961" s="36"/>
      <c r="FJ961" s="36"/>
      <c r="FK961" s="36"/>
      <c r="FL961" s="36"/>
      <c r="FM961" s="36"/>
      <c r="FN961" s="36"/>
      <c r="FO961" s="36"/>
      <c r="FP961" s="36"/>
      <c r="FQ961" s="36"/>
      <c r="FR961" s="36"/>
      <c r="FS961" s="36"/>
      <c r="FT961" s="36"/>
      <c r="FU961" s="36"/>
      <c r="FV961" s="36"/>
      <c r="FW961" s="36"/>
      <c r="FX961" s="36"/>
      <c r="FY961" s="36"/>
      <c r="FZ961" s="36"/>
      <c r="GA961" s="36"/>
      <c r="GB961" s="36"/>
      <c r="GC961" s="36"/>
      <c r="GD961" s="36"/>
      <c r="GE961" s="36"/>
      <c r="GF961" s="36"/>
      <c r="GG961" s="36"/>
      <c r="GH961" s="36"/>
      <c r="GI961" s="36"/>
      <c r="GJ961" s="36"/>
      <c r="GK961" s="36"/>
      <c r="GL961" s="36"/>
      <c r="GM961" s="36"/>
      <c r="GN961" s="36"/>
      <c r="GO961" s="36"/>
      <c r="GP961" s="36"/>
      <c r="GQ961" s="36"/>
      <c r="GR961" s="36"/>
      <c r="GS961" s="36"/>
      <c r="GT961" s="36"/>
      <c r="GU961" s="36"/>
      <c r="GV961" s="36"/>
      <c r="GW961" s="36"/>
      <c r="GX961" s="36"/>
      <c r="GY961" s="36"/>
      <c r="GZ961" s="36"/>
      <c r="HA961" s="36"/>
      <c r="HB961" s="36"/>
      <c r="HC961" s="36"/>
      <c r="HD961" s="36"/>
      <c r="HE961" s="36"/>
      <c r="HF961" s="36"/>
      <c r="XCK961" s="62"/>
    </row>
    <row r="962" s="54" customFormat="1" ht="28.5" outlineLevel="2" spans="1:214 16313:16313">
      <c r="A962" s="11">
        <v>926</v>
      </c>
      <c r="B962" s="11" t="s">
        <v>5464</v>
      </c>
      <c r="C962" s="11" t="s">
        <v>5465</v>
      </c>
      <c r="D962" s="11" t="s">
        <v>5423</v>
      </c>
      <c r="E962" s="11" t="s">
        <v>3864</v>
      </c>
      <c r="F962" s="11" t="s">
        <v>3211</v>
      </c>
      <c r="G962" s="11" t="s">
        <v>137</v>
      </c>
      <c r="H962" s="11" t="s">
        <v>2729</v>
      </c>
      <c r="I962" s="29">
        <v>3365.35</v>
      </c>
      <c r="J962" s="30">
        <v>3399</v>
      </c>
      <c r="K962" s="30">
        <v>500</v>
      </c>
      <c r="L962" s="53"/>
      <c r="M962" s="53"/>
      <c r="N962" s="53"/>
      <c r="O962" s="53"/>
      <c r="P962" s="53"/>
      <c r="Q962" s="53"/>
      <c r="R962" s="53"/>
      <c r="S962" s="53"/>
      <c r="T962" s="53"/>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6"/>
      <c r="CU962" s="36"/>
      <c r="CV962" s="36"/>
      <c r="CW962" s="36"/>
      <c r="CX962" s="36"/>
      <c r="CY962" s="36"/>
      <c r="CZ962" s="36"/>
      <c r="DA962" s="36"/>
      <c r="DB962" s="36"/>
      <c r="DC962" s="36"/>
      <c r="DD962" s="36"/>
      <c r="DE962" s="36"/>
      <c r="DF962" s="36"/>
      <c r="DG962" s="36"/>
      <c r="DH962" s="36"/>
      <c r="DI962" s="36"/>
      <c r="DJ962" s="36"/>
      <c r="DK962" s="36"/>
      <c r="DL962" s="36"/>
      <c r="DM962" s="36"/>
      <c r="DN962" s="36"/>
      <c r="DO962" s="36"/>
      <c r="DP962" s="36"/>
      <c r="DQ962" s="36"/>
      <c r="DR962" s="36"/>
      <c r="DS962" s="36"/>
      <c r="DT962" s="36"/>
      <c r="DU962" s="36"/>
      <c r="DV962" s="36"/>
      <c r="DW962" s="36"/>
      <c r="DX962" s="36"/>
      <c r="DY962" s="36"/>
      <c r="DZ962" s="36"/>
      <c r="EA962" s="36"/>
      <c r="EB962" s="36"/>
      <c r="EC962" s="36"/>
      <c r="ED962" s="36"/>
      <c r="EE962" s="36"/>
      <c r="EF962" s="36"/>
      <c r="EG962" s="36"/>
      <c r="EH962" s="36"/>
      <c r="EI962" s="36"/>
      <c r="EJ962" s="36"/>
      <c r="EK962" s="36"/>
      <c r="EL962" s="36"/>
      <c r="EM962" s="36"/>
      <c r="EN962" s="36"/>
      <c r="EO962" s="36"/>
      <c r="EP962" s="36"/>
      <c r="EQ962" s="36"/>
      <c r="ER962" s="36"/>
      <c r="ES962" s="36"/>
      <c r="ET962" s="36"/>
      <c r="EU962" s="36"/>
      <c r="EV962" s="36"/>
      <c r="EW962" s="36"/>
      <c r="EX962" s="36"/>
      <c r="EY962" s="36"/>
      <c r="EZ962" s="36"/>
      <c r="FA962" s="36"/>
      <c r="FB962" s="36"/>
      <c r="FC962" s="36"/>
      <c r="FD962" s="36"/>
      <c r="FE962" s="36"/>
      <c r="FF962" s="36"/>
      <c r="FG962" s="36"/>
      <c r="FH962" s="36"/>
      <c r="FI962" s="36"/>
      <c r="FJ962" s="36"/>
      <c r="FK962" s="36"/>
      <c r="FL962" s="36"/>
      <c r="FM962" s="36"/>
      <c r="FN962" s="36"/>
      <c r="FO962" s="36"/>
      <c r="FP962" s="36"/>
      <c r="FQ962" s="36"/>
      <c r="FR962" s="36"/>
      <c r="FS962" s="36"/>
      <c r="FT962" s="36"/>
      <c r="FU962" s="36"/>
      <c r="FV962" s="36"/>
      <c r="FW962" s="36"/>
      <c r="FX962" s="36"/>
      <c r="FY962" s="36"/>
      <c r="FZ962" s="36"/>
      <c r="GA962" s="36"/>
      <c r="GB962" s="36"/>
      <c r="GC962" s="36"/>
      <c r="GD962" s="36"/>
      <c r="GE962" s="36"/>
      <c r="GF962" s="36"/>
      <c r="GG962" s="36"/>
      <c r="GH962" s="36"/>
      <c r="GI962" s="36"/>
      <c r="GJ962" s="36"/>
      <c r="GK962" s="36"/>
      <c r="GL962" s="36"/>
      <c r="GM962" s="36"/>
      <c r="GN962" s="36"/>
      <c r="GO962" s="36"/>
      <c r="GP962" s="36"/>
      <c r="GQ962" s="36"/>
      <c r="GR962" s="36"/>
      <c r="GS962" s="36"/>
      <c r="GT962" s="36"/>
      <c r="GU962" s="36"/>
      <c r="GV962" s="36"/>
      <c r="GW962" s="36"/>
      <c r="GX962" s="36"/>
      <c r="GY962" s="36"/>
      <c r="GZ962" s="36"/>
      <c r="HA962" s="36"/>
      <c r="HB962" s="36"/>
      <c r="HC962" s="36"/>
      <c r="HD962" s="36"/>
      <c r="HE962" s="36"/>
      <c r="HF962" s="36"/>
      <c r="XCK962" s="62"/>
    </row>
    <row r="963" s="54" customFormat="1" ht="28.5" outlineLevel="2" spans="1:214 16313:16313">
      <c r="A963" s="11">
        <v>927</v>
      </c>
      <c r="B963" s="11" t="s">
        <v>5466</v>
      </c>
      <c r="C963" s="11" t="s">
        <v>5467</v>
      </c>
      <c r="D963" s="11" t="s">
        <v>5423</v>
      </c>
      <c r="E963" s="11" t="s">
        <v>3858</v>
      </c>
      <c r="F963" s="11" t="s">
        <v>4162</v>
      </c>
      <c r="G963" s="11" t="s">
        <v>137</v>
      </c>
      <c r="H963" s="11" t="s">
        <v>3215</v>
      </c>
      <c r="I963" s="29">
        <v>2573.27</v>
      </c>
      <c r="J963" s="30">
        <v>2599</v>
      </c>
      <c r="K963" s="30">
        <v>389.85</v>
      </c>
      <c r="L963" s="53"/>
      <c r="M963" s="53"/>
      <c r="N963" s="53"/>
      <c r="O963" s="53"/>
      <c r="P963" s="53"/>
      <c r="Q963" s="53"/>
      <c r="R963" s="53"/>
      <c r="S963" s="53"/>
      <c r="T963" s="53"/>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6"/>
      <c r="CU963" s="36"/>
      <c r="CV963" s="36"/>
      <c r="CW963" s="36"/>
      <c r="CX963" s="36"/>
      <c r="CY963" s="36"/>
      <c r="CZ963" s="36"/>
      <c r="DA963" s="36"/>
      <c r="DB963" s="36"/>
      <c r="DC963" s="36"/>
      <c r="DD963" s="36"/>
      <c r="DE963" s="36"/>
      <c r="DF963" s="36"/>
      <c r="DG963" s="36"/>
      <c r="DH963" s="36"/>
      <c r="DI963" s="36"/>
      <c r="DJ963" s="36"/>
      <c r="DK963" s="36"/>
      <c r="DL963" s="36"/>
      <c r="DM963" s="36"/>
      <c r="DN963" s="36"/>
      <c r="DO963" s="36"/>
      <c r="DP963" s="36"/>
      <c r="DQ963" s="36"/>
      <c r="DR963" s="36"/>
      <c r="DS963" s="36"/>
      <c r="DT963" s="36"/>
      <c r="DU963" s="36"/>
      <c r="DV963" s="36"/>
      <c r="DW963" s="36"/>
      <c r="DX963" s="36"/>
      <c r="DY963" s="36"/>
      <c r="DZ963" s="36"/>
      <c r="EA963" s="36"/>
      <c r="EB963" s="36"/>
      <c r="EC963" s="36"/>
      <c r="ED963" s="36"/>
      <c r="EE963" s="36"/>
      <c r="EF963" s="36"/>
      <c r="EG963" s="36"/>
      <c r="EH963" s="36"/>
      <c r="EI963" s="36"/>
      <c r="EJ963" s="36"/>
      <c r="EK963" s="36"/>
      <c r="EL963" s="36"/>
      <c r="EM963" s="36"/>
      <c r="EN963" s="36"/>
      <c r="EO963" s="36"/>
      <c r="EP963" s="36"/>
      <c r="EQ963" s="36"/>
      <c r="ER963" s="36"/>
      <c r="ES963" s="36"/>
      <c r="ET963" s="36"/>
      <c r="EU963" s="36"/>
      <c r="EV963" s="36"/>
      <c r="EW963" s="36"/>
      <c r="EX963" s="36"/>
      <c r="EY963" s="36"/>
      <c r="EZ963" s="36"/>
      <c r="FA963" s="36"/>
      <c r="FB963" s="36"/>
      <c r="FC963" s="36"/>
      <c r="FD963" s="36"/>
      <c r="FE963" s="36"/>
      <c r="FF963" s="36"/>
      <c r="FG963" s="36"/>
      <c r="FH963" s="36"/>
      <c r="FI963" s="36"/>
      <c r="FJ963" s="36"/>
      <c r="FK963" s="36"/>
      <c r="FL963" s="36"/>
      <c r="FM963" s="36"/>
      <c r="FN963" s="36"/>
      <c r="FO963" s="36"/>
      <c r="FP963" s="36"/>
      <c r="FQ963" s="36"/>
      <c r="FR963" s="36"/>
      <c r="FS963" s="36"/>
      <c r="FT963" s="36"/>
      <c r="FU963" s="36"/>
      <c r="FV963" s="36"/>
      <c r="FW963" s="36"/>
      <c r="FX963" s="36"/>
      <c r="FY963" s="36"/>
      <c r="FZ963" s="36"/>
      <c r="GA963" s="36"/>
      <c r="GB963" s="36"/>
      <c r="GC963" s="36"/>
      <c r="GD963" s="36"/>
      <c r="GE963" s="36"/>
      <c r="GF963" s="36"/>
      <c r="GG963" s="36"/>
      <c r="GH963" s="36"/>
      <c r="GI963" s="36"/>
      <c r="GJ963" s="36"/>
      <c r="GK963" s="36"/>
      <c r="GL963" s="36"/>
      <c r="GM963" s="36"/>
      <c r="GN963" s="36"/>
      <c r="GO963" s="36"/>
      <c r="GP963" s="36"/>
      <c r="GQ963" s="36"/>
      <c r="GR963" s="36"/>
      <c r="GS963" s="36"/>
      <c r="GT963" s="36"/>
      <c r="GU963" s="36"/>
      <c r="GV963" s="36"/>
      <c r="GW963" s="36"/>
      <c r="GX963" s="36"/>
      <c r="GY963" s="36"/>
      <c r="GZ963" s="36"/>
      <c r="HA963" s="36"/>
      <c r="HB963" s="36"/>
      <c r="HC963" s="36"/>
      <c r="HD963" s="36"/>
      <c r="HE963" s="36"/>
      <c r="HF963" s="36"/>
      <c r="XCK963" s="62"/>
    </row>
    <row r="964" s="54" customFormat="1" ht="28.5" outlineLevel="2" spans="1:214 16313:16313">
      <c r="A964" s="11">
        <v>928</v>
      </c>
      <c r="B964" s="11" t="s">
        <v>3580</v>
      </c>
      <c r="C964" s="11" t="s">
        <v>5468</v>
      </c>
      <c r="D964" s="11" t="s">
        <v>5423</v>
      </c>
      <c r="E964" s="11" t="s">
        <v>3864</v>
      </c>
      <c r="F964" s="11" t="s">
        <v>4096</v>
      </c>
      <c r="G964" s="11" t="s">
        <v>137</v>
      </c>
      <c r="H964" s="11" t="s">
        <v>188</v>
      </c>
      <c r="I964" s="29">
        <v>3860.4</v>
      </c>
      <c r="J964" s="30">
        <v>3899</v>
      </c>
      <c r="K964" s="30">
        <v>500</v>
      </c>
      <c r="L964" s="53"/>
      <c r="M964" s="53"/>
      <c r="N964" s="53"/>
      <c r="O964" s="53"/>
      <c r="P964" s="53"/>
      <c r="Q964" s="53"/>
      <c r="R964" s="53"/>
      <c r="S964" s="53"/>
      <c r="T964" s="53"/>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6"/>
      <c r="CU964" s="36"/>
      <c r="CV964" s="36"/>
      <c r="CW964" s="36"/>
      <c r="CX964" s="36"/>
      <c r="CY964" s="36"/>
      <c r="CZ964" s="36"/>
      <c r="DA964" s="36"/>
      <c r="DB964" s="36"/>
      <c r="DC964" s="36"/>
      <c r="DD964" s="36"/>
      <c r="DE964" s="36"/>
      <c r="DF964" s="36"/>
      <c r="DG964" s="36"/>
      <c r="DH964" s="36"/>
      <c r="DI964" s="36"/>
      <c r="DJ964" s="36"/>
      <c r="DK964" s="36"/>
      <c r="DL964" s="36"/>
      <c r="DM964" s="36"/>
      <c r="DN964" s="36"/>
      <c r="DO964" s="36"/>
      <c r="DP964" s="36"/>
      <c r="DQ964" s="36"/>
      <c r="DR964" s="36"/>
      <c r="DS964" s="36"/>
      <c r="DT964" s="36"/>
      <c r="DU964" s="36"/>
      <c r="DV964" s="36"/>
      <c r="DW964" s="36"/>
      <c r="DX964" s="36"/>
      <c r="DY964" s="36"/>
      <c r="DZ964" s="36"/>
      <c r="EA964" s="36"/>
      <c r="EB964" s="36"/>
      <c r="EC964" s="36"/>
      <c r="ED964" s="36"/>
      <c r="EE964" s="36"/>
      <c r="EF964" s="36"/>
      <c r="EG964" s="36"/>
      <c r="EH964" s="36"/>
      <c r="EI964" s="36"/>
      <c r="EJ964" s="36"/>
      <c r="EK964" s="36"/>
      <c r="EL964" s="36"/>
      <c r="EM964" s="36"/>
      <c r="EN964" s="36"/>
      <c r="EO964" s="36"/>
      <c r="EP964" s="36"/>
      <c r="EQ964" s="36"/>
      <c r="ER964" s="36"/>
      <c r="ES964" s="36"/>
      <c r="ET964" s="36"/>
      <c r="EU964" s="36"/>
      <c r="EV964" s="36"/>
      <c r="EW964" s="36"/>
      <c r="EX964" s="36"/>
      <c r="EY964" s="36"/>
      <c r="EZ964" s="36"/>
      <c r="FA964" s="36"/>
      <c r="FB964" s="36"/>
      <c r="FC964" s="36"/>
      <c r="FD964" s="36"/>
      <c r="FE964" s="36"/>
      <c r="FF964" s="36"/>
      <c r="FG964" s="36"/>
      <c r="FH964" s="36"/>
      <c r="FI964" s="36"/>
      <c r="FJ964" s="36"/>
      <c r="FK964" s="36"/>
      <c r="FL964" s="36"/>
      <c r="FM964" s="36"/>
      <c r="FN964" s="36"/>
      <c r="FO964" s="36"/>
      <c r="FP964" s="36"/>
      <c r="FQ964" s="36"/>
      <c r="FR964" s="36"/>
      <c r="FS964" s="36"/>
      <c r="FT964" s="36"/>
      <c r="FU964" s="36"/>
      <c r="FV964" s="36"/>
      <c r="FW964" s="36"/>
      <c r="FX964" s="36"/>
      <c r="FY964" s="36"/>
      <c r="FZ964" s="36"/>
      <c r="GA964" s="36"/>
      <c r="GB964" s="36"/>
      <c r="GC964" s="36"/>
      <c r="GD964" s="36"/>
      <c r="GE964" s="36"/>
      <c r="GF964" s="36"/>
      <c r="GG964" s="36"/>
      <c r="GH964" s="36"/>
      <c r="GI964" s="36"/>
      <c r="GJ964" s="36"/>
      <c r="GK964" s="36"/>
      <c r="GL964" s="36"/>
      <c r="GM964" s="36"/>
      <c r="GN964" s="36"/>
      <c r="GO964" s="36"/>
      <c r="GP964" s="36"/>
      <c r="GQ964" s="36"/>
      <c r="GR964" s="36"/>
      <c r="GS964" s="36"/>
      <c r="GT964" s="36"/>
      <c r="GU964" s="36"/>
      <c r="GV964" s="36"/>
      <c r="GW964" s="36"/>
      <c r="GX964" s="36"/>
      <c r="GY964" s="36"/>
      <c r="GZ964" s="36"/>
      <c r="HA964" s="36"/>
      <c r="HB964" s="36"/>
      <c r="HC964" s="36"/>
      <c r="HD964" s="36"/>
      <c r="HE964" s="36"/>
      <c r="HF964" s="36"/>
      <c r="XCK964" s="62"/>
    </row>
    <row r="965" s="54" customFormat="1" ht="28.5" outlineLevel="2" spans="1:214 16313:16313">
      <c r="A965" s="11">
        <v>929</v>
      </c>
      <c r="B965" s="11" t="s">
        <v>5469</v>
      </c>
      <c r="C965" s="11" t="s">
        <v>5470</v>
      </c>
      <c r="D965" s="11" t="s">
        <v>5423</v>
      </c>
      <c r="E965" s="11" t="s">
        <v>3858</v>
      </c>
      <c r="F965" s="11" t="s">
        <v>706</v>
      </c>
      <c r="G965" s="11" t="s">
        <v>137</v>
      </c>
      <c r="H965" s="11" t="s">
        <v>2729</v>
      </c>
      <c r="I965" s="29">
        <v>494.06</v>
      </c>
      <c r="J965" s="30">
        <v>499</v>
      </c>
      <c r="K965" s="30">
        <v>74.85</v>
      </c>
      <c r="L965" s="53"/>
      <c r="M965" s="53"/>
      <c r="N965" s="53"/>
      <c r="O965" s="53"/>
      <c r="P965" s="53"/>
      <c r="Q965" s="53"/>
      <c r="R965" s="53"/>
      <c r="S965" s="53"/>
      <c r="T965" s="53"/>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6"/>
      <c r="CU965" s="36"/>
      <c r="CV965" s="36"/>
      <c r="CW965" s="36"/>
      <c r="CX965" s="36"/>
      <c r="CY965" s="36"/>
      <c r="CZ965" s="36"/>
      <c r="DA965" s="36"/>
      <c r="DB965" s="36"/>
      <c r="DC965" s="36"/>
      <c r="DD965" s="36"/>
      <c r="DE965" s="36"/>
      <c r="DF965" s="36"/>
      <c r="DG965" s="36"/>
      <c r="DH965" s="36"/>
      <c r="DI965" s="36"/>
      <c r="DJ965" s="36"/>
      <c r="DK965" s="36"/>
      <c r="DL965" s="36"/>
      <c r="DM965" s="36"/>
      <c r="DN965" s="36"/>
      <c r="DO965" s="36"/>
      <c r="DP965" s="36"/>
      <c r="DQ965" s="36"/>
      <c r="DR965" s="36"/>
      <c r="DS965" s="36"/>
      <c r="DT965" s="36"/>
      <c r="DU965" s="36"/>
      <c r="DV965" s="36"/>
      <c r="DW965" s="36"/>
      <c r="DX965" s="36"/>
      <c r="DY965" s="36"/>
      <c r="DZ965" s="36"/>
      <c r="EA965" s="36"/>
      <c r="EB965" s="36"/>
      <c r="EC965" s="36"/>
      <c r="ED965" s="36"/>
      <c r="EE965" s="36"/>
      <c r="EF965" s="36"/>
      <c r="EG965" s="36"/>
      <c r="EH965" s="36"/>
      <c r="EI965" s="36"/>
      <c r="EJ965" s="36"/>
      <c r="EK965" s="36"/>
      <c r="EL965" s="36"/>
      <c r="EM965" s="36"/>
      <c r="EN965" s="36"/>
      <c r="EO965" s="36"/>
      <c r="EP965" s="36"/>
      <c r="EQ965" s="36"/>
      <c r="ER965" s="36"/>
      <c r="ES965" s="36"/>
      <c r="ET965" s="36"/>
      <c r="EU965" s="36"/>
      <c r="EV965" s="36"/>
      <c r="EW965" s="36"/>
      <c r="EX965" s="36"/>
      <c r="EY965" s="36"/>
      <c r="EZ965" s="36"/>
      <c r="FA965" s="36"/>
      <c r="FB965" s="36"/>
      <c r="FC965" s="36"/>
      <c r="FD965" s="36"/>
      <c r="FE965" s="36"/>
      <c r="FF965" s="36"/>
      <c r="FG965" s="36"/>
      <c r="FH965" s="36"/>
      <c r="FI965" s="36"/>
      <c r="FJ965" s="36"/>
      <c r="FK965" s="36"/>
      <c r="FL965" s="36"/>
      <c r="FM965" s="36"/>
      <c r="FN965" s="36"/>
      <c r="FO965" s="36"/>
      <c r="FP965" s="36"/>
      <c r="FQ965" s="36"/>
      <c r="FR965" s="36"/>
      <c r="FS965" s="36"/>
      <c r="FT965" s="36"/>
      <c r="FU965" s="36"/>
      <c r="FV965" s="36"/>
      <c r="FW965" s="36"/>
      <c r="FX965" s="36"/>
      <c r="FY965" s="36"/>
      <c r="FZ965" s="36"/>
      <c r="GA965" s="36"/>
      <c r="GB965" s="36"/>
      <c r="GC965" s="36"/>
      <c r="GD965" s="36"/>
      <c r="GE965" s="36"/>
      <c r="GF965" s="36"/>
      <c r="GG965" s="36"/>
      <c r="GH965" s="36"/>
      <c r="GI965" s="36"/>
      <c r="GJ965" s="36"/>
      <c r="GK965" s="36"/>
      <c r="GL965" s="36"/>
      <c r="GM965" s="36"/>
      <c r="GN965" s="36"/>
      <c r="GO965" s="36"/>
      <c r="GP965" s="36"/>
      <c r="GQ965" s="36"/>
      <c r="GR965" s="36"/>
      <c r="GS965" s="36"/>
      <c r="GT965" s="36"/>
      <c r="GU965" s="36"/>
      <c r="GV965" s="36"/>
      <c r="GW965" s="36"/>
      <c r="GX965" s="36"/>
      <c r="GY965" s="36"/>
      <c r="GZ965" s="36"/>
      <c r="HA965" s="36"/>
      <c r="HB965" s="36"/>
      <c r="HC965" s="36"/>
      <c r="HD965" s="36"/>
      <c r="HE965" s="36"/>
      <c r="HF965" s="36"/>
      <c r="XCK965" s="62"/>
    </row>
    <row r="966" s="54" customFormat="1" ht="28.5" outlineLevel="2" spans="1:214 16313:16313">
      <c r="A966" s="11">
        <v>930</v>
      </c>
      <c r="B966" s="11" t="s">
        <v>5471</v>
      </c>
      <c r="C966" s="11" t="s">
        <v>5472</v>
      </c>
      <c r="D966" s="11" t="s">
        <v>5423</v>
      </c>
      <c r="E966" s="11" t="s">
        <v>3858</v>
      </c>
      <c r="F966" s="11" t="s">
        <v>4186</v>
      </c>
      <c r="G966" s="11" t="s">
        <v>137</v>
      </c>
      <c r="H966" s="11" t="s">
        <v>2729</v>
      </c>
      <c r="I966" s="29">
        <v>2672.28</v>
      </c>
      <c r="J966" s="30">
        <v>2699</v>
      </c>
      <c r="K966" s="30">
        <v>404.85</v>
      </c>
      <c r="L966" s="53"/>
      <c r="M966" s="53"/>
      <c r="N966" s="53"/>
      <c r="O966" s="53"/>
      <c r="P966" s="53"/>
      <c r="Q966" s="53"/>
      <c r="R966" s="53"/>
      <c r="S966" s="53"/>
      <c r="T966" s="53"/>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c r="DG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6"/>
      <c r="EV966" s="36"/>
      <c r="EW966" s="36"/>
      <c r="EX966" s="36"/>
      <c r="EY966" s="36"/>
      <c r="EZ966" s="36"/>
      <c r="FA966" s="36"/>
      <c r="FB966" s="36"/>
      <c r="FC966" s="36"/>
      <c r="FD966" s="36"/>
      <c r="FE966" s="36"/>
      <c r="FF966" s="36"/>
      <c r="FG966" s="36"/>
      <c r="FH966" s="36"/>
      <c r="FI966" s="36"/>
      <c r="FJ966" s="36"/>
      <c r="FK966" s="36"/>
      <c r="FL966" s="36"/>
      <c r="FM966" s="36"/>
      <c r="FN966" s="36"/>
      <c r="FO966" s="36"/>
      <c r="FP966" s="36"/>
      <c r="FQ966" s="36"/>
      <c r="FR966" s="36"/>
      <c r="FS966" s="36"/>
      <c r="FT966" s="36"/>
      <c r="FU966" s="36"/>
      <c r="FV966" s="36"/>
      <c r="FW966" s="36"/>
      <c r="FX966" s="36"/>
      <c r="FY966" s="36"/>
      <c r="FZ966" s="36"/>
      <c r="GA966" s="36"/>
      <c r="GB966" s="36"/>
      <c r="GC966" s="36"/>
      <c r="GD966" s="36"/>
      <c r="GE966" s="36"/>
      <c r="GF966" s="36"/>
      <c r="GG966" s="36"/>
      <c r="GH966" s="36"/>
      <c r="GI966" s="36"/>
      <c r="GJ966" s="36"/>
      <c r="GK966" s="36"/>
      <c r="GL966" s="36"/>
      <c r="GM966" s="36"/>
      <c r="GN966" s="36"/>
      <c r="GO966" s="36"/>
      <c r="GP966" s="36"/>
      <c r="GQ966" s="36"/>
      <c r="GR966" s="36"/>
      <c r="GS966" s="36"/>
      <c r="GT966" s="36"/>
      <c r="GU966" s="36"/>
      <c r="GV966" s="36"/>
      <c r="GW966" s="36"/>
      <c r="GX966" s="36"/>
      <c r="GY966" s="36"/>
      <c r="GZ966" s="36"/>
      <c r="HA966" s="36"/>
      <c r="HB966" s="36"/>
      <c r="HC966" s="36"/>
      <c r="HD966" s="36"/>
      <c r="HE966" s="36"/>
      <c r="HF966" s="36"/>
      <c r="XCK966" s="62"/>
    </row>
    <row r="967" s="54" customFormat="1" ht="28.5" outlineLevel="2" spans="1:214 16313:16313">
      <c r="A967" s="11">
        <v>931</v>
      </c>
      <c r="B967" s="11" t="s">
        <v>5473</v>
      </c>
      <c r="C967" s="11" t="s">
        <v>5474</v>
      </c>
      <c r="D967" s="11" t="s">
        <v>5423</v>
      </c>
      <c r="E967" s="11" t="s">
        <v>3864</v>
      </c>
      <c r="F967" s="11" t="s">
        <v>5475</v>
      </c>
      <c r="G967" s="11" t="s">
        <v>137</v>
      </c>
      <c r="H967" s="11" t="s">
        <v>1337</v>
      </c>
      <c r="I967" s="29">
        <v>2276.24</v>
      </c>
      <c r="J967" s="30">
        <v>2299</v>
      </c>
      <c r="K967" s="30">
        <v>344.85</v>
      </c>
      <c r="L967" s="53"/>
      <c r="M967" s="53"/>
      <c r="N967" s="53"/>
      <c r="O967" s="53"/>
      <c r="P967" s="53"/>
      <c r="Q967" s="53"/>
      <c r="R967" s="53"/>
      <c r="S967" s="53"/>
      <c r="T967" s="53"/>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6"/>
      <c r="CU967" s="36"/>
      <c r="CV967" s="36"/>
      <c r="CW967" s="36"/>
      <c r="CX967" s="36"/>
      <c r="CY967" s="36"/>
      <c r="CZ967" s="36"/>
      <c r="DA967" s="36"/>
      <c r="DB967" s="36"/>
      <c r="DC967" s="36"/>
      <c r="DD967" s="36"/>
      <c r="DE967" s="36"/>
      <c r="DF967" s="36"/>
      <c r="DG967" s="36"/>
      <c r="DH967" s="36"/>
      <c r="DI967" s="36"/>
      <c r="DJ967" s="36"/>
      <c r="DK967" s="36"/>
      <c r="DL967" s="36"/>
      <c r="DM967" s="36"/>
      <c r="DN967" s="36"/>
      <c r="DO967" s="36"/>
      <c r="DP967" s="36"/>
      <c r="DQ967" s="36"/>
      <c r="DR967" s="36"/>
      <c r="DS967" s="36"/>
      <c r="DT967" s="36"/>
      <c r="DU967" s="36"/>
      <c r="DV967" s="36"/>
      <c r="DW967" s="36"/>
      <c r="DX967" s="36"/>
      <c r="DY967" s="36"/>
      <c r="DZ967" s="36"/>
      <c r="EA967" s="36"/>
      <c r="EB967" s="36"/>
      <c r="EC967" s="36"/>
      <c r="ED967" s="36"/>
      <c r="EE967" s="36"/>
      <c r="EF967" s="36"/>
      <c r="EG967" s="36"/>
      <c r="EH967" s="36"/>
      <c r="EI967" s="36"/>
      <c r="EJ967" s="36"/>
      <c r="EK967" s="36"/>
      <c r="EL967" s="36"/>
      <c r="EM967" s="36"/>
      <c r="EN967" s="36"/>
      <c r="EO967" s="36"/>
      <c r="EP967" s="36"/>
      <c r="EQ967" s="36"/>
      <c r="ER967" s="36"/>
      <c r="ES967" s="36"/>
      <c r="ET967" s="36"/>
      <c r="EU967" s="36"/>
      <c r="EV967" s="36"/>
      <c r="EW967" s="36"/>
      <c r="EX967" s="36"/>
      <c r="EY967" s="36"/>
      <c r="EZ967" s="36"/>
      <c r="FA967" s="36"/>
      <c r="FB967" s="36"/>
      <c r="FC967" s="36"/>
      <c r="FD967" s="36"/>
      <c r="FE967" s="36"/>
      <c r="FF967" s="36"/>
      <c r="FG967" s="36"/>
      <c r="FH967" s="36"/>
      <c r="FI967" s="36"/>
      <c r="FJ967" s="36"/>
      <c r="FK967" s="36"/>
      <c r="FL967" s="36"/>
      <c r="FM967" s="36"/>
      <c r="FN967" s="36"/>
      <c r="FO967" s="36"/>
      <c r="FP967" s="36"/>
      <c r="FQ967" s="36"/>
      <c r="FR967" s="36"/>
      <c r="FS967" s="36"/>
      <c r="FT967" s="36"/>
      <c r="FU967" s="36"/>
      <c r="FV967" s="36"/>
      <c r="FW967" s="36"/>
      <c r="FX967" s="36"/>
      <c r="FY967" s="36"/>
      <c r="FZ967" s="36"/>
      <c r="GA967" s="36"/>
      <c r="GB967" s="36"/>
      <c r="GC967" s="36"/>
      <c r="GD967" s="36"/>
      <c r="GE967" s="36"/>
      <c r="GF967" s="36"/>
      <c r="GG967" s="36"/>
      <c r="GH967" s="36"/>
      <c r="GI967" s="36"/>
      <c r="GJ967" s="36"/>
      <c r="GK967" s="36"/>
      <c r="GL967" s="36"/>
      <c r="GM967" s="36"/>
      <c r="GN967" s="36"/>
      <c r="GO967" s="36"/>
      <c r="GP967" s="36"/>
      <c r="GQ967" s="36"/>
      <c r="GR967" s="36"/>
      <c r="GS967" s="36"/>
      <c r="GT967" s="36"/>
      <c r="GU967" s="36"/>
      <c r="GV967" s="36"/>
      <c r="GW967" s="36"/>
      <c r="GX967" s="36"/>
      <c r="GY967" s="36"/>
      <c r="GZ967" s="36"/>
      <c r="HA967" s="36"/>
      <c r="HB967" s="36"/>
      <c r="HC967" s="36"/>
      <c r="HD967" s="36"/>
      <c r="HE967" s="36"/>
      <c r="HF967" s="36"/>
      <c r="XCK967" s="62"/>
    </row>
    <row r="968" s="54" customFormat="1" ht="28.5" outlineLevel="2" spans="1:214 16313:16313">
      <c r="A968" s="11">
        <v>932</v>
      </c>
      <c r="B968" s="11" t="s">
        <v>5476</v>
      </c>
      <c r="C968" s="11" t="s">
        <v>5477</v>
      </c>
      <c r="D968" s="11" t="s">
        <v>5423</v>
      </c>
      <c r="E968" s="11" t="s">
        <v>3858</v>
      </c>
      <c r="F968" s="11" t="s">
        <v>5475</v>
      </c>
      <c r="G968" s="11" t="s">
        <v>137</v>
      </c>
      <c r="H968" s="11" t="s">
        <v>2729</v>
      </c>
      <c r="I968" s="29">
        <v>989.11</v>
      </c>
      <c r="J968" s="30">
        <v>999</v>
      </c>
      <c r="K968" s="30">
        <v>149.85</v>
      </c>
      <c r="L968" s="53"/>
      <c r="M968" s="53"/>
      <c r="N968" s="53"/>
      <c r="O968" s="53"/>
      <c r="P968" s="53"/>
      <c r="Q968" s="53"/>
      <c r="R968" s="53"/>
      <c r="S968" s="53"/>
      <c r="T968" s="53"/>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6"/>
      <c r="CU968" s="36"/>
      <c r="CV968" s="36"/>
      <c r="CW968" s="36"/>
      <c r="CX968" s="36"/>
      <c r="CY968" s="36"/>
      <c r="CZ968" s="36"/>
      <c r="DA968" s="36"/>
      <c r="DB968" s="36"/>
      <c r="DC968" s="36"/>
      <c r="DD968" s="36"/>
      <c r="DE968" s="36"/>
      <c r="DF968" s="36"/>
      <c r="DG968" s="36"/>
      <c r="DH968" s="36"/>
      <c r="DI968" s="36"/>
      <c r="DJ968" s="36"/>
      <c r="DK968" s="36"/>
      <c r="DL968" s="36"/>
      <c r="DM968" s="36"/>
      <c r="DN968" s="36"/>
      <c r="DO968" s="36"/>
      <c r="DP968" s="36"/>
      <c r="DQ968" s="36"/>
      <c r="DR968" s="36"/>
      <c r="DS968" s="36"/>
      <c r="DT968" s="36"/>
      <c r="DU968" s="36"/>
      <c r="DV968" s="36"/>
      <c r="DW968" s="36"/>
      <c r="DX968" s="36"/>
      <c r="DY968" s="36"/>
      <c r="DZ968" s="36"/>
      <c r="EA968" s="36"/>
      <c r="EB968" s="36"/>
      <c r="EC968" s="36"/>
      <c r="ED968" s="36"/>
      <c r="EE968" s="36"/>
      <c r="EF968" s="36"/>
      <c r="EG968" s="36"/>
      <c r="EH968" s="36"/>
      <c r="EI968" s="36"/>
      <c r="EJ968" s="36"/>
      <c r="EK968" s="36"/>
      <c r="EL968" s="36"/>
      <c r="EM968" s="36"/>
      <c r="EN968" s="36"/>
      <c r="EO968" s="36"/>
      <c r="EP968" s="36"/>
      <c r="EQ968" s="36"/>
      <c r="ER968" s="36"/>
      <c r="ES968" s="36"/>
      <c r="ET968" s="36"/>
      <c r="EU968" s="36"/>
      <c r="EV968" s="36"/>
      <c r="EW968" s="36"/>
      <c r="EX968" s="36"/>
      <c r="EY968" s="36"/>
      <c r="EZ968" s="36"/>
      <c r="FA968" s="36"/>
      <c r="FB968" s="36"/>
      <c r="FC968" s="36"/>
      <c r="FD968" s="36"/>
      <c r="FE968" s="36"/>
      <c r="FF968" s="36"/>
      <c r="FG968" s="36"/>
      <c r="FH968" s="36"/>
      <c r="FI968" s="36"/>
      <c r="FJ968" s="36"/>
      <c r="FK968" s="36"/>
      <c r="FL968" s="36"/>
      <c r="FM968" s="36"/>
      <c r="FN968" s="36"/>
      <c r="FO968" s="36"/>
      <c r="FP968" s="36"/>
      <c r="FQ968" s="36"/>
      <c r="FR968" s="36"/>
      <c r="FS968" s="36"/>
      <c r="FT968" s="36"/>
      <c r="FU968" s="36"/>
      <c r="FV968" s="36"/>
      <c r="FW968" s="36"/>
      <c r="FX968" s="36"/>
      <c r="FY968" s="36"/>
      <c r="FZ968" s="36"/>
      <c r="GA968" s="36"/>
      <c r="GB968" s="36"/>
      <c r="GC968" s="36"/>
      <c r="GD968" s="36"/>
      <c r="GE968" s="36"/>
      <c r="GF968" s="36"/>
      <c r="GG968" s="36"/>
      <c r="GH968" s="36"/>
      <c r="GI968" s="36"/>
      <c r="GJ968" s="36"/>
      <c r="GK968" s="36"/>
      <c r="GL968" s="36"/>
      <c r="GM968" s="36"/>
      <c r="GN968" s="36"/>
      <c r="GO968" s="36"/>
      <c r="GP968" s="36"/>
      <c r="GQ968" s="36"/>
      <c r="GR968" s="36"/>
      <c r="GS968" s="36"/>
      <c r="GT968" s="36"/>
      <c r="GU968" s="36"/>
      <c r="GV968" s="36"/>
      <c r="GW968" s="36"/>
      <c r="GX968" s="36"/>
      <c r="GY968" s="36"/>
      <c r="GZ968" s="36"/>
      <c r="HA968" s="36"/>
      <c r="HB968" s="36"/>
      <c r="HC968" s="36"/>
      <c r="HD968" s="36"/>
      <c r="HE968" s="36"/>
      <c r="HF968" s="36"/>
      <c r="XCK968" s="62"/>
    </row>
    <row r="969" s="54" customFormat="1" ht="28.5" outlineLevel="2" spans="1:214 16313:16313">
      <c r="A969" s="11">
        <v>933</v>
      </c>
      <c r="B969" s="11" t="s">
        <v>5478</v>
      </c>
      <c r="C969" s="11" t="s">
        <v>5479</v>
      </c>
      <c r="D969" s="11" t="s">
        <v>5423</v>
      </c>
      <c r="E969" s="11" t="s">
        <v>3864</v>
      </c>
      <c r="F969" s="11" t="s">
        <v>3859</v>
      </c>
      <c r="G969" s="11" t="s">
        <v>137</v>
      </c>
      <c r="H969" s="11" t="s">
        <v>2729</v>
      </c>
      <c r="I969" s="29">
        <v>3563.37</v>
      </c>
      <c r="J969" s="30">
        <v>3599</v>
      </c>
      <c r="K969" s="30">
        <v>500</v>
      </c>
      <c r="L969" s="53"/>
      <c r="M969" s="53"/>
      <c r="N969" s="53"/>
      <c r="O969" s="53"/>
      <c r="P969" s="53"/>
      <c r="Q969" s="53"/>
      <c r="R969" s="53"/>
      <c r="S969" s="53"/>
      <c r="T969" s="53"/>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6"/>
      <c r="CU969" s="36"/>
      <c r="CV969" s="36"/>
      <c r="CW969" s="36"/>
      <c r="CX969" s="36"/>
      <c r="CY969" s="36"/>
      <c r="CZ969" s="36"/>
      <c r="DA969" s="36"/>
      <c r="DB969" s="36"/>
      <c r="DC969" s="36"/>
      <c r="DD969" s="36"/>
      <c r="DE969" s="36"/>
      <c r="DF969" s="36"/>
      <c r="DG969" s="36"/>
      <c r="DH969" s="36"/>
      <c r="DI969" s="36"/>
      <c r="DJ969" s="36"/>
      <c r="DK969" s="36"/>
      <c r="DL969" s="36"/>
      <c r="DM969" s="36"/>
      <c r="DN969" s="36"/>
      <c r="DO969" s="36"/>
      <c r="DP969" s="36"/>
      <c r="DQ969" s="36"/>
      <c r="DR969" s="36"/>
      <c r="DS969" s="36"/>
      <c r="DT969" s="36"/>
      <c r="DU969" s="36"/>
      <c r="DV969" s="36"/>
      <c r="DW969" s="36"/>
      <c r="DX969" s="36"/>
      <c r="DY969" s="36"/>
      <c r="DZ969" s="36"/>
      <c r="EA969" s="36"/>
      <c r="EB969" s="36"/>
      <c r="EC969" s="36"/>
      <c r="ED969" s="36"/>
      <c r="EE969" s="36"/>
      <c r="EF969" s="36"/>
      <c r="EG969" s="36"/>
      <c r="EH969" s="36"/>
      <c r="EI969" s="36"/>
      <c r="EJ969" s="36"/>
      <c r="EK969" s="36"/>
      <c r="EL969" s="36"/>
      <c r="EM969" s="36"/>
      <c r="EN969" s="36"/>
      <c r="EO969" s="36"/>
      <c r="EP969" s="36"/>
      <c r="EQ969" s="36"/>
      <c r="ER969" s="36"/>
      <c r="ES969" s="36"/>
      <c r="ET969" s="36"/>
      <c r="EU969" s="36"/>
      <c r="EV969" s="36"/>
      <c r="EW969" s="36"/>
      <c r="EX969" s="36"/>
      <c r="EY969" s="36"/>
      <c r="EZ969" s="36"/>
      <c r="FA969" s="36"/>
      <c r="FB969" s="36"/>
      <c r="FC969" s="36"/>
      <c r="FD969" s="36"/>
      <c r="FE969" s="36"/>
      <c r="FF969" s="36"/>
      <c r="FG969" s="36"/>
      <c r="FH969" s="36"/>
      <c r="FI969" s="36"/>
      <c r="FJ969" s="36"/>
      <c r="FK969" s="36"/>
      <c r="FL969" s="36"/>
      <c r="FM969" s="36"/>
      <c r="FN969" s="36"/>
      <c r="FO969" s="36"/>
      <c r="FP969" s="36"/>
      <c r="FQ969" s="36"/>
      <c r="FR969" s="36"/>
      <c r="FS969" s="36"/>
      <c r="FT969" s="36"/>
      <c r="FU969" s="36"/>
      <c r="FV969" s="36"/>
      <c r="FW969" s="36"/>
      <c r="FX969" s="36"/>
      <c r="FY969" s="36"/>
      <c r="FZ969" s="36"/>
      <c r="GA969" s="36"/>
      <c r="GB969" s="36"/>
      <c r="GC969" s="36"/>
      <c r="GD969" s="36"/>
      <c r="GE969" s="36"/>
      <c r="GF969" s="36"/>
      <c r="GG969" s="36"/>
      <c r="GH969" s="36"/>
      <c r="GI969" s="36"/>
      <c r="GJ969" s="36"/>
      <c r="GK969" s="36"/>
      <c r="GL969" s="36"/>
      <c r="GM969" s="36"/>
      <c r="GN969" s="36"/>
      <c r="GO969" s="36"/>
      <c r="GP969" s="36"/>
      <c r="GQ969" s="36"/>
      <c r="GR969" s="36"/>
      <c r="GS969" s="36"/>
      <c r="GT969" s="36"/>
      <c r="GU969" s="36"/>
      <c r="GV969" s="36"/>
      <c r="GW969" s="36"/>
      <c r="GX969" s="36"/>
      <c r="GY969" s="36"/>
      <c r="GZ969" s="36"/>
      <c r="HA969" s="36"/>
      <c r="HB969" s="36"/>
      <c r="HC969" s="36"/>
      <c r="HD969" s="36"/>
      <c r="HE969" s="36"/>
      <c r="HF969" s="36"/>
      <c r="XCK969" s="62"/>
    </row>
    <row r="970" s="54" customFormat="1" ht="28.5" outlineLevel="2" spans="1:214 16313:16313">
      <c r="A970" s="11">
        <v>934</v>
      </c>
      <c r="B970" s="11" t="s">
        <v>5480</v>
      </c>
      <c r="C970" s="11" t="s">
        <v>5481</v>
      </c>
      <c r="D970" s="11" t="s">
        <v>5423</v>
      </c>
      <c r="E970" s="11" t="s">
        <v>3858</v>
      </c>
      <c r="F970" s="11" t="s">
        <v>359</v>
      </c>
      <c r="G970" s="11" t="s">
        <v>137</v>
      </c>
      <c r="H970" s="11" t="s">
        <v>450</v>
      </c>
      <c r="I970" s="29">
        <v>2078.22</v>
      </c>
      <c r="J970" s="30">
        <v>2099</v>
      </c>
      <c r="K970" s="30">
        <v>314.85</v>
      </c>
      <c r="L970" s="53"/>
      <c r="M970" s="53"/>
      <c r="N970" s="53"/>
      <c r="O970" s="53"/>
      <c r="P970" s="53"/>
      <c r="Q970" s="53"/>
      <c r="R970" s="53"/>
      <c r="S970" s="53"/>
      <c r="T970" s="53"/>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6"/>
      <c r="CU970" s="36"/>
      <c r="CV970" s="36"/>
      <c r="CW970" s="36"/>
      <c r="CX970" s="36"/>
      <c r="CY970" s="36"/>
      <c r="CZ970" s="36"/>
      <c r="DA970" s="36"/>
      <c r="DB970" s="36"/>
      <c r="DC970" s="36"/>
      <c r="DD970" s="36"/>
      <c r="DE970" s="36"/>
      <c r="DF970" s="36"/>
      <c r="DG970" s="36"/>
      <c r="DH970" s="36"/>
      <c r="DI970" s="36"/>
      <c r="DJ970" s="36"/>
      <c r="DK970" s="36"/>
      <c r="DL970" s="36"/>
      <c r="DM970" s="36"/>
      <c r="DN970" s="36"/>
      <c r="DO970" s="36"/>
      <c r="DP970" s="36"/>
      <c r="DQ970" s="36"/>
      <c r="DR970" s="36"/>
      <c r="DS970" s="36"/>
      <c r="DT970" s="36"/>
      <c r="DU970" s="36"/>
      <c r="DV970" s="36"/>
      <c r="DW970" s="36"/>
      <c r="DX970" s="36"/>
      <c r="DY970" s="36"/>
      <c r="DZ970" s="36"/>
      <c r="EA970" s="36"/>
      <c r="EB970" s="36"/>
      <c r="EC970" s="36"/>
      <c r="ED970" s="36"/>
      <c r="EE970" s="36"/>
      <c r="EF970" s="36"/>
      <c r="EG970" s="36"/>
      <c r="EH970" s="36"/>
      <c r="EI970" s="36"/>
      <c r="EJ970" s="36"/>
      <c r="EK970" s="36"/>
      <c r="EL970" s="36"/>
      <c r="EM970" s="36"/>
      <c r="EN970" s="36"/>
      <c r="EO970" s="36"/>
      <c r="EP970" s="36"/>
      <c r="EQ970" s="36"/>
      <c r="ER970" s="36"/>
      <c r="ES970" s="36"/>
      <c r="ET970" s="36"/>
      <c r="EU970" s="36"/>
      <c r="EV970" s="36"/>
      <c r="EW970" s="36"/>
      <c r="EX970" s="36"/>
      <c r="EY970" s="36"/>
      <c r="EZ970" s="36"/>
      <c r="FA970" s="36"/>
      <c r="FB970" s="36"/>
      <c r="FC970" s="36"/>
      <c r="FD970" s="36"/>
      <c r="FE970" s="36"/>
      <c r="FF970" s="36"/>
      <c r="FG970" s="36"/>
      <c r="FH970" s="36"/>
      <c r="FI970" s="36"/>
      <c r="FJ970" s="36"/>
      <c r="FK970" s="36"/>
      <c r="FL970" s="36"/>
      <c r="FM970" s="36"/>
      <c r="FN970" s="36"/>
      <c r="FO970" s="36"/>
      <c r="FP970" s="36"/>
      <c r="FQ970" s="36"/>
      <c r="FR970" s="36"/>
      <c r="FS970" s="36"/>
      <c r="FT970" s="36"/>
      <c r="FU970" s="36"/>
      <c r="FV970" s="36"/>
      <c r="FW970" s="36"/>
      <c r="FX970" s="36"/>
      <c r="FY970" s="36"/>
      <c r="FZ970" s="36"/>
      <c r="GA970" s="36"/>
      <c r="GB970" s="36"/>
      <c r="GC970" s="36"/>
      <c r="GD970" s="36"/>
      <c r="GE970" s="36"/>
      <c r="GF970" s="36"/>
      <c r="GG970" s="36"/>
      <c r="GH970" s="36"/>
      <c r="GI970" s="36"/>
      <c r="GJ970" s="36"/>
      <c r="GK970" s="36"/>
      <c r="GL970" s="36"/>
      <c r="GM970" s="36"/>
      <c r="GN970" s="36"/>
      <c r="GO970" s="36"/>
      <c r="GP970" s="36"/>
      <c r="GQ970" s="36"/>
      <c r="GR970" s="36"/>
      <c r="GS970" s="36"/>
      <c r="GT970" s="36"/>
      <c r="GU970" s="36"/>
      <c r="GV970" s="36"/>
      <c r="GW970" s="36"/>
      <c r="GX970" s="36"/>
      <c r="GY970" s="36"/>
      <c r="GZ970" s="36"/>
      <c r="HA970" s="36"/>
      <c r="HB970" s="36"/>
      <c r="HC970" s="36"/>
      <c r="HD970" s="36"/>
      <c r="HE970" s="36"/>
      <c r="HF970" s="36"/>
      <c r="XCK970" s="62"/>
    </row>
    <row r="971" s="54" customFormat="1" ht="28.5" outlineLevel="2" spans="1:214 16313:16313">
      <c r="A971" s="11">
        <v>935</v>
      </c>
      <c r="B971" s="11" t="s">
        <v>907</v>
      </c>
      <c r="C971" s="11" t="s">
        <v>5482</v>
      </c>
      <c r="D971" s="11" t="s">
        <v>5423</v>
      </c>
      <c r="E971" s="11" t="s">
        <v>3853</v>
      </c>
      <c r="F971" s="11" t="s">
        <v>1215</v>
      </c>
      <c r="G971" s="11" t="s">
        <v>137</v>
      </c>
      <c r="H971" s="11" t="s">
        <v>854</v>
      </c>
      <c r="I971" s="29">
        <v>3266.34</v>
      </c>
      <c r="J971" s="30">
        <v>3299</v>
      </c>
      <c r="K971" s="30">
        <v>494.85</v>
      </c>
      <c r="L971" s="53"/>
      <c r="M971" s="53"/>
      <c r="N971" s="53"/>
      <c r="O971" s="53"/>
      <c r="P971" s="53"/>
      <c r="Q971" s="53"/>
      <c r="R971" s="53"/>
      <c r="S971" s="53"/>
      <c r="T971" s="53"/>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6"/>
      <c r="CU971" s="36"/>
      <c r="CV971" s="36"/>
      <c r="CW971" s="36"/>
      <c r="CX971" s="36"/>
      <c r="CY971" s="36"/>
      <c r="CZ971" s="36"/>
      <c r="DA971" s="36"/>
      <c r="DB971" s="36"/>
      <c r="DC971" s="36"/>
      <c r="DD971" s="36"/>
      <c r="DE971" s="36"/>
      <c r="DF971" s="36"/>
      <c r="DG971" s="36"/>
      <c r="DH971" s="36"/>
      <c r="DI971" s="36"/>
      <c r="DJ971" s="36"/>
      <c r="DK971" s="36"/>
      <c r="DL971" s="36"/>
      <c r="DM971" s="36"/>
      <c r="DN971" s="36"/>
      <c r="DO971" s="36"/>
      <c r="DP971" s="36"/>
      <c r="DQ971" s="36"/>
      <c r="DR971" s="36"/>
      <c r="DS971" s="36"/>
      <c r="DT971" s="36"/>
      <c r="DU971" s="36"/>
      <c r="DV971" s="36"/>
      <c r="DW971" s="36"/>
      <c r="DX971" s="36"/>
      <c r="DY971" s="36"/>
      <c r="DZ971" s="36"/>
      <c r="EA971" s="36"/>
      <c r="EB971" s="36"/>
      <c r="EC971" s="36"/>
      <c r="ED971" s="36"/>
      <c r="EE971" s="36"/>
      <c r="EF971" s="36"/>
      <c r="EG971" s="36"/>
      <c r="EH971" s="36"/>
      <c r="EI971" s="36"/>
      <c r="EJ971" s="36"/>
      <c r="EK971" s="36"/>
      <c r="EL971" s="36"/>
      <c r="EM971" s="36"/>
      <c r="EN971" s="36"/>
      <c r="EO971" s="36"/>
      <c r="EP971" s="36"/>
      <c r="EQ971" s="36"/>
      <c r="ER971" s="36"/>
      <c r="ES971" s="36"/>
      <c r="ET971" s="36"/>
      <c r="EU971" s="36"/>
      <c r="EV971" s="36"/>
      <c r="EW971" s="36"/>
      <c r="EX971" s="36"/>
      <c r="EY971" s="36"/>
      <c r="EZ971" s="36"/>
      <c r="FA971" s="36"/>
      <c r="FB971" s="36"/>
      <c r="FC971" s="36"/>
      <c r="FD971" s="36"/>
      <c r="FE971" s="36"/>
      <c r="FF971" s="36"/>
      <c r="FG971" s="36"/>
      <c r="FH971" s="36"/>
      <c r="FI971" s="36"/>
      <c r="FJ971" s="36"/>
      <c r="FK971" s="36"/>
      <c r="FL971" s="36"/>
      <c r="FM971" s="36"/>
      <c r="FN971" s="36"/>
      <c r="FO971" s="36"/>
      <c r="FP971" s="36"/>
      <c r="FQ971" s="36"/>
      <c r="FR971" s="36"/>
      <c r="FS971" s="36"/>
      <c r="FT971" s="36"/>
      <c r="FU971" s="36"/>
      <c r="FV971" s="36"/>
      <c r="FW971" s="36"/>
      <c r="FX971" s="36"/>
      <c r="FY971" s="36"/>
      <c r="FZ971" s="36"/>
      <c r="GA971" s="36"/>
      <c r="GB971" s="36"/>
      <c r="GC971" s="36"/>
      <c r="GD971" s="36"/>
      <c r="GE971" s="36"/>
      <c r="GF971" s="36"/>
      <c r="GG971" s="36"/>
      <c r="GH971" s="36"/>
      <c r="GI971" s="36"/>
      <c r="GJ971" s="36"/>
      <c r="GK971" s="36"/>
      <c r="GL971" s="36"/>
      <c r="GM971" s="36"/>
      <c r="GN971" s="36"/>
      <c r="GO971" s="36"/>
      <c r="GP971" s="36"/>
      <c r="GQ971" s="36"/>
      <c r="GR971" s="36"/>
      <c r="GS971" s="36"/>
      <c r="GT971" s="36"/>
      <c r="GU971" s="36"/>
      <c r="GV971" s="36"/>
      <c r="GW971" s="36"/>
      <c r="GX971" s="36"/>
      <c r="GY971" s="36"/>
      <c r="GZ971" s="36"/>
      <c r="HA971" s="36"/>
      <c r="HB971" s="36"/>
      <c r="HC971" s="36"/>
      <c r="HD971" s="36"/>
      <c r="HE971" s="36"/>
      <c r="HF971" s="36"/>
      <c r="XCK971" s="62"/>
    </row>
    <row r="972" s="54" customFormat="1" ht="28.5" outlineLevel="2" spans="1:214 16313:16313">
      <c r="A972" s="11">
        <v>936</v>
      </c>
      <c r="B972" s="11" t="s">
        <v>5483</v>
      </c>
      <c r="C972" s="11" t="s">
        <v>5484</v>
      </c>
      <c r="D972" s="11" t="s">
        <v>5423</v>
      </c>
      <c r="E972" s="11" t="s">
        <v>3853</v>
      </c>
      <c r="F972" s="11" t="s">
        <v>848</v>
      </c>
      <c r="G972" s="11" t="s">
        <v>137</v>
      </c>
      <c r="H972" s="11" t="s">
        <v>854</v>
      </c>
      <c r="I972" s="29">
        <v>3266.34</v>
      </c>
      <c r="J972" s="30">
        <v>3299</v>
      </c>
      <c r="K972" s="30">
        <v>494.85</v>
      </c>
      <c r="L972" s="53"/>
      <c r="M972" s="53"/>
      <c r="N972" s="53"/>
      <c r="O972" s="53"/>
      <c r="P972" s="53"/>
      <c r="Q972" s="53"/>
      <c r="R972" s="53"/>
      <c r="S972" s="53"/>
      <c r="T972" s="53"/>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6"/>
      <c r="CU972" s="36"/>
      <c r="CV972" s="36"/>
      <c r="CW972" s="36"/>
      <c r="CX972" s="36"/>
      <c r="CY972" s="36"/>
      <c r="CZ972" s="36"/>
      <c r="DA972" s="36"/>
      <c r="DB972" s="36"/>
      <c r="DC972" s="36"/>
      <c r="DD972" s="36"/>
      <c r="DE972" s="36"/>
      <c r="DF972" s="36"/>
      <c r="DG972" s="36"/>
      <c r="DH972" s="36"/>
      <c r="DI972" s="36"/>
      <c r="DJ972" s="36"/>
      <c r="DK972" s="36"/>
      <c r="DL972" s="36"/>
      <c r="DM972" s="36"/>
      <c r="DN972" s="36"/>
      <c r="DO972" s="36"/>
      <c r="DP972" s="36"/>
      <c r="DQ972" s="36"/>
      <c r="DR972" s="36"/>
      <c r="DS972" s="36"/>
      <c r="DT972" s="36"/>
      <c r="DU972" s="36"/>
      <c r="DV972" s="36"/>
      <c r="DW972" s="36"/>
      <c r="DX972" s="36"/>
      <c r="DY972" s="36"/>
      <c r="DZ972" s="36"/>
      <c r="EA972" s="36"/>
      <c r="EB972" s="36"/>
      <c r="EC972" s="36"/>
      <c r="ED972" s="36"/>
      <c r="EE972" s="36"/>
      <c r="EF972" s="36"/>
      <c r="EG972" s="36"/>
      <c r="EH972" s="36"/>
      <c r="EI972" s="36"/>
      <c r="EJ972" s="36"/>
      <c r="EK972" s="36"/>
      <c r="EL972" s="36"/>
      <c r="EM972" s="36"/>
      <c r="EN972" s="36"/>
      <c r="EO972" s="36"/>
      <c r="EP972" s="36"/>
      <c r="EQ972" s="36"/>
      <c r="ER972" s="36"/>
      <c r="ES972" s="36"/>
      <c r="ET972" s="36"/>
      <c r="EU972" s="36"/>
      <c r="EV972" s="36"/>
      <c r="EW972" s="36"/>
      <c r="EX972" s="36"/>
      <c r="EY972" s="36"/>
      <c r="EZ972" s="36"/>
      <c r="FA972" s="36"/>
      <c r="FB972" s="36"/>
      <c r="FC972" s="36"/>
      <c r="FD972" s="36"/>
      <c r="FE972" s="36"/>
      <c r="FF972" s="36"/>
      <c r="FG972" s="36"/>
      <c r="FH972" s="36"/>
      <c r="FI972" s="36"/>
      <c r="FJ972" s="36"/>
      <c r="FK972" s="36"/>
      <c r="FL972" s="36"/>
      <c r="FM972" s="36"/>
      <c r="FN972" s="36"/>
      <c r="FO972" s="36"/>
      <c r="FP972" s="36"/>
      <c r="FQ972" s="36"/>
      <c r="FR972" s="36"/>
      <c r="FS972" s="36"/>
      <c r="FT972" s="36"/>
      <c r="FU972" s="36"/>
      <c r="FV972" s="36"/>
      <c r="FW972" s="36"/>
      <c r="FX972" s="36"/>
      <c r="FY972" s="36"/>
      <c r="FZ972" s="36"/>
      <c r="GA972" s="36"/>
      <c r="GB972" s="36"/>
      <c r="GC972" s="36"/>
      <c r="GD972" s="36"/>
      <c r="GE972" s="36"/>
      <c r="GF972" s="36"/>
      <c r="GG972" s="36"/>
      <c r="GH972" s="36"/>
      <c r="GI972" s="36"/>
      <c r="GJ972" s="36"/>
      <c r="GK972" s="36"/>
      <c r="GL972" s="36"/>
      <c r="GM972" s="36"/>
      <c r="GN972" s="36"/>
      <c r="GO972" s="36"/>
      <c r="GP972" s="36"/>
      <c r="GQ972" s="36"/>
      <c r="GR972" s="36"/>
      <c r="GS972" s="36"/>
      <c r="GT972" s="36"/>
      <c r="GU972" s="36"/>
      <c r="GV972" s="36"/>
      <c r="GW972" s="36"/>
      <c r="GX972" s="36"/>
      <c r="GY972" s="36"/>
      <c r="GZ972" s="36"/>
      <c r="HA972" s="36"/>
      <c r="HB972" s="36"/>
      <c r="HC972" s="36"/>
      <c r="HD972" s="36"/>
      <c r="HE972" s="36"/>
      <c r="HF972" s="36"/>
      <c r="XCK972" s="62"/>
    </row>
    <row r="973" s="54" customFormat="1" ht="28.5" outlineLevel="2" spans="1:214 16313:16313">
      <c r="A973" s="11">
        <v>937</v>
      </c>
      <c r="B973" s="11" t="s">
        <v>2106</v>
      </c>
      <c r="C973" s="11" t="s">
        <v>5485</v>
      </c>
      <c r="D973" s="11" t="s">
        <v>5423</v>
      </c>
      <c r="E973" s="11" t="s">
        <v>3853</v>
      </c>
      <c r="F973" s="11" t="s">
        <v>470</v>
      </c>
      <c r="G973" s="11" t="s">
        <v>137</v>
      </c>
      <c r="H973" s="11" t="s">
        <v>2729</v>
      </c>
      <c r="I973" s="29">
        <v>1979.21</v>
      </c>
      <c r="J973" s="30">
        <v>1999</v>
      </c>
      <c r="K973" s="30">
        <v>299.85</v>
      </c>
      <c r="L973" s="53"/>
      <c r="M973" s="53"/>
      <c r="N973" s="53"/>
      <c r="O973" s="53"/>
      <c r="P973" s="53"/>
      <c r="Q973" s="53"/>
      <c r="R973" s="53"/>
      <c r="S973" s="53"/>
      <c r="T973" s="53"/>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6"/>
      <c r="CU973" s="36"/>
      <c r="CV973" s="36"/>
      <c r="CW973" s="36"/>
      <c r="CX973" s="36"/>
      <c r="CY973" s="36"/>
      <c r="CZ973" s="36"/>
      <c r="DA973" s="36"/>
      <c r="DB973" s="36"/>
      <c r="DC973" s="36"/>
      <c r="DD973" s="36"/>
      <c r="DE973" s="36"/>
      <c r="DF973" s="36"/>
      <c r="DG973" s="36"/>
      <c r="DH973" s="36"/>
      <c r="DI973" s="36"/>
      <c r="DJ973" s="36"/>
      <c r="DK973" s="36"/>
      <c r="DL973" s="36"/>
      <c r="DM973" s="36"/>
      <c r="DN973" s="36"/>
      <c r="DO973" s="36"/>
      <c r="DP973" s="36"/>
      <c r="DQ973" s="36"/>
      <c r="DR973" s="36"/>
      <c r="DS973" s="36"/>
      <c r="DT973" s="36"/>
      <c r="DU973" s="36"/>
      <c r="DV973" s="36"/>
      <c r="DW973" s="36"/>
      <c r="DX973" s="36"/>
      <c r="DY973" s="36"/>
      <c r="DZ973" s="36"/>
      <c r="EA973" s="36"/>
      <c r="EB973" s="36"/>
      <c r="EC973" s="36"/>
      <c r="ED973" s="36"/>
      <c r="EE973" s="36"/>
      <c r="EF973" s="36"/>
      <c r="EG973" s="36"/>
      <c r="EH973" s="36"/>
      <c r="EI973" s="36"/>
      <c r="EJ973" s="36"/>
      <c r="EK973" s="36"/>
      <c r="EL973" s="36"/>
      <c r="EM973" s="36"/>
      <c r="EN973" s="36"/>
      <c r="EO973" s="36"/>
      <c r="EP973" s="36"/>
      <c r="EQ973" s="36"/>
      <c r="ER973" s="36"/>
      <c r="ES973" s="36"/>
      <c r="ET973" s="36"/>
      <c r="EU973" s="36"/>
      <c r="EV973" s="36"/>
      <c r="EW973" s="36"/>
      <c r="EX973" s="36"/>
      <c r="EY973" s="36"/>
      <c r="EZ973" s="36"/>
      <c r="FA973" s="36"/>
      <c r="FB973" s="36"/>
      <c r="FC973" s="36"/>
      <c r="FD973" s="36"/>
      <c r="FE973" s="36"/>
      <c r="FF973" s="36"/>
      <c r="FG973" s="36"/>
      <c r="FH973" s="36"/>
      <c r="FI973" s="36"/>
      <c r="FJ973" s="36"/>
      <c r="FK973" s="36"/>
      <c r="FL973" s="36"/>
      <c r="FM973" s="36"/>
      <c r="FN973" s="36"/>
      <c r="FO973" s="36"/>
      <c r="FP973" s="36"/>
      <c r="FQ973" s="36"/>
      <c r="FR973" s="36"/>
      <c r="FS973" s="36"/>
      <c r="FT973" s="36"/>
      <c r="FU973" s="36"/>
      <c r="FV973" s="36"/>
      <c r="FW973" s="36"/>
      <c r="FX973" s="36"/>
      <c r="FY973" s="36"/>
      <c r="FZ973" s="36"/>
      <c r="GA973" s="36"/>
      <c r="GB973" s="36"/>
      <c r="GC973" s="36"/>
      <c r="GD973" s="36"/>
      <c r="GE973" s="36"/>
      <c r="GF973" s="36"/>
      <c r="GG973" s="36"/>
      <c r="GH973" s="36"/>
      <c r="GI973" s="36"/>
      <c r="GJ973" s="36"/>
      <c r="GK973" s="36"/>
      <c r="GL973" s="36"/>
      <c r="GM973" s="36"/>
      <c r="GN973" s="36"/>
      <c r="GO973" s="36"/>
      <c r="GP973" s="36"/>
      <c r="GQ973" s="36"/>
      <c r="GR973" s="36"/>
      <c r="GS973" s="36"/>
      <c r="GT973" s="36"/>
      <c r="GU973" s="36"/>
      <c r="GV973" s="36"/>
      <c r="GW973" s="36"/>
      <c r="GX973" s="36"/>
      <c r="GY973" s="36"/>
      <c r="GZ973" s="36"/>
      <c r="HA973" s="36"/>
      <c r="HB973" s="36"/>
      <c r="HC973" s="36"/>
      <c r="HD973" s="36"/>
      <c r="HE973" s="36"/>
      <c r="HF973" s="36"/>
      <c r="XCK973" s="62"/>
    </row>
    <row r="974" s="54" customFormat="1" ht="28.5" outlineLevel="2" spans="1:214 16313:16313">
      <c r="A974" s="11">
        <v>938</v>
      </c>
      <c r="B974" s="11" t="s">
        <v>5486</v>
      </c>
      <c r="C974" s="11" t="s">
        <v>5487</v>
      </c>
      <c r="D974" s="11" t="s">
        <v>5423</v>
      </c>
      <c r="E974" s="11" t="s">
        <v>3853</v>
      </c>
      <c r="F974" s="11" t="s">
        <v>3905</v>
      </c>
      <c r="G974" s="11" t="s">
        <v>137</v>
      </c>
      <c r="H974" s="11" t="s">
        <v>2729</v>
      </c>
      <c r="I974" s="29">
        <v>5049.5</v>
      </c>
      <c r="J974" s="30">
        <v>5100</v>
      </c>
      <c r="K974" s="30">
        <v>500</v>
      </c>
      <c r="L974" s="53"/>
      <c r="M974" s="53"/>
      <c r="N974" s="53"/>
      <c r="O974" s="53"/>
      <c r="P974" s="53"/>
      <c r="Q974" s="53"/>
      <c r="R974" s="53"/>
      <c r="S974" s="53"/>
      <c r="T974" s="53"/>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c r="DG974" s="36"/>
      <c r="DH974" s="36"/>
      <c r="DI974" s="36"/>
      <c r="DJ974" s="36"/>
      <c r="DK974" s="36"/>
      <c r="DL974" s="36"/>
      <c r="DM974" s="36"/>
      <c r="DN974" s="36"/>
      <c r="DO974" s="36"/>
      <c r="DP974" s="36"/>
      <c r="DQ974" s="36"/>
      <c r="DR974" s="36"/>
      <c r="DS974" s="36"/>
      <c r="DT974" s="36"/>
      <c r="DU974" s="36"/>
      <c r="DV974" s="36"/>
      <c r="DW974" s="36"/>
      <c r="DX974" s="36"/>
      <c r="DY974" s="36"/>
      <c r="DZ974" s="36"/>
      <c r="EA974" s="36"/>
      <c r="EB974" s="36"/>
      <c r="EC974" s="36"/>
      <c r="ED974" s="36"/>
      <c r="EE974" s="36"/>
      <c r="EF974" s="36"/>
      <c r="EG974" s="36"/>
      <c r="EH974" s="36"/>
      <c r="EI974" s="36"/>
      <c r="EJ974" s="36"/>
      <c r="EK974" s="36"/>
      <c r="EL974" s="36"/>
      <c r="EM974" s="36"/>
      <c r="EN974" s="36"/>
      <c r="EO974" s="36"/>
      <c r="EP974" s="36"/>
      <c r="EQ974" s="36"/>
      <c r="ER974" s="36"/>
      <c r="ES974" s="36"/>
      <c r="ET974" s="36"/>
      <c r="EU974" s="36"/>
      <c r="EV974" s="36"/>
      <c r="EW974" s="36"/>
      <c r="EX974" s="36"/>
      <c r="EY974" s="36"/>
      <c r="EZ974" s="36"/>
      <c r="FA974" s="36"/>
      <c r="FB974" s="36"/>
      <c r="FC974" s="36"/>
      <c r="FD974" s="36"/>
      <c r="FE974" s="36"/>
      <c r="FF974" s="36"/>
      <c r="FG974" s="36"/>
      <c r="FH974" s="36"/>
      <c r="FI974" s="36"/>
      <c r="FJ974" s="36"/>
      <c r="FK974" s="36"/>
      <c r="FL974" s="36"/>
      <c r="FM974" s="36"/>
      <c r="FN974" s="36"/>
      <c r="FO974" s="36"/>
      <c r="FP974" s="36"/>
      <c r="FQ974" s="36"/>
      <c r="FR974" s="36"/>
      <c r="FS974" s="36"/>
      <c r="FT974" s="36"/>
      <c r="FU974" s="36"/>
      <c r="FV974" s="36"/>
      <c r="FW974" s="36"/>
      <c r="FX974" s="36"/>
      <c r="FY974" s="36"/>
      <c r="FZ974" s="36"/>
      <c r="GA974" s="36"/>
      <c r="GB974" s="36"/>
      <c r="GC974" s="36"/>
      <c r="GD974" s="36"/>
      <c r="GE974" s="36"/>
      <c r="GF974" s="36"/>
      <c r="GG974" s="36"/>
      <c r="GH974" s="36"/>
      <c r="GI974" s="36"/>
      <c r="GJ974" s="36"/>
      <c r="GK974" s="36"/>
      <c r="GL974" s="36"/>
      <c r="GM974" s="36"/>
      <c r="GN974" s="36"/>
      <c r="GO974" s="36"/>
      <c r="GP974" s="36"/>
      <c r="GQ974" s="36"/>
      <c r="GR974" s="36"/>
      <c r="GS974" s="36"/>
      <c r="GT974" s="36"/>
      <c r="GU974" s="36"/>
      <c r="GV974" s="36"/>
      <c r="GW974" s="36"/>
      <c r="GX974" s="36"/>
      <c r="GY974" s="36"/>
      <c r="GZ974" s="36"/>
      <c r="HA974" s="36"/>
      <c r="HB974" s="36"/>
      <c r="HC974" s="36"/>
      <c r="HD974" s="36"/>
      <c r="HE974" s="36"/>
      <c r="HF974" s="36"/>
      <c r="XCK974" s="62"/>
    </row>
    <row r="975" s="54" customFormat="1" ht="28.5" outlineLevel="2" spans="1:214 16313:16313">
      <c r="A975" s="11">
        <v>939</v>
      </c>
      <c r="B975" s="11" t="s">
        <v>658</v>
      </c>
      <c r="C975" s="11" t="s">
        <v>5488</v>
      </c>
      <c r="D975" s="11" t="s">
        <v>5423</v>
      </c>
      <c r="E975" s="11" t="s">
        <v>3853</v>
      </c>
      <c r="F975" s="11" t="s">
        <v>3905</v>
      </c>
      <c r="G975" s="11" t="s">
        <v>137</v>
      </c>
      <c r="H975" s="11" t="s">
        <v>2729</v>
      </c>
      <c r="I975" s="29">
        <v>2574.26</v>
      </c>
      <c r="J975" s="30">
        <v>2600</v>
      </c>
      <c r="K975" s="30">
        <v>390</v>
      </c>
      <c r="L975" s="53"/>
      <c r="M975" s="53"/>
      <c r="N975" s="53"/>
      <c r="O975" s="53"/>
      <c r="P975" s="53"/>
      <c r="Q975" s="53"/>
      <c r="R975" s="53"/>
      <c r="S975" s="53"/>
      <c r="T975" s="53"/>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6"/>
      <c r="CU975" s="36"/>
      <c r="CV975" s="36"/>
      <c r="CW975" s="36"/>
      <c r="CX975" s="36"/>
      <c r="CY975" s="36"/>
      <c r="CZ975" s="36"/>
      <c r="DA975" s="36"/>
      <c r="DB975" s="36"/>
      <c r="DC975" s="36"/>
      <c r="DD975" s="36"/>
      <c r="DE975" s="36"/>
      <c r="DF975" s="36"/>
      <c r="DG975" s="36"/>
      <c r="DH975" s="36"/>
      <c r="DI975" s="36"/>
      <c r="DJ975" s="36"/>
      <c r="DK975" s="36"/>
      <c r="DL975" s="36"/>
      <c r="DM975" s="36"/>
      <c r="DN975" s="36"/>
      <c r="DO975" s="36"/>
      <c r="DP975" s="36"/>
      <c r="DQ975" s="36"/>
      <c r="DR975" s="36"/>
      <c r="DS975" s="36"/>
      <c r="DT975" s="36"/>
      <c r="DU975" s="36"/>
      <c r="DV975" s="36"/>
      <c r="DW975" s="36"/>
      <c r="DX975" s="36"/>
      <c r="DY975" s="36"/>
      <c r="DZ975" s="36"/>
      <c r="EA975" s="36"/>
      <c r="EB975" s="36"/>
      <c r="EC975" s="36"/>
      <c r="ED975" s="36"/>
      <c r="EE975" s="36"/>
      <c r="EF975" s="36"/>
      <c r="EG975" s="36"/>
      <c r="EH975" s="36"/>
      <c r="EI975" s="36"/>
      <c r="EJ975" s="36"/>
      <c r="EK975" s="36"/>
      <c r="EL975" s="36"/>
      <c r="EM975" s="36"/>
      <c r="EN975" s="36"/>
      <c r="EO975" s="36"/>
      <c r="EP975" s="36"/>
      <c r="EQ975" s="36"/>
      <c r="ER975" s="36"/>
      <c r="ES975" s="36"/>
      <c r="ET975" s="36"/>
      <c r="EU975" s="36"/>
      <c r="EV975" s="36"/>
      <c r="EW975" s="36"/>
      <c r="EX975" s="36"/>
      <c r="EY975" s="36"/>
      <c r="EZ975" s="36"/>
      <c r="FA975" s="36"/>
      <c r="FB975" s="36"/>
      <c r="FC975" s="36"/>
      <c r="FD975" s="36"/>
      <c r="FE975" s="36"/>
      <c r="FF975" s="36"/>
      <c r="FG975" s="36"/>
      <c r="FH975" s="36"/>
      <c r="FI975" s="36"/>
      <c r="FJ975" s="36"/>
      <c r="FK975" s="36"/>
      <c r="FL975" s="36"/>
      <c r="FM975" s="36"/>
      <c r="FN975" s="36"/>
      <c r="FO975" s="36"/>
      <c r="FP975" s="36"/>
      <c r="FQ975" s="36"/>
      <c r="FR975" s="36"/>
      <c r="FS975" s="36"/>
      <c r="FT975" s="36"/>
      <c r="FU975" s="36"/>
      <c r="FV975" s="36"/>
      <c r="FW975" s="36"/>
      <c r="FX975" s="36"/>
      <c r="FY975" s="36"/>
      <c r="FZ975" s="36"/>
      <c r="GA975" s="36"/>
      <c r="GB975" s="36"/>
      <c r="GC975" s="36"/>
      <c r="GD975" s="36"/>
      <c r="GE975" s="36"/>
      <c r="GF975" s="36"/>
      <c r="GG975" s="36"/>
      <c r="GH975" s="36"/>
      <c r="GI975" s="36"/>
      <c r="GJ975" s="36"/>
      <c r="GK975" s="36"/>
      <c r="GL975" s="36"/>
      <c r="GM975" s="36"/>
      <c r="GN975" s="36"/>
      <c r="GO975" s="36"/>
      <c r="GP975" s="36"/>
      <c r="GQ975" s="36"/>
      <c r="GR975" s="36"/>
      <c r="GS975" s="36"/>
      <c r="GT975" s="36"/>
      <c r="GU975" s="36"/>
      <c r="GV975" s="36"/>
      <c r="GW975" s="36"/>
      <c r="GX975" s="36"/>
      <c r="GY975" s="36"/>
      <c r="GZ975" s="36"/>
      <c r="HA975" s="36"/>
      <c r="HB975" s="36"/>
      <c r="HC975" s="36"/>
      <c r="HD975" s="36"/>
      <c r="HE975" s="36"/>
      <c r="HF975" s="36"/>
      <c r="XCK975" s="62"/>
    </row>
    <row r="976" s="54" customFormat="1" ht="28.5" outlineLevel="1" spans="1:214 16313:16313">
      <c r="A976" s="11"/>
      <c r="B976" s="11" t="s">
        <v>142</v>
      </c>
      <c r="C976" s="11" t="s">
        <v>143</v>
      </c>
      <c r="D976" s="50" t="s">
        <v>5489</v>
      </c>
      <c r="E976" s="11"/>
      <c r="F976" s="11"/>
      <c r="G976" s="11"/>
      <c r="H976" s="11"/>
      <c r="I976" s="29"/>
      <c r="J976" s="30">
        <f>SUBTOTAL(9,J939:J975)</f>
        <v>102965</v>
      </c>
      <c r="K976" s="30">
        <f>SUBTOTAL(9,K939:K975)</f>
        <v>13853.6</v>
      </c>
      <c r="L976" s="53"/>
      <c r="M976" s="53"/>
      <c r="N976" s="53"/>
      <c r="O976" s="53"/>
      <c r="P976" s="53"/>
      <c r="Q976" s="53"/>
      <c r="R976" s="53"/>
      <c r="S976" s="53"/>
      <c r="T976" s="53"/>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c r="DG976" s="36"/>
      <c r="DH976" s="36"/>
      <c r="DI976" s="36"/>
      <c r="DJ976" s="36"/>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c r="EI976" s="36"/>
      <c r="EJ976" s="36"/>
      <c r="EK976" s="36"/>
      <c r="EL976" s="36"/>
      <c r="EM976" s="36"/>
      <c r="EN976" s="36"/>
      <c r="EO976" s="36"/>
      <c r="EP976" s="36"/>
      <c r="EQ976" s="36"/>
      <c r="ER976" s="36"/>
      <c r="ES976" s="36"/>
      <c r="ET976" s="36"/>
      <c r="EU976" s="36"/>
      <c r="EV976" s="36"/>
      <c r="EW976" s="36"/>
      <c r="EX976" s="36"/>
      <c r="EY976" s="36"/>
      <c r="EZ976" s="36"/>
      <c r="FA976" s="36"/>
      <c r="FB976" s="36"/>
      <c r="FC976" s="36"/>
      <c r="FD976" s="36"/>
      <c r="FE976" s="36"/>
      <c r="FF976" s="36"/>
      <c r="FG976" s="36"/>
      <c r="FH976" s="36"/>
      <c r="FI976" s="36"/>
      <c r="FJ976" s="36"/>
      <c r="FK976" s="36"/>
      <c r="FL976" s="36"/>
      <c r="FM976" s="36"/>
      <c r="FN976" s="36"/>
      <c r="FO976" s="36"/>
      <c r="FP976" s="36"/>
      <c r="FQ976" s="36"/>
      <c r="FR976" s="36"/>
      <c r="FS976" s="36"/>
      <c r="FT976" s="36"/>
      <c r="FU976" s="36"/>
      <c r="FV976" s="36"/>
      <c r="FW976" s="36"/>
      <c r="FX976" s="36"/>
      <c r="FY976" s="36"/>
      <c r="FZ976" s="36"/>
      <c r="GA976" s="36"/>
      <c r="GB976" s="36"/>
      <c r="GC976" s="36"/>
      <c r="GD976" s="36"/>
      <c r="GE976" s="36"/>
      <c r="GF976" s="36"/>
      <c r="GG976" s="36"/>
      <c r="GH976" s="36"/>
      <c r="GI976" s="36"/>
      <c r="GJ976" s="36"/>
      <c r="GK976" s="36"/>
      <c r="GL976" s="36"/>
      <c r="GM976" s="36"/>
      <c r="GN976" s="36"/>
      <c r="GO976" s="36"/>
      <c r="GP976" s="36"/>
      <c r="GQ976" s="36"/>
      <c r="GR976" s="36"/>
      <c r="GS976" s="36"/>
      <c r="GT976" s="36"/>
      <c r="GU976" s="36"/>
      <c r="GV976" s="36"/>
      <c r="GW976" s="36"/>
      <c r="GX976" s="36"/>
      <c r="GY976" s="36"/>
      <c r="GZ976" s="36"/>
      <c r="HA976" s="36"/>
      <c r="HB976" s="36"/>
      <c r="HC976" s="36"/>
      <c r="HD976" s="36"/>
      <c r="HE976" s="36"/>
      <c r="HF976" s="36"/>
      <c r="XCK976" s="62"/>
    </row>
    <row r="977" s="54" customFormat="1" ht="28.5" outlineLevel="2" spans="1:214 16313:16313">
      <c r="A977" s="11">
        <v>940</v>
      </c>
      <c r="B977" s="11" t="s">
        <v>1645</v>
      </c>
      <c r="C977" s="11" t="s">
        <v>5490</v>
      </c>
      <c r="D977" s="11" t="s">
        <v>5491</v>
      </c>
      <c r="E977" s="11" t="s">
        <v>3853</v>
      </c>
      <c r="F977" s="11" t="s">
        <v>4078</v>
      </c>
      <c r="G977" s="11" t="s">
        <v>137</v>
      </c>
      <c r="H977" s="11" t="s">
        <v>3399</v>
      </c>
      <c r="I977" s="29">
        <v>1273.45</v>
      </c>
      <c r="J977" s="30">
        <v>1439</v>
      </c>
      <c r="K977" s="30">
        <v>215.85</v>
      </c>
      <c r="L977" s="53"/>
      <c r="M977" s="53"/>
      <c r="N977" s="53"/>
      <c r="O977" s="53"/>
      <c r="P977" s="53"/>
      <c r="Q977" s="53"/>
      <c r="R977" s="53"/>
      <c r="S977" s="53"/>
      <c r="T977" s="53"/>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6"/>
      <c r="CU977" s="36"/>
      <c r="CV977" s="36"/>
      <c r="CW977" s="36"/>
      <c r="CX977" s="36"/>
      <c r="CY977" s="36"/>
      <c r="CZ977" s="36"/>
      <c r="DA977" s="36"/>
      <c r="DB977" s="36"/>
      <c r="DC977" s="36"/>
      <c r="DD977" s="36"/>
      <c r="DE977" s="36"/>
      <c r="DF977" s="36"/>
      <c r="DG977" s="36"/>
      <c r="DH977" s="36"/>
      <c r="DI977" s="36"/>
      <c r="DJ977" s="36"/>
      <c r="DK977" s="36"/>
      <c r="DL977" s="36"/>
      <c r="DM977" s="36"/>
      <c r="DN977" s="36"/>
      <c r="DO977" s="36"/>
      <c r="DP977" s="36"/>
      <c r="DQ977" s="36"/>
      <c r="DR977" s="36"/>
      <c r="DS977" s="36"/>
      <c r="DT977" s="36"/>
      <c r="DU977" s="36"/>
      <c r="DV977" s="36"/>
      <c r="DW977" s="36"/>
      <c r="DX977" s="36"/>
      <c r="DY977" s="36"/>
      <c r="DZ977" s="36"/>
      <c r="EA977" s="36"/>
      <c r="EB977" s="36"/>
      <c r="EC977" s="36"/>
      <c r="ED977" s="36"/>
      <c r="EE977" s="36"/>
      <c r="EF977" s="36"/>
      <c r="EG977" s="36"/>
      <c r="EH977" s="36"/>
      <c r="EI977" s="36"/>
      <c r="EJ977" s="36"/>
      <c r="EK977" s="36"/>
      <c r="EL977" s="36"/>
      <c r="EM977" s="36"/>
      <c r="EN977" s="36"/>
      <c r="EO977" s="36"/>
      <c r="EP977" s="36"/>
      <c r="EQ977" s="36"/>
      <c r="ER977" s="36"/>
      <c r="ES977" s="36"/>
      <c r="ET977" s="36"/>
      <c r="EU977" s="36"/>
      <c r="EV977" s="36"/>
      <c r="EW977" s="36"/>
      <c r="EX977" s="36"/>
      <c r="EY977" s="36"/>
      <c r="EZ977" s="36"/>
      <c r="FA977" s="36"/>
      <c r="FB977" s="36"/>
      <c r="FC977" s="36"/>
      <c r="FD977" s="36"/>
      <c r="FE977" s="36"/>
      <c r="FF977" s="36"/>
      <c r="FG977" s="36"/>
      <c r="FH977" s="36"/>
      <c r="FI977" s="36"/>
      <c r="FJ977" s="36"/>
      <c r="FK977" s="36"/>
      <c r="FL977" s="36"/>
      <c r="FM977" s="36"/>
      <c r="FN977" s="36"/>
      <c r="FO977" s="36"/>
      <c r="FP977" s="36"/>
      <c r="FQ977" s="36"/>
      <c r="FR977" s="36"/>
      <c r="FS977" s="36"/>
      <c r="FT977" s="36"/>
      <c r="FU977" s="36"/>
      <c r="FV977" s="36"/>
      <c r="FW977" s="36"/>
      <c r="FX977" s="36"/>
      <c r="FY977" s="36"/>
      <c r="FZ977" s="36"/>
      <c r="GA977" s="36"/>
      <c r="GB977" s="36"/>
      <c r="GC977" s="36"/>
      <c r="GD977" s="36"/>
      <c r="GE977" s="36"/>
      <c r="GF977" s="36"/>
      <c r="GG977" s="36"/>
      <c r="GH977" s="36"/>
      <c r="GI977" s="36"/>
      <c r="GJ977" s="36"/>
      <c r="GK977" s="36"/>
      <c r="GL977" s="36"/>
      <c r="GM977" s="36"/>
      <c r="GN977" s="36"/>
      <c r="GO977" s="36"/>
      <c r="GP977" s="36"/>
      <c r="GQ977" s="36"/>
      <c r="GR977" s="36"/>
      <c r="GS977" s="36"/>
      <c r="GT977" s="36"/>
      <c r="GU977" s="36"/>
      <c r="GV977" s="36"/>
      <c r="GW977" s="36"/>
      <c r="GX977" s="36"/>
      <c r="GY977" s="36"/>
      <c r="GZ977" s="36"/>
      <c r="HA977" s="36"/>
      <c r="HB977" s="36"/>
      <c r="HC977" s="36"/>
      <c r="HD977" s="36"/>
      <c r="HE977" s="36"/>
      <c r="HF977" s="36"/>
      <c r="XCK977" s="62"/>
    </row>
    <row r="978" s="54" customFormat="1" ht="28.5" outlineLevel="2" spans="1:214 16313:16313">
      <c r="A978" s="11">
        <v>941</v>
      </c>
      <c r="B978" s="11" t="s">
        <v>2135</v>
      </c>
      <c r="C978" s="11" t="s">
        <v>5492</v>
      </c>
      <c r="D978" s="11" t="s">
        <v>5491</v>
      </c>
      <c r="E978" s="11" t="s">
        <v>3864</v>
      </c>
      <c r="F978" s="11" t="s">
        <v>1751</v>
      </c>
      <c r="G978" s="11" t="s">
        <v>137</v>
      </c>
      <c r="H978" s="11" t="s">
        <v>851</v>
      </c>
      <c r="I978" s="29">
        <v>1238.05</v>
      </c>
      <c r="J978" s="30">
        <v>1399</v>
      </c>
      <c r="K978" s="30">
        <v>209.85</v>
      </c>
      <c r="L978" s="53"/>
      <c r="M978" s="53"/>
      <c r="N978" s="53"/>
      <c r="O978" s="53"/>
      <c r="P978" s="53"/>
      <c r="Q978" s="53"/>
      <c r="R978" s="53"/>
      <c r="S978" s="53"/>
      <c r="T978" s="53"/>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6"/>
      <c r="CU978" s="36"/>
      <c r="CV978" s="36"/>
      <c r="CW978" s="36"/>
      <c r="CX978" s="36"/>
      <c r="CY978" s="36"/>
      <c r="CZ978" s="36"/>
      <c r="DA978" s="36"/>
      <c r="DB978" s="36"/>
      <c r="DC978" s="36"/>
      <c r="DD978" s="36"/>
      <c r="DE978" s="36"/>
      <c r="DF978" s="36"/>
      <c r="DG978" s="36"/>
      <c r="DH978" s="36"/>
      <c r="DI978" s="36"/>
      <c r="DJ978" s="36"/>
      <c r="DK978" s="36"/>
      <c r="DL978" s="36"/>
      <c r="DM978" s="36"/>
      <c r="DN978" s="36"/>
      <c r="DO978" s="36"/>
      <c r="DP978" s="36"/>
      <c r="DQ978" s="36"/>
      <c r="DR978" s="36"/>
      <c r="DS978" s="36"/>
      <c r="DT978" s="36"/>
      <c r="DU978" s="36"/>
      <c r="DV978" s="36"/>
      <c r="DW978" s="36"/>
      <c r="DX978" s="36"/>
      <c r="DY978" s="36"/>
      <c r="DZ978" s="36"/>
      <c r="EA978" s="36"/>
      <c r="EB978" s="36"/>
      <c r="EC978" s="36"/>
      <c r="ED978" s="36"/>
      <c r="EE978" s="36"/>
      <c r="EF978" s="36"/>
      <c r="EG978" s="36"/>
      <c r="EH978" s="36"/>
      <c r="EI978" s="36"/>
      <c r="EJ978" s="36"/>
      <c r="EK978" s="36"/>
      <c r="EL978" s="36"/>
      <c r="EM978" s="36"/>
      <c r="EN978" s="36"/>
      <c r="EO978" s="36"/>
      <c r="EP978" s="36"/>
      <c r="EQ978" s="36"/>
      <c r="ER978" s="36"/>
      <c r="ES978" s="36"/>
      <c r="ET978" s="36"/>
      <c r="EU978" s="36"/>
      <c r="EV978" s="36"/>
      <c r="EW978" s="36"/>
      <c r="EX978" s="36"/>
      <c r="EY978" s="36"/>
      <c r="EZ978" s="36"/>
      <c r="FA978" s="36"/>
      <c r="FB978" s="36"/>
      <c r="FC978" s="36"/>
      <c r="FD978" s="36"/>
      <c r="FE978" s="36"/>
      <c r="FF978" s="36"/>
      <c r="FG978" s="36"/>
      <c r="FH978" s="36"/>
      <c r="FI978" s="36"/>
      <c r="FJ978" s="36"/>
      <c r="FK978" s="36"/>
      <c r="FL978" s="36"/>
      <c r="FM978" s="36"/>
      <c r="FN978" s="36"/>
      <c r="FO978" s="36"/>
      <c r="FP978" s="36"/>
      <c r="FQ978" s="36"/>
      <c r="FR978" s="36"/>
      <c r="FS978" s="36"/>
      <c r="FT978" s="36"/>
      <c r="FU978" s="36"/>
      <c r="FV978" s="36"/>
      <c r="FW978" s="36"/>
      <c r="FX978" s="36"/>
      <c r="FY978" s="36"/>
      <c r="FZ978" s="36"/>
      <c r="GA978" s="36"/>
      <c r="GB978" s="36"/>
      <c r="GC978" s="36"/>
      <c r="GD978" s="36"/>
      <c r="GE978" s="36"/>
      <c r="GF978" s="36"/>
      <c r="GG978" s="36"/>
      <c r="GH978" s="36"/>
      <c r="GI978" s="36"/>
      <c r="GJ978" s="36"/>
      <c r="GK978" s="36"/>
      <c r="GL978" s="36"/>
      <c r="GM978" s="36"/>
      <c r="GN978" s="36"/>
      <c r="GO978" s="36"/>
      <c r="GP978" s="36"/>
      <c r="GQ978" s="36"/>
      <c r="GR978" s="36"/>
      <c r="GS978" s="36"/>
      <c r="GT978" s="36"/>
      <c r="GU978" s="36"/>
      <c r="GV978" s="36"/>
      <c r="GW978" s="36"/>
      <c r="GX978" s="36"/>
      <c r="GY978" s="36"/>
      <c r="GZ978" s="36"/>
      <c r="HA978" s="36"/>
      <c r="HB978" s="36"/>
      <c r="HC978" s="36"/>
      <c r="HD978" s="36"/>
      <c r="HE978" s="36"/>
      <c r="HF978" s="36"/>
      <c r="XCK978" s="62"/>
    </row>
    <row r="979" s="54" customFormat="1" ht="42.75" outlineLevel="1" spans="1:214 16313:16313">
      <c r="A979" s="11"/>
      <c r="B979" s="11" t="s">
        <v>142</v>
      </c>
      <c r="C979" s="11" t="s">
        <v>143</v>
      </c>
      <c r="D979" s="50" t="s">
        <v>5493</v>
      </c>
      <c r="E979" s="11"/>
      <c r="F979" s="11"/>
      <c r="G979" s="11"/>
      <c r="H979" s="11"/>
      <c r="I979" s="29"/>
      <c r="J979" s="30">
        <f>SUBTOTAL(9,J977:J978)</f>
        <v>2838</v>
      </c>
      <c r="K979" s="30">
        <f>SUBTOTAL(9,K977:K978)</f>
        <v>425.7</v>
      </c>
      <c r="L979" s="53"/>
      <c r="M979" s="53"/>
      <c r="N979" s="53"/>
      <c r="O979" s="53"/>
      <c r="P979" s="53"/>
      <c r="Q979" s="53"/>
      <c r="R979" s="53"/>
      <c r="S979" s="53"/>
      <c r="T979" s="53"/>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6"/>
      <c r="CU979" s="36"/>
      <c r="CV979" s="36"/>
      <c r="CW979" s="36"/>
      <c r="CX979" s="36"/>
      <c r="CY979" s="36"/>
      <c r="CZ979" s="36"/>
      <c r="DA979" s="36"/>
      <c r="DB979" s="36"/>
      <c r="DC979" s="36"/>
      <c r="DD979" s="36"/>
      <c r="DE979" s="36"/>
      <c r="DF979" s="36"/>
      <c r="DG979" s="36"/>
      <c r="DH979" s="36"/>
      <c r="DI979" s="36"/>
      <c r="DJ979" s="36"/>
      <c r="DK979" s="36"/>
      <c r="DL979" s="36"/>
      <c r="DM979" s="36"/>
      <c r="DN979" s="36"/>
      <c r="DO979" s="36"/>
      <c r="DP979" s="36"/>
      <c r="DQ979" s="36"/>
      <c r="DR979" s="36"/>
      <c r="DS979" s="36"/>
      <c r="DT979" s="36"/>
      <c r="DU979" s="36"/>
      <c r="DV979" s="36"/>
      <c r="DW979" s="36"/>
      <c r="DX979" s="36"/>
      <c r="DY979" s="36"/>
      <c r="DZ979" s="36"/>
      <c r="EA979" s="36"/>
      <c r="EB979" s="36"/>
      <c r="EC979" s="36"/>
      <c r="ED979" s="36"/>
      <c r="EE979" s="36"/>
      <c r="EF979" s="36"/>
      <c r="EG979" s="36"/>
      <c r="EH979" s="36"/>
      <c r="EI979" s="36"/>
      <c r="EJ979" s="36"/>
      <c r="EK979" s="36"/>
      <c r="EL979" s="36"/>
      <c r="EM979" s="36"/>
      <c r="EN979" s="36"/>
      <c r="EO979" s="36"/>
      <c r="EP979" s="36"/>
      <c r="EQ979" s="36"/>
      <c r="ER979" s="36"/>
      <c r="ES979" s="36"/>
      <c r="ET979" s="36"/>
      <c r="EU979" s="36"/>
      <c r="EV979" s="36"/>
      <c r="EW979" s="36"/>
      <c r="EX979" s="36"/>
      <c r="EY979" s="36"/>
      <c r="EZ979" s="36"/>
      <c r="FA979" s="36"/>
      <c r="FB979" s="36"/>
      <c r="FC979" s="36"/>
      <c r="FD979" s="36"/>
      <c r="FE979" s="36"/>
      <c r="FF979" s="36"/>
      <c r="FG979" s="36"/>
      <c r="FH979" s="36"/>
      <c r="FI979" s="36"/>
      <c r="FJ979" s="36"/>
      <c r="FK979" s="36"/>
      <c r="FL979" s="36"/>
      <c r="FM979" s="36"/>
      <c r="FN979" s="36"/>
      <c r="FO979" s="36"/>
      <c r="FP979" s="36"/>
      <c r="FQ979" s="36"/>
      <c r="FR979" s="36"/>
      <c r="FS979" s="36"/>
      <c r="FT979" s="36"/>
      <c r="FU979" s="36"/>
      <c r="FV979" s="36"/>
      <c r="FW979" s="36"/>
      <c r="FX979" s="36"/>
      <c r="FY979" s="36"/>
      <c r="FZ979" s="36"/>
      <c r="GA979" s="36"/>
      <c r="GB979" s="36"/>
      <c r="GC979" s="36"/>
      <c r="GD979" s="36"/>
      <c r="GE979" s="36"/>
      <c r="GF979" s="36"/>
      <c r="GG979" s="36"/>
      <c r="GH979" s="36"/>
      <c r="GI979" s="36"/>
      <c r="GJ979" s="36"/>
      <c r="GK979" s="36"/>
      <c r="GL979" s="36"/>
      <c r="GM979" s="36"/>
      <c r="GN979" s="36"/>
      <c r="GO979" s="36"/>
      <c r="GP979" s="36"/>
      <c r="GQ979" s="36"/>
      <c r="GR979" s="36"/>
      <c r="GS979" s="36"/>
      <c r="GT979" s="36"/>
      <c r="GU979" s="36"/>
      <c r="GV979" s="36"/>
      <c r="GW979" s="36"/>
      <c r="GX979" s="36"/>
      <c r="GY979" s="36"/>
      <c r="GZ979" s="36"/>
      <c r="HA979" s="36"/>
      <c r="HB979" s="36"/>
      <c r="HC979" s="36"/>
      <c r="HD979" s="36"/>
      <c r="HE979" s="36"/>
      <c r="HF979" s="36"/>
      <c r="XCK979" s="62"/>
    </row>
    <row r="980" s="54" customFormat="1" ht="25" customHeight="1" spans="1:214 16313:16313">
      <c r="A980" s="11"/>
      <c r="B980" s="11" t="s">
        <v>142</v>
      </c>
      <c r="C980" s="11" t="s">
        <v>143</v>
      </c>
      <c r="D980" s="50" t="s">
        <v>118</v>
      </c>
      <c r="E980" s="11"/>
      <c r="F980" s="11"/>
      <c r="G980" s="11"/>
      <c r="H980" s="11"/>
      <c r="I980" s="29"/>
      <c r="J980" s="30">
        <f>SUBTOTAL(9,J5:J978)</f>
        <v>2791803.32</v>
      </c>
      <c r="K980" s="30">
        <f>SUBTOTAL(9,K5:K978)</f>
        <v>354693.359999998</v>
      </c>
      <c r="L980" s="53"/>
      <c r="M980" s="53"/>
      <c r="N980" s="53"/>
      <c r="O980" s="53"/>
      <c r="P980" s="53"/>
      <c r="Q980" s="53"/>
      <c r="R980" s="53"/>
      <c r="S980" s="53"/>
      <c r="T980" s="53"/>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6"/>
      <c r="CU980" s="36"/>
      <c r="CV980" s="36"/>
      <c r="CW980" s="36"/>
      <c r="CX980" s="36"/>
      <c r="CY980" s="36"/>
      <c r="CZ980" s="36"/>
      <c r="DA980" s="36"/>
      <c r="DB980" s="36"/>
      <c r="DC980" s="36"/>
      <c r="DD980" s="36"/>
      <c r="DE980" s="36"/>
      <c r="DF980" s="36"/>
      <c r="DG980" s="36"/>
      <c r="DH980" s="36"/>
      <c r="DI980" s="36"/>
      <c r="DJ980" s="36"/>
      <c r="DK980" s="36"/>
      <c r="DL980" s="36"/>
      <c r="DM980" s="36"/>
      <c r="DN980" s="36"/>
      <c r="DO980" s="36"/>
      <c r="DP980" s="36"/>
      <c r="DQ980" s="36"/>
      <c r="DR980" s="36"/>
      <c r="DS980" s="36"/>
      <c r="DT980" s="36"/>
      <c r="DU980" s="36"/>
      <c r="DV980" s="36"/>
      <c r="DW980" s="36"/>
      <c r="DX980" s="36"/>
      <c r="DY980" s="36"/>
      <c r="DZ980" s="36"/>
      <c r="EA980" s="36"/>
      <c r="EB980" s="36"/>
      <c r="EC980" s="36"/>
      <c r="ED980" s="36"/>
      <c r="EE980" s="36"/>
      <c r="EF980" s="36"/>
      <c r="EG980" s="36"/>
      <c r="EH980" s="36"/>
      <c r="EI980" s="36"/>
      <c r="EJ980" s="36"/>
      <c r="EK980" s="36"/>
      <c r="EL980" s="36"/>
      <c r="EM980" s="36"/>
      <c r="EN980" s="36"/>
      <c r="EO980" s="36"/>
      <c r="EP980" s="36"/>
      <c r="EQ980" s="36"/>
      <c r="ER980" s="36"/>
      <c r="ES980" s="36"/>
      <c r="ET980" s="36"/>
      <c r="EU980" s="36"/>
      <c r="EV980" s="36"/>
      <c r="EW980" s="36"/>
      <c r="EX980" s="36"/>
      <c r="EY980" s="36"/>
      <c r="EZ980" s="36"/>
      <c r="FA980" s="36"/>
      <c r="FB980" s="36"/>
      <c r="FC980" s="36"/>
      <c r="FD980" s="36"/>
      <c r="FE980" s="36"/>
      <c r="FF980" s="36"/>
      <c r="FG980" s="36"/>
      <c r="FH980" s="36"/>
      <c r="FI980" s="36"/>
      <c r="FJ980" s="36"/>
      <c r="FK980" s="36"/>
      <c r="FL980" s="36"/>
      <c r="FM980" s="36"/>
      <c r="FN980" s="36"/>
      <c r="FO980" s="36"/>
      <c r="FP980" s="36"/>
      <c r="FQ980" s="36"/>
      <c r="FR980" s="36"/>
      <c r="FS980" s="36"/>
      <c r="FT980" s="36"/>
      <c r="FU980" s="36"/>
      <c r="FV980" s="36"/>
      <c r="FW980" s="36"/>
      <c r="FX980" s="36"/>
      <c r="FY980" s="36"/>
      <c r="FZ980" s="36"/>
      <c r="GA980" s="36"/>
      <c r="GB980" s="36"/>
      <c r="GC980" s="36"/>
      <c r="GD980" s="36"/>
      <c r="GE980" s="36"/>
      <c r="GF980" s="36"/>
      <c r="GG980" s="36"/>
      <c r="GH980" s="36"/>
      <c r="GI980" s="36"/>
      <c r="GJ980" s="36"/>
      <c r="GK980" s="36"/>
      <c r="GL980" s="36"/>
      <c r="GM980" s="36"/>
      <c r="GN980" s="36"/>
      <c r="GO980" s="36"/>
      <c r="GP980" s="36"/>
      <c r="GQ980" s="36"/>
      <c r="GR980" s="36"/>
      <c r="GS980" s="36"/>
      <c r="GT980" s="36"/>
      <c r="GU980" s="36"/>
      <c r="GV980" s="36"/>
      <c r="GW980" s="36"/>
      <c r="GX980" s="36"/>
      <c r="GY980" s="36"/>
      <c r="GZ980" s="36"/>
      <c r="HA980" s="36"/>
      <c r="HB980" s="36"/>
      <c r="HC980" s="36"/>
      <c r="HD980" s="36"/>
      <c r="HE980" s="36"/>
      <c r="HF980" s="36"/>
      <c r="XCK980" s="62"/>
    </row>
  </sheetData>
  <autoFilter xmlns:etc="http://www.wps.cn/officeDocument/2017/etCustomData" ref="A4:K980" etc:filterBottomFollowUsedRange="0">
    <sortState ref="A4:K980">
      <sortCondition ref="D4"/>
    </sortState>
    <extLst/>
  </autoFilter>
  <mergeCells count="1">
    <mergeCell ref="A2:K2"/>
  </mergeCells>
  <printOptions horizontalCentered="1"/>
  <pageMargins left="0.196527777777778" right="0.196527777777778" top="0.590277777777778" bottom="0.590277777777778" header="0.314583333333333" footer="0.196527777777778"/>
  <pageSetup paperSize="9" firstPageNumber="166" fitToHeight="0" orientation="landscape" useFirstPageNumber="1" horizontalDpi="600"/>
  <headerFooter>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99"/>
  <sheetViews>
    <sheetView view="pageBreakPreview" zoomScaleNormal="100" workbookViewId="0">
      <pane xSplit="1" ySplit="4" topLeftCell="B5" activePane="bottomRight" state="frozen"/>
      <selection/>
      <selection pane="topRight"/>
      <selection pane="bottomLeft"/>
      <selection pane="bottomRight" activeCell="J1" sqref="J$1:J$1048576"/>
    </sheetView>
  </sheetViews>
  <sheetFormatPr defaultColWidth="8.86666666666667" defaultRowHeight="14.25"/>
  <cols>
    <col min="1" max="1" width="5.89166666666667" style="38" customWidth="1"/>
    <col min="2" max="2" width="9" style="39" customWidth="1"/>
    <col min="3" max="4" width="18.5833333333333" style="39" customWidth="1"/>
    <col min="5" max="5" width="9.8" style="39" customWidth="1"/>
    <col min="6" max="6" width="17.5833333333333" style="39" customWidth="1"/>
    <col min="7" max="7" width="11.6666666666667" style="34" customWidth="1"/>
    <col min="8" max="8" width="13.5583333333333" style="39" customWidth="1"/>
    <col min="9" max="9" width="11.6666666666667" style="40" customWidth="1"/>
    <col min="10" max="10" width="14.475" style="40" customWidth="1"/>
    <col min="11" max="11" width="18.1083333333333" style="40" customWidth="1"/>
    <col min="12" max="16384" width="8.86666666666667" style="34"/>
  </cols>
  <sheetData>
    <row r="1" s="34" customFormat="1" spans="1:11">
      <c r="A1" s="41" t="s">
        <v>5494</v>
      </c>
      <c r="B1" s="39"/>
      <c r="C1" s="39"/>
      <c r="D1" s="39"/>
      <c r="E1" s="39"/>
      <c r="F1" s="39"/>
      <c r="G1" s="34"/>
      <c r="H1" s="39"/>
      <c r="I1" s="40"/>
      <c r="J1" s="40"/>
      <c r="K1" s="40"/>
    </row>
    <row r="2" s="35" customFormat="1" ht="27" spans="1:11">
      <c r="A2" s="42" t="s">
        <v>5495</v>
      </c>
      <c r="B2" s="43"/>
      <c r="C2" s="43"/>
      <c r="D2" s="43"/>
      <c r="E2" s="43"/>
      <c r="F2" s="43"/>
      <c r="G2" s="44"/>
      <c r="H2" s="43"/>
      <c r="I2" s="45"/>
      <c r="J2" s="45"/>
      <c r="K2" s="45"/>
    </row>
    <row r="3" s="34" customFormat="1" spans="1:11">
      <c r="A3" s="46"/>
      <c r="B3" s="47"/>
      <c r="C3" s="47"/>
      <c r="D3" s="47"/>
      <c r="E3" s="47"/>
      <c r="F3" s="47"/>
      <c r="G3" s="36"/>
      <c r="H3" s="47"/>
      <c r="I3" s="48"/>
      <c r="J3" s="48"/>
      <c r="K3" s="49" t="s">
        <v>121</v>
      </c>
    </row>
    <row r="4" s="36" customFormat="1" ht="42.75" spans="1:11">
      <c r="A4" s="50" t="s">
        <v>122</v>
      </c>
      <c r="B4" s="50" t="s">
        <v>123</v>
      </c>
      <c r="C4" s="50" t="s">
        <v>124</v>
      </c>
      <c r="D4" s="50" t="s">
        <v>0</v>
      </c>
      <c r="E4" s="50" t="s">
        <v>5496</v>
      </c>
      <c r="F4" s="50" t="s">
        <v>5497</v>
      </c>
      <c r="G4" s="50" t="s">
        <v>5498</v>
      </c>
      <c r="H4" s="50" t="s">
        <v>5499</v>
      </c>
      <c r="I4" s="50" t="s">
        <v>5500</v>
      </c>
      <c r="J4" s="51" t="s">
        <v>5501</v>
      </c>
      <c r="K4" s="51" t="s">
        <v>132</v>
      </c>
    </row>
    <row r="5" s="37" customFormat="1" ht="42.75" outlineLevel="2" spans="1:11">
      <c r="A5" s="11">
        <v>1</v>
      </c>
      <c r="B5" s="11" t="s">
        <v>712</v>
      </c>
      <c r="C5" s="11" t="s">
        <v>5502</v>
      </c>
      <c r="D5" s="11" t="s">
        <v>5503</v>
      </c>
      <c r="E5" s="11" t="s">
        <v>5504</v>
      </c>
      <c r="F5" s="11" t="s">
        <v>5505</v>
      </c>
      <c r="G5" s="11" t="s">
        <v>136</v>
      </c>
      <c r="H5" s="11" t="s">
        <v>3931</v>
      </c>
      <c r="I5" s="11" t="s">
        <v>5506</v>
      </c>
      <c r="J5" s="30">
        <v>2699</v>
      </c>
      <c r="K5" s="30">
        <v>539.8</v>
      </c>
    </row>
    <row r="6" s="37" customFormat="1" ht="42.75" outlineLevel="2" spans="1:11">
      <c r="A6" s="11">
        <v>2</v>
      </c>
      <c r="B6" s="11" t="s">
        <v>334</v>
      </c>
      <c r="C6" s="11" t="s">
        <v>5507</v>
      </c>
      <c r="D6" s="11" t="s">
        <v>5503</v>
      </c>
      <c r="E6" s="11" t="s">
        <v>5504</v>
      </c>
      <c r="F6" s="11" t="s">
        <v>5505</v>
      </c>
      <c r="G6" s="11" t="s">
        <v>136</v>
      </c>
      <c r="H6" s="11" t="s">
        <v>323</v>
      </c>
      <c r="I6" s="11" t="s">
        <v>5506</v>
      </c>
      <c r="J6" s="30">
        <v>2699</v>
      </c>
      <c r="K6" s="30">
        <v>539.8</v>
      </c>
    </row>
    <row r="7" s="37" customFormat="1" ht="42.75" outlineLevel="2" spans="1:11">
      <c r="A7" s="11">
        <v>3</v>
      </c>
      <c r="B7" s="11" t="s">
        <v>5508</v>
      </c>
      <c r="C7" s="11" t="s">
        <v>5509</v>
      </c>
      <c r="D7" s="11" t="s">
        <v>5503</v>
      </c>
      <c r="E7" s="11" t="s">
        <v>5504</v>
      </c>
      <c r="F7" s="11" t="s">
        <v>5510</v>
      </c>
      <c r="G7" s="11" t="s">
        <v>136</v>
      </c>
      <c r="H7" s="11" t="s">
        <v>1035</v>
      </c>
      <c r="I7" s="11" t="s">
        <v>5511</v>
      </c>
      <c r="J7" s="30">
        <v>1699</v>
      </c>
      <c r="K7" s="30">
        <v>339.8</v>
      </c>
    </row>
    <row r="8" s="37" customFormat="1" ht="42.75" outlineLevel="2" spans="1:11">
      <c r="A8" s="11">
        <v>4</v>
      </c>
      <c r="B8" s="11" t="s">
        <v>881</v>
      </c>
      <c r="C8" s="11" t="s">
        <v>5512</v>
      </c>
      <c r="D8" s="11" t="s">
        <v>5503</v>
      </c>
      <c r="E8" s="11" t="s">
        <v>5504</v>
      </c>
      <c r="F8" s="11" t="s">
        <v>5510</v>
      </c>
      <c r="G8" s="11" t="s">
        <v>136</v>
      </c>
      <c r="H8" s="11" t="s">
        <v>1035</v>
      </c>
      <c r="I8" s="11" t="s">
        <v>5511</v>
      </c>
      <c r="J8" s="30">
        <v>1699</v>
      </c>
      <c r="K8" s="30">
        <v>339.8</v>
      </c>
    </row>
    <row r="9" s="37" customFormat="1" ht="42.75" outlineLevel="2" spans="1:11">
      <c r="A9" s="11">
        <v>5</v>
      </c>
      <c r="B9" s="11" t="s">
        <v>1690</v>
      </c>
      <c r="C9" s="11" t="s">
        <v>5513</v>
      </c>
      <c r="D9" s="11" t="s">
        <v>5503</v>
      </c>
      <c r="E9" s="11" t="s">
        <v>5504</v>
      </c>
      <c r="F9" s="11" t="s">
        <v>5505</v>
      </c>
      <c r="G9" s="11" t="s">
        <v>136</v>
      </c>
      <c r="H9" s="11" t="s">
        <v>1035</v>
      </c>
      <c r="I9" s="11" t="s">
        <v>5506</v>
      </c>
      <c r="J9" s="30">
        <v>2699</v>
      </c>
      <c r="K9" s="30">
        <v>539.8</v>
      </c>
    </row>
    <row r="10" s="37" customFormat="1" ht="42.75" outlineLevel="2" spans="1:11">
      <c r="A10" s="11">
        <v>6</v>
      </c>
      <c r="B10" s="11" t="s">
        <v>5514</v>
      </c>
      <c r="C10" s="11" t="s">
        <v>5515</v>
      </c>
      <c r="D10" s="11" t="s">
        <v>5503</v>
      </c>
      <c r="E10" s="11" t="s">
        <v>5504</v>
      </c>
      <c r="F10" s="11" t="s">
        <v>5516</v>
      </c>
      <c r="G10" s="11" t="s">
        <v>136</v>
      </c>
      <c r="H10" s="11" t="s">
        <v>1035</v>
      </c>
      <c r="I10" s="11" t="s">
        <v>5517</v>
      </c>
      <c r="J10" s="30">
        <v>9999</v>
      </c>
      <c r="K10" s="30">
        <v>1999.8</v>
      </c>
    </row>
    <row r="11" s="34" customFormat="1" ht="42.75" outlineLevel="2" spans="1:11">
      <c r="A11" s="11">
        <v>7</v>
      </c>
      <c r="B11" s="11" t="s">
        <v>5518</v>
      </c>
      <c r="C11" s="11" t="s">
        <v>5519</v>
      </c>
      <c r="D11" s="11" t="s">
        <v>5503</v>
      </c>
      <c r="E11" s="11" t="s">
        <v>5504</v>
      </c>
      <c r="F11" s="11" t="s">
        <v>5520</v>
      </c>
      <c r="G11" s="11" t="s">
        <v>136</v>
      </c>
      <c r="H11" s="11" t="s">
        <v>3047</v>
      </c>
      <c r="I11" s="11" t="s">
        <v>5521</v>
      </c>
      <c r="J11" s="30">
        <v>2999</v>
      </c>
      <c r="K11" s="30">
        <v>599.8</v>
      </c>
    </row>
    <row r="12" s="34" customFormat="1" ht="42.75" outlineLevel="2" spans="1:11">
      <c r="A12" s="11">
        <v>8</v>
      </c>
      <c r="B12" s="11" t="s">
        <v>3784</v>
      </c>
      <c r="C12" s="11" t="s">
        <v>5522</v>
      </c>
      <c r="D12" s="11" t="s">
        <v>5503</v>
      </c>
      <c r="E12" s="11" t="s">
        <v>5504</v>
      </c>
      <c r="F12" s="11" t="s">
        <v>5520</v>
      </c>
      <c r="G12" s="11" t="s">
        <v>136</v>
      </c>
      <c r="H12" s="11" t="s">
        <v>3047</v>
      </c>
      <c r="I12" s="11" t="s">
        <v>5523</v>
      </c>
      <c r="J12" s="30">
        <v>2399</v>
      </c>
      <c r="K12" s="30">
        <v>479.8</v>
      </c>
    </row>
    <row r="13" s="34" customFormat="1" ht="42.75" outlineLevel="2" spans="1:11">
      <c r="A13" s="11">
        <v>9</v>
      </c>
      <c r="B13" s="11" t="s">
        <v>5115</v>
      </c>
      <c r="C13" s="11" t="s">
        <v>5524</v>
      </c>
      <c r="D13" s="11" t="s">
        <v>5503</v>
      </c>
      <c r="E13" s="11" t="s">
        <v>5504</v>
      </c>
      <c r="F13" s="11" t="s">
        <v>5520</v>
      </c>
      <c r="G13" s="11" t="s">
        <v>136</v>
      </c>
      <c r="H13" s="11" t="s">
        <v>3047</v>
      </c>
      <c r="I13" s="11" t="s">
        <v>5525</v>
      </c>
      <c r="J13" s="30">
        <v>3399</v>
      </c>
      <c r="K13" s="30">
        <v>679.8</v>
      </c>
    </row>
    <row r="14" s="34" customFormat="1" ht="42.75" outlineLevel="2" spans="1:11">
      <c r="A14" s="11">
        <v>10</v>
      </c>
      <c r="B14" s="11" t="s">
        <v>5526</v>
      </c>
      <c r="C14" s="11" t="s">
        <v>5527</v>
      </c>
      <c r="D14" s="11" t="s">
        <v>5503</v>
      </c>
      <c r="E14" s="11" t="s">
        <v>5504</v>
      </c>
      <c r="F14" s="11" t="s">
        <v>5528</v>
      </c>
      <c r="G14" s="11" t="s">
        <v>136</v>
      </c>
      <c r="H14" s="11" t="s">
        <v>3047</v>
      </c>
      <c r="I14" s="11" t="s">
        <v>5529</v>
      </c>
      <c r="J14" s="30">
        <v>4399</v>
      </c>
      <c r="K14" s="30">
        <v>879.8</v>
      </c>
    </row>
    <row r="15" s="34" customFormat="1" ht="42.75" outlineLevel="2" spans="1:11">
      <c r="A15" s="11">
        <v>11</v>
      </c>
      <c r="B15" s="11" t="s">
        <v>1015</v>
      </c>
      <c r="C15" s="11" t="s">
        <v>5530</v>
      </c>
      <c r="D15" s="11" t="s">
        <v>5503</v>
      </c>
      <c r="E15" s="11" t="s">
        <v>5504</v>
      </c>
      <c r="F15" s="11" t="s">
        <v>5510</v>
      </c>
      <c r="G15" s="11" t="s">
        <v>136</v>
      </c>
      <c r="H15" s="11" t="s">
        <v>791</v>
      </c>
      <c r="I15" s="11" t="s">
        <v>5531</v>
      </c>
      <c r="J15" s="30">
        <v>1999</v>
      </c>
      <c r="K15" s="30">
        <v>399.8</v>
      </c>
    </row>
    <row r="16" s="34" customFormat="1" ht="42.75" outlineLevel="2" spans="1:11">
      <c r="A16" s="11">
        <v>12</v>
      </c>
      <c r="B16" s="11" t="s">
        <v>1537</v>
      </c>
      <c r="C16" s="11" t="s">
        <v>5532</v>
      </c>
      <c r="D16" s="11" t="s">
        <v>5503</v>
      </c>
      <c r="E16" s="11" t="s">
        <v>5504</v>
      </c>
      <c r="F16" s="11" t="s">
        <v>5533</v>
      </c>
      <c r="G16" s="11" t="s">
        <v>136</v>
      </c>
      <c r="H16" s="11" t="s">
        <v>791</v>
      </c>
      <c r="I16" s="11" t="s">
        <v>5523</v>
      </c>
      <c r="J16" s="30">
        <v>2399</v>
      </c>
      <c r="K16" s="30">
        <v>479.8</v>
      </c>
    </row>
    <row r="17" s="34" customFormat="1" ht="42.75" outlineLevel="2" spans="1:11">
      <c r="A17" s="11">
        <v>13</v>
      </c>
      <c r="B17" s="11" t="s">
        <v>5534</v>
      </c>
      <c r="C17" s="11" t="s">
        <v>5535</v>
      </c>
      <c r="D17" s="11" t="s">
        <v>5503</v>
      </c>
      <c r="E17" s="11" t="s">
        <v>5504</v>
      </c>
      <c r="F17" s="11" t="s">
        <v>5533</v>
      </c>
      <c r="G17" s="11" t="s">
        <v>136</v>
      </c>
      <c r="H17" s="11" t="s">
        <v>320</v>
      </c>
      <c r="I17" s="11" t="s">
        <v>5523</v>
      </c>
      <c r="J17" s="30">
        <v>2399</v>
      </c>
      <c r="K17" s="30">
        <v>479.8</v>
      </c>
    </row>
    <row r="18" s="34" customFormat="1" ht="42.75" outlineLevel="2" spans="1:11">
      <c r="A18" s="11">
        <v>14</v>
      </c>
      <c r="B18" s="11" t="s">
        <v>5536</v>
      </c>
      <c r="C18" s="11" t="s">
        <v>5537</v>
      </c>
      <c r="D18" s="11" t="s">
        <v>5503</v>
      </c>
      <c r="E18" s="11" t="s">
        <v>5504</v>
      </c>
      <c r="F18" s="11" t="s">
        <v>5538</v>
      </c>
      <c r="G18" s="11" t="s">
        <v>136</v>
      </c>
      <c r="H18" s="11" t="s">
        <v>851</v>
      </c>
      <c r="I18" s="11" t="s">
        <v>5517</v>
      </c>
      <c r="J18" s="30">
        <v>9999</v>
      </c>
      <c r="K18" s="30">
        <v>1999.8</v>
      </c>
    </row>
    <row r="19" s="34" customFormat="1" ht="42.75" outlineLevel="2" spans="1:11">
      <c r="A19" s="11">
        <v>15</v>
      </c>
      <c r="B19" s="11" t="s">
        <v>5539</v>
      </c>
      <c r="C19" s="11" t="s">
        <v>1061</v>
      </c>
      <c r="D19" s="11" t="s">
        <v>5503</v>
      </c>
      <c r="E19" s="11" t="s">
        <v>5504</v>
      </c>
      <c r="F19" s="11" t="s">
        <v>5540</v>
      </c>
      <c r="G19" s="11" t="s">
        <v>148</v>
      </c>
      <c r="H19" s="11" t="s">
        <v>851</v>
      </c>
      <c r="I19" s="11" t="s">
        <v>5541</v>
      </c>
      <c r="J19" s="30">
        <v>6999</v>
      </c>
      <c r="K19" s="30">
        <v>1049.85</v>
      </c>
    </row>
    <row r="20" s="34" customFormat="1" ht="42.75" outlineLevel="2" spans="1:11">
      <c r="A20" s="11">
        <v>16</v>
      </c>
      <c r="B20" s="11" t="s">
        <v>717</v>
      </c>
      <c r="C20" s="11" t="s">
        <v>5542</v>
      </c>
      <c r="D20" s="11" t="s">
        <v>5503</v>
      </c>
      <c r="E20" s="11" t="s">
        <v>5504</v>
      </c>
      <c r="F20" s="11" t="s">
        <v>5538</v>
      </c>
      <c r="G20" s="11" t="s">
        <v>136</v>
      </c>
      <c r="H20" s="11" t="s">
        <v>1730</v>
      </c>
      <c r="I20" s="11" t="s">
        <v>5517</v>
      </c>
      <c r="J20" s="30">
        <v>9999</v>
      </c>
      <c r="K20" s="30">
        <v>1999.8</v>
      </c>
    </row>
    <row r="21" s="34" customFormat="1" ht="42.75" outlineLevel="2" spans="1:11">
      <c r="A21" s="11">
        <v>17</v>
      </c>
      <c r="B21" s="11" t="s">
        <v>5543</v>
      </c>
      <c r="C21" s="11" t="s">
        <v>5544</v>
      </c>
      <c r="D21" s="11" t="s">
        <v>5503</v>
      </c>
      <c r="E21" s="11" t="s">
        <v>5504</v>
      </c>
      <c r="F21" s="11" t="s">
        <v>5545</v>
      </c>
      <c r="G21" s="11" t="s">
        <v>136</v>
      </c>
      <c r="H21" s="11" t="s">
        <v>851</v>
      </c>
      <c r="I21" s="11" t="s">
        <v>5546</v>
      </c>
      <c r="J21" s="30">
        <v>8649</v>
      </c>
      <c r="K21" s="30">
        <v>1729.8</v>
      </c>
    </row>
    <row r="22" s="34" customFormat="1" ht="42.75" outlineLevel="2" spans="1:11">
      <c r="A22" s="11">
        <v>18</v>
      </c>
      <c r="B22" s="11" t="s">
        <v>5547</v>
      </c>
      <c r="C22" s="11" t="s">
        <v>5548</v>
      </c>
      <c r="D22" s="11" t="s">
        <v>5503</v>
      </c>
      <c r="E22" s="11" t="s">
        <v>5504</v>
      </c>
      <c r="F22" s="11" t="s">
        <v>5549</v>
      </c>
      <c r="G22" s="11" t="s">
        <v>148</v>
      </c>
      <c r="H22" s="11" t="s">
        <v>851</v>
      </c>
      <c r="I22" s="11" t="s">
        <v>5550</v>
      </c>
      <c r="J22" s="30">
        <v>7699</v>
      </c>
      <c r="K22" s="30">
        <v>1154.85</v>
      </c>
    </row>
    <row r="23" s="34" customFormat="1" ht="42.75" outlineLevel="2" spans="1:11">
      <c r="A23" s="11">
        <v>19</v>
      </c>
      <c r="B23" s="11" t="s">
        <v>5551</v>
      </c>
      <c r="C23" s="11" t="s">
        <v>5552</v>
      </c>
      <c r="D23" s="11" t="s">
        <v>5503</v>
      </c>
      <c r="E23" s="11" t="s">
        <v>5504</v>
      </c>
      <c r="F23" s="11" t="s">
        <v>5520</v>
      </c>
      <c r="G23" s="11" t="s">
        <v>136</v>
      </c>
      <c r="H23" s="11" t="s">
        <v>1730</v>
      </c>
      <c r="I23" s="11" t="s">
        <v>5553</v>
      </c>
      <c r="J23" s="30">
        <v>3649</v>
      </c>
      <c r="K23" s="30">
        <v>729.8</v>
      </c>
    </row>
    <row r="24" s="34" customFormat="1" ht="42.75" outlineLevel="2" spans="1:11">
      <c r="A24" s="11">
        <v>20</v>
      </c>
      <c r="B24" s="11" t="s">
        <v>5554</v>
      </c>
      <c r="C24" s="11" t="s">
        <v>5555</v>
      </c>
      <c r="D24" s="11" t="s">
        <v>5503</v>
      </c>
      <c r="E24" s="11" t="s">
        <v>5504</v>
      </c>
      <c r="F24" s="11" t="s">
        <v>5520</v>
      </c>
      <c r="G24" s="11" t="s">
        <v>136</v>
      </c>
      <c r="H24" s="11" t="s">
        <v>851</v>
      </c>
      <c r="I24" s="11" t="s">
        <v>5553</v>
      </c>
      <c r="J24" s="30">
        <v>3649</v>
      </c>
      <c r="K24" s="30">
        <v>729.8</v>
      </c>
    </row>
    <row r="25" s="34" customFormat="1" ht="42.75" outlineLevel="2" spans="1:11">
      <c r="A25" s="11">
        <v>21</v>
      </c>
      <c r="B25" s="11" t="s">
        <v>5556</v>
      </c>
      <c r="C25" s="11" t="s">
        <v>5557</v>
      </c>
      <c r="D25" s="11" t="s">
        <v>5503</v>
      </c>
      <c r="E25" s="11" t="s">
        <v>5504</v>
      </c>
      <c r="F25" s="11" t="s">
        <v>5538</v>
      </c>
      <c r="G25" s="11" t="s">
        <v>136</v>
      </c>
      <c r="H25" s="11" t="s">
        <v>3147</v>
      </c>
      <c r="I25" s="11" t="s">
        <v>5517</v>
      </c>
      <c r="J25" s="30">
        <v>9999</v>
      </c>
      <c r="K25" s="30">
        <v>1999.8</v>
      </c>
    </row>
    <row r="26" s="34" customFormat="1" ht="42.75" outlineLevel="2" spans="1:11">
      <c r="A26" s="11">
        <v>22</v>
      </c>
      <c r="B26" s="11" t="s">
        <v>5558</v>
      </c>
      <c r="C26" s="11" t="s">
        <v>5559</v>
      </c>
      <c r="D26" s="11" t="s">
        <v>5503</v>
      </c>
      <c r="E26" s="11" t="s">
        <v>5504</v>
      </c>
      <c r="F26" s="11" t="s">
        <v>5538</v>
      </c>
      <c r="G26" s="11" t="s">
        <v>136</v>
      </c>
      <c r="H26" s="11" t="s">
        <v>682</v>
      </c>
      <c r="I26" s="11" t="s">
        <v>5517</v>
      </c>
      <c r="J26" s="30">
        <v>9999</v>
      </c>
      <c r="K26" s="30">
        <v>1999.8</v>
      </c>
    </row>
    <row r="27" s="34" customFormat="1" ht="42.75" outlineLevel="2" spans="1:11">
      <c r="A27" s="11">
        <v>23</v>
      </c>
      <c r="B27" s="11" t="s">
        <v>579</v>
      </c>
      <c r="C27" s="11" t="s">
        <v>5560</v>
      </c>
      <c r="D27" s="11" t="s">
        <v>5503</v>
      </c>
      <c r="E27" s="11" t="s">
        <v>5504</v>
      </c>
      <c r="F27" s="11" t="s">
        <v>5538</v>
      </c>
      <c r="G27" s="11" t="s">
        <v>136</v>
      </c>
      <c r="H27" s="11" t="s">
        <v>4795</v>
      </c>
      <c r="I27" s="11" t="s">
        <v>5517</v>
      </c>
      <c r="J27" s="30">
        <v>9999</v>
      </c>
      <c r="K27" s="30">
        <v>1999.8</v>
      </c>
    </row>
    <row r="28" s="34" customFormat="1" ht="42.75" outlineLevel="2" spans="1:11">
      <c r="A28" s="11">
        <v>24</v>
      </c>
      <c r="B28" s="11" t="s">
        <v>5561</v>
      </c>
      <c r="C28" s="11" t="s">
        <v>5562</v>
      </c>
      <c r="D28" s="11" t="s">
        <v>5503</v>
      </c>
      <c r="E28" s="11" t="s">
        <v>5504</v>
      </c>
      <c r="F28" s="11" t="s">
        <v>5545</v>
      </c>
      <c r="G28" s="11" t="s">
        <v>136</v>
      </c>
      <c r="H28" s="11" t="s">
        <v>851</v>
      </c>
      <c r="I28" s="11" t="s">
        <v>5563</v>
      </c>
      <c r="J28" s="30">
        <v>8699</v>
      </c>
      <c r="K28" s="30">
        <v>1739.8</v>
      </c>
    </row>
    <row r="29" s="34" customFormat="1" ht="42.75" outlineLevel="2" spans="1:11">
      <c r="A29" s="11">
        <v>25</v>
      </c>
      <c r="B29" s="11" t="s">
        <v>5564</v>
      </c>
      <c r="C29" s="11" t="s">
        <v>5565</v>
      </c>
      <c r="D29" s="11" t="s">
        <v>5503</v>
      </c>
      <c r="E29" s="11" t="s">
        <v>5504</v>
      </c>
      <c r="F29" s="11" t="s">
        <v>5538</v>
      </c>
      <c r="G29" s="11" t="s">
        <v>136</v>
      </c>
      <c r="H29" s="11" t="s">
        <v>851</v>
      </c>
      <c r="I29" s="11" t="s">
        <v>5517</v>
      </c>
      <c r="J29" s="30">
        <v>9999</v>
      </c>
      <c r="K29" s="30">
        <v>1999.8</v>
      </c>
    </row>
    <row r="30" s="34" customFormat="1" ht="42.75" outlineLevel="2" spans="1:11">
      <c r="A30" s="11">
        <v>26</v>
      </c>
      <c r="B30" s="11" t="s">
        <v>1244</v>
      </c>
      <c r="C30" s="11" t="s">
        <v>1245</v>
      </c>
      <c r="D30" s="11" t="s">
        <v>5503</v>
      </c>
      <c r="E30" s="11" t="s">
        <v>5504</v>
      </c>
      <c r="F30" s="11" t="s">
        <v>5538</v>
      </c>
      <c r="G30" s="11" t="s">
        <v>136</v>
      </c>
      <c r="H30" s="11" t="s">
        <v>1059</v>
      </c>
      <c r="I30" s="11" t="s">
        <v>5517</v>
      </c>
      <c r="J30" s="30">
        <v>9999</v>
      </c>
      <c r="K30" s="30">
        <v>1999.8</v>
      </c>
    </row>
    <row r="31" s="34" customFormat="1" ht="42.75" outlineLevel="2" spans="1:11">
      <c r="A31" s="11">
        <v>27</v>
      </c>
      <c r="B31" s="11" t="s">
        <v>5566</v>
      </c>
      <c r="C31" s="11" t="s">
        <v>5567</v>
      </c>
      <c r="D31" s="11" t="s">
        <v>5503</v>
      </c>
      <c r="E31" s="11" t="s">
        <v>5504</v>
      </c>
      <c r="F31" s="11" t="s">
        <v>5538</v>
      </c>
      <c r="G31" s="11" t="s">
        <v>136</v>
      </c>
      <c r="H31" s="11" t="s">
        <v>851</v>
      </c>
      <c r="I31" s="11" t="s">
        <v>5568</v>
      </c>
      <c r="J31" s="30">
        <v>9949</v>
      </c>
      <c r="K31" s="30">
        <v>1989.8</v>
      </c>
    </row>
    <row r="32" s="34" customFormat="1" ht="42.75" outlineLevel="2" spans="1:11">
      <c r="A32" s="11">
        <v>28</v>
      </c>
      <c r="B32" s="11" t="s">
        <v>5569</v>
      </c>
      <c r="C32" s="11" t="s">
        <v>5570</v>
      </c>
      <c r="D32" s="11" t="s">
        <v>5503</v>
      </c>
      <c r="E32" s="11" t="s">
        <v>5504</v>
      </c>
      <c r="F32" s="11" t="s">
        <v>5538</v>
      </c>
      <c r="G32" s="11" t="s">
        <v>136</v>
      </c>
      <c r="H32" s="11" t="s">
        <v>682</v>
      </c>
      <c r="I32" s="11" t="s">
        <v>5517</v>
      </c>
      <c r="J32" s="30">
        <v>9999</v>
      </c>
      <c r="K32" s="30">
        <v>1999.8</v>
      </c>
    </row>
    <row r="33" s="34" customFormat="1" ht="28.5" outlineLevel="1" spans="1:11">
      <c r="A33" s="11"/>
      <c r="B33" s="11" t="s">
        <v>142</v>
      </c>
      <c r="C33" s="11" t="s">
        <v>143</v>
      </c>
      <c r="D33" s="50" t="s">
        <v>5571</v>
      </c>
      <c r="E33" s="11"/>
      <c r="F33" s="11"/>
      <c r="G33" s="11"/>
      <c r="H33" s="11"/>
      <c r="I33" s="11"/>
      <c r="J33" s="30">
        <f>SUBTOTAL(9,J5:J32)</f>
        <v>170772</v>
      </c>
      <c r="K33" s="30">
        <f>SUBTOTAL(9,K5:K32)</f>
        <v>33419.5</v>
      </c>
    </row>
    <row r="34" s="34" customFormat="1" ht="28.5" outlineLevel="2" spans="1:11">
      <c r="A34" s="11">
        <v>29</v>
      </c>
      <c r="B34" s="11" t="s">
        <v>5572</v>
      </c>
      <c r="C34" s="11" t="s">
        <v>5573</v>
      </c>
      <c r="D34" s="11" t="s">
        <v>5574</v>
      </c>
      <c r="E34" s="11" t="s">
        <v>5575</v>
      </c>
      <c r="F34" s="11" t="s">
        <v>5576</v>
      </c>
      <c r="G34" s="11" t="s">
        <v>681</v>
      </c>
      <c r="H34" s="11" t="s">
        <v>677</v>
      </c>
      <c r="I34" s="11" t="s">
        <v>5577</v>
      </c>
      <c r="J34" s="30">
        <v>15800</v>
      </c>
      <c r="K34" s="30">
        <v>2000</v>
      </c>
    </row>
    <row r="35" s="34" customFormat="1" ht="28.5" outlineLevel="1" spans="1:11">
      <c r="A35" s="11"/>
      <c r="B35" s="11" t="s">
        <v>142</v>
      </c>
      <c r="C35" s="11" t="s">
        <v>143</v>
      </c>
      <c r="D35" s="50" t="s">
        <v>5578</v>
      </c>
      <c r="E35" s="11"/>
      <c r="F35" s="11"/>
      <c r="G35" s="11"/>
      <c r="H35" s="11"/>
      <c r="I35" s="11"/>
      <c r="J35" s="30">
        <f>SUBTOTAL(9,J34)</f>
        <v>15800</v>
      </c>
      <c r="K35" s="30">
        <f>SUBTOTAL(9,K34)</f>
        <v>2000</v>
      </c>
    </row>
    <row r="36" s="34" customFormat="1" ht="42.75" outlineLevel="2" spans="1:11">
      <c r="A36" s="11">
        <v>30</v>
      </c>
      <c r="B36" s="11" t="s">
        <v>1083</v>
      </c>
      <c r="C36" s="11" t="s">
        <v>5579</v>
      </c>
      <c r="D36" s="11" t="s">
        <v>5580</v>
      </c>
      <c r="E36" s="11" t="s">
        <v>5581</v>
      </c>
      <c r="F36" s="11" t="s">
        <v>5582</v>
      </c>
      <c r="G36" s="11" t="s">
        <v>681</v>
      </c>
      <c r="H36" s="11" t="s">
        <v>1337</v>
      </c>
      <c r="I36" s="11" t="s">
        <v>5531</v>
      </c>
      <c r="J36" s="30">
        <v>1999</v>
      </c>
      <c r="K36" s="30">
        <v>299.85</v>
      </c>
    </row>
    <row r="37" s="34" customFormat="1" ht="28.5" outlineLevel="2" spans="1:11">
      <c r="A37" s="11">
        <v>31</v>
      </c>
      <c r="B37" s="11" t="s">
        <v>5583</v>
      </c>
      <c r="C37" s="11" t="s">
        <v>5584</v>
      </c>
      <c r="D37" s="11" t="s">
        <v>5580</v>
      </c>
      <c r="E37" s="11" t="s">
        <v>5504</v>
      </c>
      <c r="F37" s="11" t="s">
        <v>5585</v>
      </c>
      <c r="G37" s="11" t="s">
        <v>681</v>
      </c>
      <c r="H37" s="11" t="s">
        <v>677</v>
      </c>
      <c r="I37" s="11" t="s">
        <v>5586</v>
      </c>
      <c r="J37" s="30">
        <v>3400</v>
      </c>
      <c r="K37" s="30">
        <v>510</v>
      </c>
    </row>
    <row r="38" s="34" customFormat="1" ht="28.5" outlineLevel="2" spans="1:11">
      <c r="A38" s="11">
        <v>32</v>
      </c>
      <c r="B38" s="11" t="s">
        <v>5587</v>
      </c>
      <c r="C38" s="11" t="s">
        <v>5588</v>
      </c>
      <c r="D38" s="11" t="s">
        <v>5580</v>
      </c>
      <c r="E38" s="11" t="s">
        <v>5504</v>
      </c>
      <c r="F38" s="11" t="s">
        <v>5589</v>
      </c>
      <c r="G38" s="11" t="s">
        <v>136</v>
      </c>
      <c r="H38" s="11" t="s">
        <v>489</v>
      </c>
      <c r="I38" s="11" t="s">
        <v>5590</v>
      </c>
      <c r="J38" s="30">
        <v>5000</v>
      </c>
      <c r="K38" s="30">
        <v>1000</v>
      </c>
    </row>
    <row r="39" s="34" customFormat="1" ht="28.5" outlineLevel="2" spans="1:11">
      <c r="A39" s="11">
        <v>33</v>
      </c>
      <c r="B39" s="11" t="s">
        <v>5591</v>
      </c>
      <c r="C39" s="11" t="s">
        <v>5592</v>
      </c>
      <c r="D39" s="11" t="s">
        <v>5580</v>
      </c>
      <c r="E39" s="11" t="s">
        <v>5504</v>
      </c>
      <c r="F39" s="11" t="s">
        <v>5593</v>
      </c>
      <c r="G39" s="11" t="s">
        <v>681</v>
      </c>
      <c r="H39" s="11" t="s">
        <v>1760</v>
      </c>
      <c r="I39" s="11" t="s">
        <v>5594</v>
      </c>
      <c r="J39" s="30">
        <v>4000</v>
      </c>
      <c r="K39" s="30">
        <v>600</v>
      </c>
    </row>
    <row r="40" s="34" customFormat="1" ht="28.5" outlineLevel="2" spans="1:11">
      <c r="A40" s="11">
        <v>34</v>
      </c>
      <c r="B40" s="11" t="s">
        <v>5595</v>
      </c>
      <c r="C40" s="11" t="s">
        <v>5596</v>
      </c>
      <c r="D40" s="11" t="s">
        <v>5580</v>
      </c>
      <c r="E40" s="11" t="s">
        <v>5504</v>
      </c>
      <c r="F40" s="11" t="s">
        <v>5597</v>
      </c>
      <c r="G40" s="11" t="s">
        <v>136</v>
      </c>
      <c r="H40" s="11" t="s">
        <v>1337</v>
      </c>
      <c r="I40" s="11" t="s">
        <v>5598</v>
      </c>
      <c r="J40" s="30">
        <v>7999</v>
      </c>
      <c r="K40" s="30">
        <v>1599.8</v>
      </c>
    </row>
    <row r="41" s="34" customFormat="1" ht="28.5" outlineLevel="2" spans="1:11">
      <c r="A41" s="11">
        <v>35</v>
      </c>
      <c r="B41" s="11" t="s">
        <v>5595</v>
      </c>
      <c r="C41" s="11" t="s">
        <v>5596</v>
      </c>
      <c r="D41" s="11" t="s">
        <v>5580</v>
      </c>
      <c r="E41" s="11" t="s">
        <v>5581</v>
      </c>
      <c r="F41" s="11" t="s">
        <v>5599</v>
      </c>
      <c r="G41" s="11" t="s">
        <v>681</v>
      </c>
      <c r="H41" s="11" t="s">
        <v>1760</v>
      </c>
      <c r="I41" s="11" t="s">
        <v>5600</v>
      </c>
      <c r="J41" s="30">
        <v>2688</v>
      </c>
      <c r="K41" s="30">
        <v>403.2</v>
      </c>
    </row>
    <row r="42" s="34" customFormat="1" ht="28.5" outlineLevel="2" spans="1:11">
      <c r="A42" s="11">
        <v>36</v>
      </c>
      <c r="B42" s="11" t="s">
        <v>5601</v>
      </c>
      <c r="C42" s="11" t="s">
        <v>5602</v>
      </c>
      <c r="D42" s="11" t="s">
        <v>5580</v>
      </c>
      <c r="E42" s="11" t="s">
        <v>5504</v>
      </c>
      <c r="F42" s="11" t="s">
        <v>5603</v>
      </c>
      <c r="G42" s="11" t="s">
        <v>136</v>
      </c>
      <c r="H42" s="11" t="s">
        <v>1760</v>
      </c>
      <c r="I42" s="11" t="s">
        <v>5604</v>
      </c>
      <c r="J42" s="30">
        <v>2599</v>
      </c>
      <c r="K42" s="30">
        <v>519.8</v>
      </c>
    </row>
    <row r="43" s="34" customFormat="1" ht="28.5" outlineLevel="2" spans="1:11">
      <c r="A43" s="11">
        <v>37</v>
      </c>
      <c r="B43" s="11" t="s">
        <v>5605</v>
      </c>
      <c r="C43" s="11" t="s">
        <v>5606</v>
      </c>
      <c r="D43" s="11" t="s">
        <v>5580</v>
      </c>
      <c r="E43" s="11" t="s">
        <v>5504</v>
      </c>
      <c r="F43" s="11" t="s">
        <v>5607</v>
      </c>
      <c r="G43" s="11" t="s">
        <v>136</v>
      </c>
      <c r="H43" s="11" t="s">
        <v>1760</v>
      </c>
      <c r="I43" s="11" t="s">
        <v>5521</v>
      </c>
      <c r="J43" s="30">
        <v>2999</v>
      </c>
      <c r="K43" s="30">
        <v>599.8</v>
      </c>
    </row>
    <row r="44" s="34" customFormat="1" ht="28.5" outlineLevel="2" spans="1:11">
      <c r="A44" s="11">
        <v>38</v>
      </c>
      <c r="B44" s="11" t="s">
        <v>812</v>
      </c>
      <c r="C44" s="11" t="s">
        <v>813</v>
      </c>
      <c r="D44" s="11" t="s">
        <v>5580</v>
      </c>
      <c r="E44" s="11" t="s">
        <v>5504</v>
      </c>
      <c r="F44" s="11" t="s">
        <v>5589</v>
      </c>
      <c r="G44" s="11" t="s">
        <v>136</v>
      </c>
      <c r="H44" s="11" t="s">
        <v>1760</v>
      </c>
      <c r="I44" s="11" t="s">
        <v>5608</v>
      </c>
      <c r="J44" s="30">
        <v>4250</v>
      </c>
      <c r="K44" s="30">
        <v>850</v>
      </c>
    </row>
    <row r="45" s="34" customFormat="1" ht="28.5" outlineLevel="2" spans="1:11">
      <c r="A45" s="11">
        <v>39</v>
      </c>
      <c r="B45" s="11" t="s">
        <v>5609</v>
      </c>
      <c r="C45" s="11" t="s">
        <v>5610</v>
      </c>
      <c r="D45" s="11" t="s">
        <v>5580</v>
      </c>
      <c r="E45" s="11" t="s">
        <v>5504</v>
      </c>
      <c r="F45" s="11" t="s">
        <v>5585</v>
      </c>
      <c r="G45" s="11" t="s">
        <v>148</v>
      </c>
      <c r="H45" s="11" t="s">
        <v>1760</v>
      </c>
      <c r="I45" s="11" t="s">
        <v>5521</v>
      </c>
      <c r="J45" s="30">
        <v>2999</v>
      </c>
      <c r="K45" s="30">
        <v>449.85</v>
      </c>
    </row>
    <row r="46" s="34" customFormat="1" ht="28.5" outlineLevel="2" spans="1:11">
      <c r="A46" s="11">
        <v>40</v>
      </c>
      <c r="B46" s="11" t="s">
        <v>772</v>
      </c>
      <c r="C46" s="11" t="s">
        <v>773</v>
      </c>
      <c r="D46" s="11" t="s">
        <v>5580</v>
      </c>
      <c r="E46" s="11" t="s">
        <v>5504</v>
      </c>
      <c r="F46" s="11" t="s">
        <v>5603</v>
      </c>
      <c r="G46" s="11" t="s">
        <v>136</v>
      </c>
      <c r="H46" s="11" t="s">
        <v>1760</v>
      </c>
      <c r="I46" s="11" t="s">
        <v>5611</v>
      </c>
      <c r="J46" s="30">
        <v>2000</v>
      </c>
      <c r="K46" s="30">
        <v>400</v>
      </c>
    </row>
    <row r="47" s="34" customFormat="1" ht="28.5" outlineLevel="2" spans="1:11">
      <c r="A47" s="11">
        <v>41</v>
      </c>
      <c r="B47" s="11" t="s">
        <v>5612</v>
      </c>
      <c r="C47" s="11" t="s">
        <v>5613</v>
      </c>
      <c r="D47" s="11" t="s">
        <v>5580</v>
      </c>
      <c r="E47" s="11" t="s">
        <v>5504</v>
      </c>
      <c r="F47" s="11" t="s">
        <v>5585</v>
      </c>
      <c r="G47" s="11" t="s">
        <v>681</v>
      </c>
      <c r="H47" s="11" t="s">
        <v>1760</v>
      </c>
      <c r="I47" s="11" t="s">
        <v>5521</v>
      </c>
      <c r="J47" s="30">
        <v>2999</v>
      </c>
      <c r="K47" s="30">
        <v>449.85</v>
      </c>
    </row>
    <row r="48" s="34" customFormat="1" ht="28.5" outlineLevel="2" spans="1:11">
      <c r="A48" s="11">
        <v>42</v>
      </c>
      <c r="B48" s="11" t="s">
        <v>1628</v>
      </c>
      <c r="C48" s="11" t="s">
        <v>5614</v>
      </c>
      <c r="D48" s="11" t="s">
        <v>5580</v>
      </c>
      <c r="E48" s="11" t="s">
        <v>5504</v>
      </c>
      <c r="F48" s="11" t="s">
        <v>5597</v>
      </c>
      <c r="G48" s="11" t="s">
        <v>136</v>
      </c>
      <c r="H48" s="11" t="s">
        <v>1760</v>
      </c>
      <c r="I48" s="11" t="s">
        <v>5615</v>
      </c>
      <c r="J48" s="30">
        <v>7500</v>
      </c>
      <c r="K48" s="30">
        <v>1500</v>
      </c>
    </row>
    <row r="49" s="34" customFormat="1" ht="28.5" outlineLevel="1" spans="1:11">
      <c r="A49" s="11"/>
      <c r="B49" s="11" t="s">
        <v>142</v>
      </c>
      <c r="C49" s="11" t="s">
        <v>143</v>
      </c>
      <c r="D49" s="50" t="s">
        <v>5616</v>
      </c>
      <c r="E49" s="11"/>
      <c r="F49" s="11"/>
      <c r="G49" s="11"/>
      <c r="H49" s="11"/>
      <c r="I49" s="11"/>
      <c r="J49" s="30">
        <f>SUBTOTAL(9,J36:J48)</f>
        <v>50432</v>
      </c>
      <c r="K49" s="30">
        <f>SUBTOTAL(9,K36:K48)</f>
        <v>9182.15</v>
      </c>
    </row>
    <row r="50" s="34" customFormat="1" ht="28.5" outlineLevel="2" spans="1:11">
      <c r="A50" s="11">
        <v>77</v>
      </c>
      <c r="B50" s="11" t="s">
        <v>433</v>
      </c>
      <c r="C50" s="11" t="s">
        <v>1930</v>
      </c>
      <c r="D50" s="11" t="s">
        <v>5617</v>
      </c>
      <c r="E50" s="11" t="s">
        <v>5618</v>
      </c>
      <c r="F50" s="11" t="s">
        <v>5619</v>
      </c>
      <c r="G50" s="11" t="s">
        <v>681</v>
      </c>
      <c r="H50" s="11" t="s">
        <v>3299</v>
      </c>
      <c r="I50" s="11" t="s">
        <v>5620</v>
      </c>
      <c r="J50" s="30">
        <v>2353</v>
      </c>
      <c r="K50" s="30">
        <v>352.95</v>
      </c>
    </row>
    <row r="51" s="34" customFormat="1" ht="28.5" outlineLevel="1" spans="1:11">
      <c r="A51" s="11"/>
      <c r="B51" s="11" t="s">
        <v>142</v>
      </c>
      <c r="C51" s="11" t="s">
        <v>143</v>
      </c>
      <c r="D51" s="50" t="s">
        <v>5621</v>
      </c>
      <c r="E51" s="11"/>
      <c r="F51" s="11"/>
      <c r="G51" s="11"/>
      <c r="H51" s="11"/>
      <c r="I51" s="11"/>
      <c r="J51" s="30">
        <f>SUBTOTAL(9,J50)</f>
        <v>2353</v>
      </c>
      <c r="K51" s="30">
        <f>SUBTOTAL(9,K50)</f>
        <v>352.95</v>
      </c>
    </row>
    <row r="52" s="34" customFormat="1" ht="28.5" outlineLevel="2" spans="1:11">
      <c r="A52" s="11">
        <v>43</v>
      </c>
      <c r="B52" s="11" t="s">
        <v>888</v>
      </c>
      <c r="C52" s="11" t="s">
        <v>5622</v>
      </c>
      <c r="D52" s="11" t="s">
        <v>5623</v>
      </c>
      <c r="E52" s="11" t="s">
        <v>5504</v>
      </c>
      <c r="F52" s="11" t="s">
        <v>5624</v>
      </c>
      <c r="G52" s="11" t="s">
        <v>136</v>
      </c>
      <c r="H52" s="11" t="s">
        <v>5625</v>
      </c>
      <c r="I52" s="11" t="s">
        <v>5626</v>
      </c>
      <c r="J52" s="30">
        <v>1911</v>
      </c>
      <c r="K52" s="30">
        <v>382.2</v>
      </c>
    </row>
    <row r="53" s="34" customFormat="1" ht="28.5" outlineLevel="2" spans="1:11">
      <c r="A53" s="11">
        <v>44</v>
      </c>
      <c r="B53" s="11" t="s">
        <v>2692</v>
      </c>
      <c r="C53" s="11" t="s">
        <v>2693</v>
      </c>
      <c r="D53" s="11" t="s">
        <v>5623</v>
      </c>
      <c r="E53" s="11" t="s">
        <v>5504</v>
      </c>
      <c r="F53" s="11" t="s">
        <v>5624</v>
      </c>
      <c r="G53" s="11" t="s">
        <v>136</v>
      </c>
      <c r="H53" s="11" t="s">
        <v>5625</v>
      </c>
      <c r="I53" s="11" t="s">
        <v>5626</v>
      </c>
      <c r="J53" s="30">
        <v>1911</v>
      </c>
      <c r="K53" s="30">
        <v>382.2</v>
      </c>
    </row>
    <row r="54" s="34" customFormat="1" ht="28.5" outlineLevel="2" spans="1:11">
      <c r="A54" s="11">
        <v>45</v>
      </c>
      <c r="B54" s="11" t="s">
        <v>5627</v>
      </c>
      <c r="C54" s="11" t="s">
        <v>5628</v>
      </c>
      <c r="D54" s="11" t="s">
        <v>5623</v>
      </c>
      <c r="E54" s="11" t="s">
        <v>5504</v>
      </c>
      <c r="F54" s="11" t="s">
        <v>5629</v>
      </c>
      <c r="G54" s="11" t="s">
        <v>136</v>
      </c>
      <c r="H54" s="11" t="s">
        <v>1337</v>
      </c>
      <c r="I54" s="11" t="s">
        <v>5630</v>
      </c>
      <c r="J54" s="30">
        <v>1623</v>
      </c>
      <c r="K54" s="30">
        <v>324.6</v>
      </c>
    </row>
    <row r="55" s="34" customFormat="1" ht="28.5" outlineLevel="2" spans="1:11">
      <c r="A55" s="11">
        <v>46</v>
      </c>
      <c r="B55" s="11" t="s">
        <v>2859</v>
      </c>
      <c r="C55" s="11" t="s">
        <v>2860</v>
      </c>
      <c r="D55" s="11" t="s">
        <v>5623</v>
      </c>
      <c r="E55" s="11" t="s">
        <v>5504</v>
      </c>
      <c r="F55" s="11" t="s">
        <v>5629</v>
      </c>
      <c r="G55" s="11" t="s">
        <v>136</v>
      </c>
      <c r="H55" s="11" t="s">
        <v>1337</v>
      </c>
      <c r="I55" s="11" t="s">
        <v>5630</v>
      </c>
      <c r="J55" s="30">
        <v>1623</v>
      </c>
      <c r="K55" s="30">
        <v>324.6</v>
      </c>
    </row>
    <row r="56" s="34" customFormat="1" ht="28.5" outlineLevel="2" spans="1:11">
      <c r="A56" s="11">
        <v>47</v>
      </c>
      <c r="B56" s="11" t="s">
        <v>3499</v>
      </c>
      <c r="C56" s="11" t="s">
        <v>3500</v>
      </c>
      <c r="D56" s="11" t="s">
        <v>5623</v>
      </c>
      <c r="E56" s="11" t="s">
        <v>5504</v>
      </c>
      <c r="F56" s="11" t="s">
        <v>5631</v>
      </c>
      <c r="G56" s="11" t="s">
        <v>136</v>
      </c>
      <c r="H56" s="11" t="s">
        <v>984</v>
      </c>
      <c r="I56" s="11" t="s">
        <v>5632</v>
      </c>
      <c r="J56" s="30">
        <v>1913</v>
      </c>
      <c r="K56" s="30">
        <v>382.6</v>
      </c>
    </row>
    <row r="57" s="34" customFormat="1" ht="28.5" outlineLevel="2" spans="1:11">
      <c r="A57" s="11">
        <v>48</v>
      </c>
      <c r="B57" s="11" t="s">
        <v>3269</v>
      </c>
      <c r="C57" s="11" t="s">
        <v>5633</v>
      </c>
      <c r="D57" s="11" t="s">
        <v>5623</v>
      </c>
      <c r="E57" s="11" t="s">
        <v>5504</v>
      </c>
      <c r="F57" s="11" t="s">
        <v>5634</v>
      </c>
      <c r="G57" s="11" t="s">
        <v>148</v>
      </c>
      <c r="H57" s="11" t="s">
        <v>1490</v>
      </c>
      <c r="I57" s="11" t="s">
        <v>5635</v>
      </c>
      <c r="J57" s="30">
        <v>5879</v>
      </c>
      <c r="K57" s="30">
        <v>881.85</v>
      </c>
    </row>
    <row r="58" s="34" customFormat="1" ht="28.5" outlineLevel="2" spans="1:11">
      <c r="A58" s="11">
        <v>49</v>
      </c>
      <c r="B58" s="11" t="s">
        <v>5636</v>
      </c>
      <c r="C58" s="11" t="s">
        <v>5637</v>
      </c>
      <c r="D58" s="11" t="s">
        <v>5623</v>
      </c>
      <c r="E58" s="11" t="s">
        <v>5504</v>
      </c>
      <c r="F58" s="11" t="s">
        <v>5631</v>
      </c>
      <c r="G58" s="11" t="s">
        <v>136</v>
      </c>
      <c r="H58" s="11" t="s">
        <v>1490</v>
      </c>
      <c r="I58" s="11" t="s">
        <v>5638</v>
      </c>
      <c r="J58" s="30">
        <v>2057</v>
      </c>
      <c r="K58" s="30">
        <v>411.4</v>
      </c>
    </row>
    <row r="59" s="34" customFormat="1" ht="28.5" outlineLevel="2" spans="1:11">
      <c r="A59" s="11">
        <v>50</v>
      </c>
      <c r="B59" s="11" t="s">
        <v>5639</v>
      </c>
      <c r="C59" s="11" t="s">
        <v>5640</v>
      </c>
      <c r="D59" s="11" t="s">
        <v>5623</v>
      </c>
      <c r="E59" s="11" t="s">
        <v>5504</v>
      </c>
      <c r="F59" s="11" t="s">
        <v>5631</v>
      </c>
      <c r="G59" s="11" t="s">
        <v>136</v>
      </c>
      <c r="H59" s="11" t="s">
        <v>1490</v>
      </c>
      <c r="I59" s="11" t="s">
        <v>5641</v>
      </c>
      <c r="J59" s="30">
        <v>2500</v>
      </c>
      <c r="K59" s="30">
        <v>500</v>
      </c>
    </row>
    <row r="60" s="34" customFormat="1" ht="28.5" outlineLevel="2" spans="1:11">
      <c r="A60" s="11">
        <v>51</v>
      </c>
      <c r="B60" s="11" t="s">
        <v>5642</v>
      </c>
      <c r="C60" s="11" t="s">
        <v>5643</v>
      </c>
      <c r="D60" s="11" t="s">
        <v>5623</v>
      </c>
      <c r="E60" s="11" t="s">
        <v>5504</v>
      </c>
      <c r="F60" s="11" t="s">
        <v>5631</v>
      </c>
      <c r="G60" s="11" t="s">
        <v>136</v>
      </c>
      <c r="H60" s="11" t="s">
        <v>1490</v>
      </c>
      <c r="I60" s="11" t="s">
        <v>5641</v>
      </c>
      <c r="J60" s="30">
        <v>2500</v>
      </c>
      <c r="K60" s="30">
        <v>500</v>
      </c>
    </row>
    <row r="61" s="34" customFormat="1" ht="28.5" outlineLevel="2" spans="1:11">
      <c r="A61" s="11">
        <v>52</v>
      </c>
      <c r="B61" s="11" t="s">
        <v>5644</v>
      </c>
      <c r="C61" s="11" t="s">
        <v>5645</v>
      </c>
      <c r="D61" s="11" t="s">
        <v>5623</v>
      </c>
      <c r="E61" s="11" t="s">
        <v>5504</v>
      </c>
      <c r="F61" s="11" t="s">
        <v>5646</v>
      </c>
      <c r="G61" s="11" t="s">
        <v>148</v>
      </c>
      <c r="H61" s="11" t="s">
        <v>1490</v>
      </c>
      <c r="I61" s="11" t="s">
        <v>5541</v>
      </c>
      <c r="J61" s="30">
        <v>6999</v>
      </c>
      <c r="K61" s="30">
        <v>1049.85</v>
      </c>
    </row>
    <row r="62" s="34" customFormat="1" ht="28.5" outlineLevel="2" spans="1:11">
      <c r="A62" s="11">
        <v>53</v>
      </c>
      <c r="B62" s="11" t="s">
        <v>2384</v>
      </c>
      <c r="C62" s="11" t="s">
        <v>5647</v>
      </c>
      <c r="D62" s="11" t="s">
        <v>5623</v>
      </c>
      <c r="E62" s="11" t="s">
        <v>5504</v>
      </c>
      <c r="F62" s="11" t="s">
        <v>5646</v>
      </c>
      <c r="G62" s="11" t="s">
        <v>148</v>
      </c>
      <c r="H62" s="11" t="s">
        <v>1490</v>
      </c>
      <c r="I62" s="11" t="s">
        <v>5541</v>
      </c>
      <c r="J62" s="30">
        <v>6999</v>
      </c>
      <c r="K62" s="30">
        <v>1049.85</v>
      </c>
    </row>
    <row r="63" s="34" customFormat="1" ht="28.5" outlineLevel="2" spans="1:11">
      <c r="A63" s="11">
        <v>54</v>
      </c>
      <c r="B63" s="11" t="s">
        <v>5648</v>
      </c>
      <c r="C63" s="11" t="s">
        <v>5649</v>
      </c>
      <c r="D63" s="11" t="s">
        <v>5623</v>
      </c>
      <c r="E63" s="11" t="s">
        <v>5504</v>
      </c>
      <c r="F63" s="11" t="s">
        <v>5650</v>
      </c>
      <c r="G63" s="11" t="s">
        <v>148</v>
      </c>
      <c r="H63" s="11" t="s">
        <v>450</v>
      </c>
      <c r="I63" s="11" t="s">
        <v>5615</v>
      </c>
      <c r="J63" s="30">
        <v>7500</v>
      </c>
      <c r="K63" s="30">
        <v>1125</v>
      </c>
    </row>
    <row r="64" s="34" customFormat="1" ht="28.5" outlineLevel="2" spans="1:11">
      <c r="A64" s="11">
        <v>55</v>
      </c>
      <c r="B64" s="11" t="s">
        <v>5651</v>
      </c>
      <c r="C64" s="11" t="s">
        <v>5652</v>
      </c>
      <c r="D64" s="11" t="s">
        <v>5623</v>
      </c>
      <c r="E64" s="11" t="s">
        <v>5504</v>
      </c>
      <c r="F64" s="11" t="s">
        <v>5653</v>
      </c>
      <c r="G64" s="11" t="s">
        <v>136</v>
      </c>
      <c r="H64" s="11" t="s">
        <v>1337</v>
      </c>
      <c r="I64" s="11" t="s">
        <v>5531</v>
      </c>
      <c r="J64" s="30">
        <v>1999</v>
      </c>
      <c r="K64" s="30">
        <v>399.8</v>
      </c>
    </row>
    <row r="65" s="34" customFormat="1" ht="28.5" outlineLevel="2" spans="1:11">
      <c r="A65" s="11">
        <v>56</v>
      </c>
      <c r="B65" s="11" t="s">
        <v>5654</v>
      </c>
      <c r="C65" s="11" t="s">
        <v>5655</v>
      </c>
      <c r="D65" s="11" t="s">
        <v>5623</v>
      </c>
      <c r="E65" s="11" t="s">
        <v>5504</v>
      </c>
      <c r="F65" s="11" t="s">
        <v>5656</v>
      </c>
      <c r="G65" s="11" t="s">
        <v>136</v>
      </c>
      <c r="H65" s="11" t="s">
        <v>1340</v>
      </c>
      <c r="I65" s="11" t="s">
        <v>5529</v>
      </c>
      <c r="J65" s="30">
        <v>4399</v>
      </c>
      <c r="K65" s="30">
        <v>879.8</v>
      </c>
    </row>
    <row r="66" s="34" customFormat="1" ht="28.5" outlineLevel="2" spans="1:11">
      <c r="A66" s="11">
        <v>57</v>
      </c>
      <c r="B66" s="11" t="s">
        <v>2482</v>
      </c>
      <c r="C66" s="11" t="s">
        <v>5657</v>
      </c>
      <c r="D66" s="11" t="s">
        <v>5623</v>
      </c>
      <c r="E66" s="11" t="s">
        <v>5504</v>
      </c>
      <c r="F66" s="11" t="s">
        <v>5658</v>
      </c>
      <c r="G66" s="11" t="s">
        <v>136</v>
      </c>
      <c r="H66" s="11" t="s">
        <v>1337</v>
      </c>
      <c r="I66" s="11" t="s">
        <v>5523</v>
      </c>
      <c r="J66" s="30">
        <v>2399</v>
      </c>
      <c r="K66" s="30">
        <v>479.8</v>
      </c>
    </row>
    <row r="67" s="34" customFormat="1" ht="28.5" outlineLevel="2" spans="1:11">
      <c r="A67" s="11">
        <v>58</v>
      </c>
      <c r="B67" s="11" t="s">
        <v>5659</v>
      </c>
      <c r="C67" s="11" t="s">
        <v>5660</v>
      </c>
      <c r="D67" s="11" t="s">
        <v>5623</v>
      </c>
      <c r="E67" s="11" t="s">
        <v>5504</v>
      </c>
      <c r="F67" s="11" t="s">
        <v>5629</v>
      </c>
      <c r="G67" s="11" t="s">
        <v>136</v>
      </c>
      <c r="H67" s="11" t="s">
        <v>1337</v>
      </c>
      <c r="I67" s="11" t="s">
        <v>5630</v>
      </c>
      <c r="J67" s="30">
        <v>1623</v>
      </c>
      <c r="K67" s="30">
        <v>324.6</v>
      </c>
    </row>
    <row r="68" s="34" customFormat="1" ht="28.5" outlineLevel="2" spans="1:11">
      <c r="A68" s="11">
        <v>59</v>
      </c>
      <c r="B68" s="11" t="s">
        <v>3005</v>
      </c>
      <c r="C68" s="11" t="s">
        <v>3417</v>
      </c>
      <c r="D68" s="11" t="s">
        <v>5623</v>
      </c>
      <c r="E68" s="11" t="s">
        <v>5504</v>
      </c>
      <c r="F68" s="11" t="s">
        <v>5656</v>
      </c>
      <c r="G68" s="11" t="s">
        <v>136</v>
      </c>
      <c r="H68" s="11" t="s">
        <v>1337</v>
      </c>
      <c r="I68" s="11" t="s">
        <v>5529</v>
      </c>
      <c r="J68" s="30">
        <v>4399</v>
      </c>
      <c r="K68" s="30">
        <v>879.8</v>
      </c>
    </row>
    <row r="69" s="34" customFormat="1" ht="28.5" outlineLevel="2" spans="1:11">
      <c r="A69" s="11">
        <v>60</v>
      </c>
      <c r="B69" s="11" t="s">
        <v>1147</v>
      </c>
      <c r="C69" s="11" t="s">
        <v>3426</v>
      </c>
      <c r="D69" s="11" t="s">
        <v>5623</v>
      </c>
      <c r="E69" s="11" t="s">
        <v>5504</v>
      </c>
      <c r="F69" s="11" t="s">
        <v>5656</v>
      </c>
      <c r="G69" s="11" t="s">
        <v>136</v>
      </c>
      <c r="H69" s="11" t="s">
        <v>1337</v>
      </c>
      <c r="I69" s="11" t="s">
        <v>5529</v>
      </c>
      <c r="J69" s="30">
        <v>4399</v>
      </c>
      <c r="K69" s="30">
        <v>879.8</v>
      </c>
    </row>
    <row r="70" s="34" customFormat="1" ht="28.5" outlineLevel="2" spans="1:11">
      <c r="A70" s="11">
        <v>61</v>
      </c>
      <c r="B70" s="11" t="s">
        <v>5661</v>
      </c>
      <c r="C70" s="11" t="s">
        <v>5662</v>
      </c>
      <c r="D70" s="11" t="s">
        <v>5623</v>
      </c>
      <c r="E70" s="11" t="s">
        <v>5504</v>
      </c>
      <c r="F70" s="11" t="s">
        <v>5658</v>
      </c>
      <c r="G70" s="11" t="s">
        <v>136</v>
      </c>
      <c r="H70" s="11" t="s">
        <v>1490</v>
      </c>
      <c r="I70" s="11" t="s">
        <v>5663</v>
      </c>
      <c r="J70" s="30">
        <v>2501</v>
      </c>
      <c r="K70" s="30">
        <v>500.2</v>
      </c>
    </row>
    <row r="71" s="34" customFormat="1" ht="28.5" outlineLevel="2" spans="1:11">
      <c r="A71" s="11">
        <v>62</v>
      </c>
      <c r="B71" s="11" t="s">
        <v>2847</v>
      </c>
      <c r="C71" s="11" t="s">
        <v>5664</v>
      </c>
      <c r="D71" s="11" t="s">
        <v>5623</v>
      </c>
      <c r="E71" s="11" t="s">
        <v>5504</v>
      </c>
      <c r="F71" s="11" t="s">
        <v>5656</v>
      </c>
      <c r="G71" s="11" t="s">
        <v>136</v>
      </c>
      <c r="H71" s="11" t="s">
        <v>1337</v>
      </c>
      <c r="I71" s="11" t="s">
        <v>5665</v>
      </c>
      <c r="J71" s="30">
        <v>4179</v>
      </c>
      <c r="K71" s="30">
        <v>835.8</v>
      </c>
    </row>
    <row r="72" s="34" customFormat="1" ht="28.5" outlineLevel="2" spans="1:11">
      <c r="A72" s="11">
        <v>63</v>
      </c>
      <c r="B72" s="11" t="s">
        <v>712</v>
      </c>
      <c r="C72" s="11" t="s">
        <v>5666</v>
      </c>
      <c r="D72" s="11" t="s">
        <v>5623</v>
      </c>
      <c r="E72" s="11" t="s">
        <v>5504</v>
      </c>
      <c r="F72" s="11" t="s">
        <v>5658</v>
      </c>
      <c r="G72" s="11" t="s">
        <v>136</v>
      </c>
      <c r="H72" s="11" t="s">
        <v>1340</v>
      </c>
      <c r="I72" s="11" t="s">
        <v>5667</v>
      </c>
      <c r="J72" s="30">
        <v>2250</v>
      </c>
      <c r="K72" s="30">
        <v>450</v>
      </c>
    </row>
    <row r="73" s="34" customFormat="1" ht="28.5" outlineLevel="2" spans="1:11">
      <c r="A73" s="11">
        <v>64</v>
      </c>
      <c r="B73" s="11" t="s">
        <v>194</v>
      </c>
      <c r="C73" s="11" t="s">
        <v>5668</v>
      </c>
      <c r="D73" s="11" t="s">
        <v>5623</v>
      </c>
      <c r="E73" s="11" t="s">
        <v>5504</v>
      </c>
      <c r="F73" s="11" t="s">
        <v>5669</v>
      </c>
      <c r="G73" s="11" t="s">
        <v>136</v>
      </c>
      <c r="H73" s="11" t="s">
        <v>1340</v>
      </c>
      <c r="I73" s="11" t="s">
        <v>5670</v>
      </c>
      <c r="J73" s="30">
        <v>2375</v>
      </c>
      <c r="K73" s="30">
        <v>475</v>
      </c>
    </row>
    <row r="74" s="34" customFormat="1" ht="28.5" outlineLevel="2" spans="1:11">
      <c r="A74" s="11">
        <v>65</v>
      </c>
      <c r="B74" s="11" t="s">
        <v>5671</v>
      </c>
      <c r="C74" s="11" t="s">
        <v>5672</v>
      </c>
      <c r="D74" s="11" t="s">
        <v>5623</v>
      </c>
      <c r="E74" s="11" t="s">
        <v>5504</v>
      </c>
      <c r="F74" s="11" t="s">
        <v>5658</v>
      </c>
      <c r="G74" s="11" t="s">
        <v>136</v>
      </c>
      <c r="H74" s="11" t="s">
        <v>1352</v>
      </c>
      <c r="I74" s="11" t="s">
        <v>5523</v>
      </c>
      <c r="J74" s="30">
        <v>2399</v>
      </c>
      <c r="K74" s="30">
        <v>479.8</v>
      </c>
    </row>
    <row r="75" s="34" customFormat="1" ht="28.5" outlineLevel="2" spans="1:11">
      <c r="A75" s="11">
        <v>66</v>
      </c>
      <c r="B75" s="11" t="s">
        <v>5673</v>
      </c>
      <c r="C75" s="11" t="s">
        <v>5674</v>
      </c>
      <c r="D75" s="11" t="s">
        <v>5623</v>
      </c>
      <c r="E75" s="11" t="s">
        <v>5504</v>
      </c>
      <c r="F75" s="11" t="s">
        <v>5658</v>
      </c>
      <c r="G75" s="11" t="s">
        <v>136</v>
      </c>
      <c r="H75" s="11" t="s">
        <v>675</v>
      </c>
      <c r="I75" s="11" t="s">
        <v>5667</v>
      </c>
      <c r="J75" s="30">
        <v>2250</v>
      </c>
      <c r="K75" s="30">
        <v>450</v>
      </c>
    </row>
    <row r="76" s="34" customFormat="1" ht="28.5" outlineLevel="2" spans="1:11">
      <c r="A76" s="11">
        <v>67</v>
      </c>
      <c r="B76" s="11" t="s">
        <v>2734</v>
      </c>
      <c r="C76" s="11" t="s">
        <v>2735</v>
      </c>
      <c r="D76" s="11" t="s">
        <v>5623</v>
      </c>
      <c r="E76" s="11" t="s">
        <v>5504</v>
      </c>
      <c r="F76" s="11" t="s">
        <v>5675</v>
      </c>
      <c r="G76" s="11" t="s">
        <v>136</v>
      </c>
      <c r="H76" s="11" t="s">
        <v>1340</v>
      </c>
      <c r="I76" s="11" t="s">
        <v>5676</v>
      </c>
      <c r="J76" s="30">
        <v>7499</v>
      </c>
      <c r="K76" s="30">
        <v>1499.8</v>
      </c>
    </row>
    <row r="77" s="34" customFormat="1" ht="28.5" outlineLevel="2" spans="1:11">
      <c r="A77" s="11">
        <v>68</v>
      </c>
      <c r="B77" s="11" t="s">
        <v>3998</v>
      </c>
      <c r="C77" s="11" t="s">
        <v>5677</v>
      </c>
      <c r="D77" s="11" t="s">
        <v>5623</v>
      </c>
      <c r="E77" s="11" t="s">
        <v>5504</v>
      </c>
      <c r="F77" s="11" t="s">
        <v>5675</v>
      </c>
      <c r="G77" s="11" t="s">
        <v>136</v>
      </c>
      <c r="H77" s="11" t="s">
        <v>1340</v>
      </c>
      <c r="I77" s="11" t="s">
        <v>5676</v>
      </c>
      <c r="J77" s="30">
        <v>7499</v>
      </c>
      <c r="K77" s="30">
        <v>1499.8</v>
      </c>
    </row>
    <row r="78" s="34" customFormat="1" ht="28.5" outlineLevel="2" spans="1:11">
      <c r="A78" s="11">
        <v>69</v>
      </c>
      <c r="B78" s="11" t="s">
        <v>5678</v>
      </c>
      <c r="C78" s="11" t="s">
        <v>5679</v>
      </c>
      <c r="D78" s="11" t="s">
        <v>5623</v>
      </c>
      <c r="E78" s="11" t="s">
        <v>5504</v>
      </c>
      <c r="F78" s="11" t="s">
        <v>5680</v>
      </c>
      <c r="G78" s="11" t="s">
        <v>136</v>
      </c>
      <c r="H78" s="11" t="s">
        <v>1340</v>
      </c>
      <c r="I78" s="11" t="s">
        <v>5681</v>
      </c>
      <c r="J78" s="30">
        <v>1249</v>
      </c>
      <c r="K78" s="30">
        <v>249.8</v>
      </c>
    </row>
    <row r="79" s="34" customFormat="1" ht="28.5" outlineLevel="2" spans="1:11">
      <c r="A79" s="11">
        <v>70</v>
      </c>
      <c r="B79" s="11" t="s">
        <v>5682</v>
      </c>
      <c r="C79" s="11" t="s">
        <v>5683</v>
      </c>
      <c r="D79" s="11" t="s">
        <v>5623</v>
      </c>
      <c r="E79" s="11" t="s">
        <v>5504</v>
      </c>
      <c r="F79" s="11" t="s">
        <v>5684</v>
      </c>
      <c r="G79" s="11" t="s">
        <v>136</v>
      </c>
      <c r="H79" s="11" t="s">
        <v>682</v>
      </c>
      <c r="I79" s="11" t="s">
        <v>5685</v>
      </c>
      <c r="J79" s="30">
        <v>8999</v>
      </c>
      <c r="K79" s="30">
        <v>1799.8</v>
      </c>
    </row>
    <row r="80" s="34" customFormat="1" ht="28.5" outlineLevel="2" spans="1:11">
      <c r="A80" s="11">
        <v>71</v>
      </c>
      <c r="B80" s="11" t="s">
        <v>5686</v>
      </c>
      <c r="C80" s="11" t="s">
        <v>5687</v>
      </c>
      <c r="D80" s="11" t="s">
        <v>5623</v>
      </c>
      <c r="E80" s="11" t="s">
        <v>5504</v>
      </c>
      <c r="F80" s="11" t="s">
        <v>5684</v>
      </c>
      <c r="G80" s="11" t="s">
        <v>136</v>
      </c>
      <c r="H80" s="11" t="s">
        <v>682</v>
      </c>
      <c r="I80" s="11" t="s">
        <v>5685</v>
      </c>
      <c r="J80" s="30">
        <v>8999</v>
      </c>
      <c r="K80" s="30">
        <v>1799.8</v>
      </c>
    </row>
    <row r="81" s="34" customFormat="1" ht="28.5" outlineLevel="2" spans="1:11">
      <c r="A81" s="11">
        <v>72</v>
      </c>
      <c r="B81" s="11" t="s">
        <v>5688</v>
      </c>
      <c r="C81" s="11" t="s">
        <v>5689</v>
      </c>
      <c r="D81" s="11" t="s">
        <v>5623</v>
      </c>
      <c r="E81" s="11" t="s">
        <v>5504</v>
      </c>
      <c r="F81" s="11" t="s">
        <v>5684</v>
      </c>
      <c r="G81" s="11" t="s">
        <v>136</v>
      </c>
      <c r="H81" s="11" t="s">
        <v>682</v>
      </c>
      <c r="I81" s="11" t="s">
        <v>5685</v>
      </c>
      <c r="J81" s="30">
        <v>8999</v>
      </c>
      <c r="K81" s="30">
        <v>1799.8</v>
      </c>
    </row>
    <row r="82" s="34" customFormat="1" ht="28.5" outlineLevel="2" spans="1:11">
      <c r="A82" s="11">
        <v>73</v>
      </c>
      <c r="B82" s="11" t="s">
        <v>5690</v>
      </c>
      <c r="C82" s="11" t="s">
        <v>5691</v>
      </c>
      <c r="D82" s="11" t="s">
        <v>5623</v>
      </c>
      <c r="E82" s="11" t="s">
        <v>5504</v>
      </c>
      <c r="F82" s="11" t="s">
        <v>5684</v>
      </c>
      <c r="G82" s="11" t="s">
        <v>136</v>
      </c>
      <c r="H82" s="11" t="s">
        <v>682</v>
      </c>
      <c r="I82" s="11" t="s">
        <v>5692</v>
      </c>
      <c r="J82" s="30">
        <v>8897</v>
      </c>
      <c r="K82" s="30">
        <v>1779.4</v>
      </c>
    </row>
    <row r="83" s="34" customFormat="1" ht="28.5" outlineLevel="2" spans="1:11">
      <c r="A83" s="11">
        <v>74</v>
      </c>
      <c r="B83" s="11" t="s">
        <v>5693</v>
      </c>
      <c r="C83" s="11" t="s">
        <v>5694</v>
      </c>
      <c r="D83" s="11" t="s">
        <v>5623</v>
      </c>
      <c r="E83" s="11" t="s">
        <v>5504</v>
      </c>
      <c r="F83" s="11" t="s">
        <v>5684</v>
      </c>
      <c r="G83" s="11" t="s">
        <v>136</v>
      </c>
      <c r="H83" s="11" t="s">
        <v>682</v>
      </c>
      <c r="I83" s="11" t="s">
        <v>5685</v>
      </c>
      <c r="J83" s="30">
        <v>8999</v>
      </c>
      <c r="K83" s="30">
        <v>1799.8</v>
      </c>
    </row>
    <row r="84" s="34" customFormat="1" ht="28.5" outlineLevel="2" spans="1:11">
      <c r="A84" s="11">
        <v>75</v>
      </c>
      <c r="B84" s="11" t="s">
        <v>3786</v>
      </c>
      <c r="C84" s="11" t="s">
        <v>5695</v>
      </c>
      <c r="D84" s="11" t="s">
        <v>5623</v>
      </c>
      <c r="E84" s="11" t="s">
        <v>5504</v>
      </c>
      <c r="F84" s="11" t="s">
        <v>5696</v>
      </c>
      <c r="G84" s="11" t="s">
        <v>136</v>
      </c>
      <c r="H84" s="11" t="s">
        <v>682</v>
      </c>
      <c r="I84" s="11" t="s">
        <v>5697</v>
      </c>
      <c r="J84" s="30">
        <v>7577</v>
      </c>
      <c r="K84" s="30">
        <v>1515.4</v>
      </c>
    </row>
    <row r="85" s="34" customFormat="1" ht="28.5" outlineLevel="2" spans="1:11">
      <c r="A85" s="11">
        <v>76</v>
      </c>
      <c r="B85" s="11" t="s">
        <v>5698</v>
      </c>
      <c r="C85" s="11" t="s">
        <v>5699</v>
      </c>
      <c r="D85" s="11" t="s">
        <v>5623</v>
      </c>
      <c r="E85" s="11" t="s">
        <v>5504</v>
      </c>
      <c r="F85" s="11" t="s">
        <v>5700</v>
      </c>
      <c r="G85" s="11" t="s">
        <v>148</v>
      </c>
      <c r="H85" s="11" t="s">
        <v>1407</v>
      </c>
      <c r="I85" s="11" t="s">
        <v>5701</v>
      </c>
      <c r="J85" s="30">
        <v>4118</v>
      </c>
      <c r="K85" s="30">
        <v>617.7</v>
      </c>
    </row>
    <row r="86" s="34" customFormat="1" ht="28.5" outlineLevel="2" spans="1:11">
      <c r="A86" s="11">
        <v>78</v>
      </c>
      <c r="B86" s="11" t="s">
        <v>5702</v>
      </c>
      <c r="C86" s="11" t="s">
        <v>5703</v>
      </c>
      <c r="D86" s="11" t="s">
        <v>5623</v>
      </c>
      <c r="E86" s="11" t="s">
        <v>5504</v>
      </c>
      <c r="F86" s="11" t="s">
        <v>5704</v>
      </c>
      <c r="G86" s="11" t="s">
        <v>148</v>
      </c>
      <c r="H86" s="11" t="s">
        <v>1340</v>
      </c>
      <c r="I86" s="11" t="s">
        <v>5705</v>
      </c>
      <c r="J86" s="30">
        <v>2339</v>
      </c>
      <c r="K86" s="30">
        <v>350.85</v>
      </c>
    </row>
    <row r="87" s="34" customFormat="1" ht="28.5" outlineLevel="2" spans="1:11">
      <c r="A87" s="11">
        <v>79</v>
      </c>
      <c r="B87" s="11" t="s">
        <v>3185</v>
      </c>
      <c r="C87" s="11" t="s">
        <v>5706</v>
      </c>
      <c r="D87" s="11" t="s">
        <v>5623</v>
      </c>
      <c r="E87" s="11" t="s">
        <v>5504</v>
      </c>
      <c r="F87" s="11" t="s">
        <v>5704</v>
      </c>
      <c r="G87" s="11" t="s">
        <v>148</v>
      </c>
      <c r="H87" s="11" t="s">
        <v>675</v>
      </c>
      <c r="I87" s="11" t="s">
        <v>5707</v>
      </c>
      <c r="J87" s="30">
        <v>2402</v>
      </c>
      <c r="K87" s="30">
        <v>360.3</v>
      </c>
    </row>
    <row r="88" s="34" customFormat="1" ht="28.5" outlineLevel="1" spans="1:11">
      <c r="A88" s="11"/>
      <c r="B88" s="11" t="s">
        <v>142</v>
      </c>
      <c r="C88" s="11" t="s">
        <v>143</v>
      </c>
      <c r="D88" s="50" t="s">
        <v>5708</v>
      </c>
      <c r="E88" s="11"/>
      <c r="F88" s="11"/>
      <c r="G88" s="11"/>
      <c r="H88" s="11"/>
      <c r="I88" s="11"/>
      <c r="J88" s="30">
        <f>SUBTOTAL(9,J52:J87)</f>
        <v>156163</v>
      </c>
      <c r="K88" s="30">
        <f>SUBTOTAL(9,K52:K87)</f>
        <v>29420.8</v>
      </c>
    </row>
    <row r="89" s="34" customFormat="1" ht="28.5" outlineLevel="2" spans="1:11">
      <c r="A89" s="11">
        <v>80</v>
      </c>
      <c r="B89" s="11" t="s">
        <v>5709</v>
      </c>
      <c r="C89" s="11" t="s">
        <v>5710</v>
      </c>
      <c r="D89" s="11" t="s">
        <v>5711</v>
      </c>
      <c r="E89" s="11" t="s">
        <v>5712</v>
      </c>
      <c r="F89" s="11" t="s">
        <v>5713</v>
      </c>
      <c r="G89" s="11" t="s">
        <v>681</v>
      </c>
      <c r="H89" s="11" t="s">
        <v>5625</v>
      </c>
      <c r="I89" s="11" t="s">
        <v>5714</v>
      </c>
      <c r="J89" s="30">
        <v>13800</v>
      </c>
      <c r="K89" s="30">
        <v>2000</v>
      </c>
    </row>
    <row r="90" s="34" customFormat="1" ht="28.5" outlineLevel="2" spans="1:11">
      <c r="A90" s="11">
        <v>81</v>
      </c>
      <c r="B90" s="11" t="s">
        <v>5709</v>
      </c>
      <c r="C90" s="11" t="s">
        <v>5710</v>
      </c>
      <c r="D90" s="11" t="s">
        <v>5711</v>
      </c>
      <c r="E90" s="11" t="s">
        <v>5715</v>
      </c>
      <c r="F90" s="11" t="s">
        <v>5716</v>
      </c>
      <c r="G90" s="11" t="s">
        <v>681</v>
      </c>
      <c r="H90" s="11" t="s">
        <v>5625</v>
      </c>
      <c r="I90" s="11" t="s">
        <v>5717</v>
      </c>
      <c r="J90" s="30">
        <v>13500</v>
      </c>
      <c r="K90" s="30">
        <v>2000</v>
      </c>
    </row>
    <row r="91" s="34" customFormat="1" ht="28.5" outlineLevel="1" spans="1:11">
      <c r="A91" s="11"/>
      <c r="B91" s="11" t="s">
        <v>142</v>
      </c>
      <c r="C91" s="11" t="s">
        <v>143</v>
      </c>
      <c r="D91" s="50" t="s">
        <v>5718</v>
      </c>
      <c r="E91" s="11"/>
      <c r="F91" s="11"/>
      <c r="G91" s="11"/>
      <c r="H91" s="11"/>
      <c r="I91" s="11"/>
      <c r="J91" s="30">
        <f>SUBTOTAL(9,J89:J90)</f>
        <v>27300</v>
      </c>
      <c r="K91" s="30">
        <f>SUBTOTAL(9,K89:K90)</f>
        <v>4000</v>
      </c>
    </row>
    <row r="92" s="34" customFormat="1" ht="28.5" outlineLevel="2" spans="1:11">
      <c r="A92" s="11">
        <v>82</v>
      </c>
      <c r="B92" s="11" t="s">
        <v>5719</v>
      </c>
      <c r="C92" s="11" t="s">
        <v>5720</v>
      </c>
      <c r="D92" s="11" t="s">
        <v>5721</v>
      </c>
      <c r="E92" s="11" t="s">
        <v>5504</v>
      </c>
      <c r="F92" s="11" t="s">
        <v>5722</v>
      </c>
      <c r="G92" s="11" t="s">
        <v>136</v>
      </c>
      <c r="H92" s="11" t="s">
        <v>3299</v>
      </c>
      <c r="I92" s="11" t="s">
        <v>5723</v>
      </c>
      <c r="J92" s="30">
        <v>1980</v>
      </c>
      <c r="K92" s="30">
        <v>396</v>
      </c>
    </row>
    <row r="93" s="34" customFormat="1" ht="28.5" outlineLevel="2" spans="1:11">
      <c r="A93" s="11">
        <v>83</v>
      </c>
      <c r="B93" s="11" t="s">
        <v>5724</v>
      </c>
      <c r="C93" s="11" t="s">
        <v>5725</v>
      </c>
      <c r="D93" s="11" t="s">
        <v>5721</v>
      </c>
      <c r="E93" s="11" t="s">
        <v>5504</v>
      </c>
      <c r="F93" s="11" t="s">
        <v>5726</v>
      </c>
      <c r="G93" s="11" t="s">
        <v>136</v>
      </c>
      <c r="H93" s="11" t="s">
        <v>682</v>
      </c>
      <c r="I93" s="11" t="s">
        <v>5723</v>
      </c>
      <c r="J93" s="30">
        <v>1980</v>
      </c>
      <c r="K93" s="30">
        <v>396</v>
      </c>
    </row>
    <row r="94" s="34" customFormat="1" ht="28.5" outlineLevel="2" spans="1:11">
      <c r="A94" s="11">
        <v>84</v>
      </c>
      <c r="B94" s="11" t="s">
        <v>5551</v>
      </c>
      <c r="C94" s="11" t="s">
        <v>5727</v>
      </c>
      <c r="D94" s="11" t="s">
        <v>5721</v>
      </c>
      <c r="E94" s="11" t="s">
        <v>5504</v>
      </c>
      <c r="F94" s="11" t="s">
        <v>5728</v>
      </c>
      <c r="G94" s="11" t="s">
        <v>148</v>
      </c>
      <c r="H94" s="11" t="s">
        <v>4570</v>
      </c>
      <c r="I94" s="11" t="s">
        <v>5521</v>
      </c>
      <c r="J94" s="30">
        <v>2999</v>
      </c>
      <c r="K94" s="30">
        <v>449.85</v>
      </c>
    </row>
    <row r="95" s="34" customFormat="1" ht="28.5" outlineLevel="2" spans="1:11">
      <c r="A95" s="11">
        <v>85</v>
      </c>
      <c r="B95" s="11" t="s">
        <v>1362</v>
      </c>
      <c r="C95" s="11" t="s">
        <v>5729</v>
      </c>
      <c r="D95" s="11" t="s">
        <v>5721</v>
      </c>
      <c r="E95" s="11" t="s">
        <v>5504</v>
      </c>
      <c r="F95" s="11" t="s">
        <v>5730</v>
      </c>
      <c r="G95" s="11" t="s">
        <v>136</v>
      </c>
      <c r="H95" s="11" t="s">
        <v>450</v>
      </c>
      <c r="I95" s="11" t="s">
        <v>5723</v>
      </c>
      <c r="J95" s="30">
        <v>1980</v>
      </c>
      <c r="K95" s="30">
        <v>396</v>
      </c>
    </row>
    <row r="96" s="34" customFormat="1" ht="28.5" outlineLevel="2" spans="1:11">
      <c r="A96" s="11">
        <v>86</v>
      </c>
      <c r="B96" s="11" t="s">
        <v>5731</v>
      </c>
      <c r="C96" s="11" t="s">
        <v>5732</v>
      </c>
      <c r="D96" s="11" t="s">
        <v>5721</v>
      </c>
      <c r="E96" s="11" t="s">
        <v>5504</v>
      </c>
      <c r="F96" s="11" t="s">
        <v>5733</v>
      </c>
      <c r="G96" s="11" t="s">
        <v>136</v>
      </c>
      <c r="H96" s="11" t="s">
        <v>682</v>
      </c>
      <c r="I96" s="11" t="s">
        <v>5723</v>
      </c>
      <c r="J96" s="30">
        <v>1980</v>
      </c>
      <c r="K96" s="30">
        <v>396</v>
      </c>
    </row>
    <row r="97" s="34" customFormat="1" ht="28.5" outlineLevel="2" spans="1:11">
      <c r="A97" s="11">
        <v>87</v>
      </c>
      <c r="B97" s="11" t="s">
        <v>218</v>
      </c>
      <c r="C97" s="11" t="s">
        <v>5734</v>
      </c>
      <c r="D97" s="11" t="s">
        <v>5721</v>
      </c>
      <c r="E97" s="11" t="s">
        <v>5504</v>
      </c>
      <c r="F97" s="11" t="s">
        <v>5728</v>
      </c>
      <c r="G97" s="11" t="s">
        <v>148</v>
      </c>
      <c r="H97" s="11" t="s">
        <v>682</v>
      </c>
      <c r="I97" s="11" t="s">
        <v>5521</v>
      </c>
      <c r="J97" s="30">
        <v>2999</v>
      </c>
      <c r="K97" s="30">
        <v>449.85</v>
      </c>
    </row>
    <row r="98" s="34" customFormat="1" ht="28.5" outlineLevel="1" spans="1:11">
      <c r="A98" s="11"/>
      <c r="B98" s="11"/>
      <c r="C98" s="11"/>
      <c r="D98" s="50" t="s">
        <v>5735</v>
      </c>
      <c r="E98" s="11"/>
      <c r="F98" s="11"/>
      <c r="G98" s="11"/>
      <c r="H98" s="11"/>
      <c r="I98" s="11"/>
      <c r="J98" s="30">
        <f>SUBTOTAL(9,J92:J97)</f>
        <v>13918</v>
      </c>
      <c r="K98" s="30">
        <f>SUBTOTAL(9,K92:K97)</f>
        <v>2483.7</v>
      </c>
    </row>
    <row r="99" s="34" customFormat="1" ht="24" customHeight="1" spans="1:11">
      <c r="A99" s="11"/>
      <c r="B99" s="11"/>
      <c r="C99" s="11"/>
      <c r="D99" s="50" t="s">
        <v>118</v>
      </c>
      <c r="E99" s="11"/>
      <c r="F99" s="11"/>
      <c r="G99" s="11"/>
      <c r="H99" s="11"/>
      <c r="I99" s="11"/>
      <c r="J99" s="30">
        <f>SUBTOTAL(9,J5:J97)</f>
        <v>436738</v>
      </c>
      <c r="K99" s="30">
        <f>SUBTOTAL(9,K5:K97)</f>
        <v>80859.1</v>
      </c>
    </row>
  </sheetData>
  <autoFilter xmlns:etc="http://www.wps.cn/officeDocument/2017/etCustomData" ref="A4:K99" etc:filterBottomFollowUsedRange="0">
    <sortState ref="A4:K99">
      <sortCondition ref="D4"/>
    </sortState>
    <extLst/>
  </autoFilter>
  <mergeCells count="1">
    <mergeCell ref="A2:K2"/>
  </mergeCells>
  <printOptions horizontalCentered="1"/>
  <pageMargins left="0.393055555555556" right="0.393055555555556" top="0.590277777777778" bottom="0.590277777777778" header="0.314583333333333" footer="0.314583333333333"/>
  <pageSetup paperSize="9" scale="95" firstPageNumber="228" fitToHeight="0" orientation="landscape" useFirstPageNumber="1" horizontalDpi="600"/>
  <headerFooter>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544"/>
  <sheetViews>
    <sheetView view="pageBreakPreview" zoomScaleNormal="100" workbookViewId="0">
      <pane xSplit="3" ySplit="4" topLeftCell="D5" activePane="bottomRight" state="frozen"/>
      <selection/>
      <selection pane="topRight"/>
      <selection pane="bottomLeft"/>
      <selection pane="bottomRight" activeCell="J7" sqref="J7"/>
    </sheetView>
  </sheetViews>
  <sheetFormatPr defaultColWidth="9" defaultRowHeight="13.5"/>
  <cols>
    <col min="1" max="1" width="6.55833333333333" style="18" customWidth="1"/>
    <col min="2" max="2" width="17.875" style="18" customWidth="1"/>
    <col min="3" max="3" width="17.5" style="18" customWidth="1"/>
    <col min="4" max="4" width="14.25" style="18" customWidth="1"/>
    <col min="5" max="5" width="16.5583333333333" style="19" customWidth="1"/>
    <col min="6" max="6" width="18.1083333333333" style="19" customWidth="1"/>
    <col min="7" max="7" width="10.3333333333333" style="18" customWidth="1"/>
    <col min="8" max="8" width="13.1333333333333" style="18" customWidth="1"/>
    <col min="9" max="9" width="13.4" style="18" customWidth="1"/>
    <col min="10" max="10" width="15.125" style="18" customWidth="1"/>
    <col min="11" max="11" width="19.4666666666667" style="19" customWidth="1"/>
    <col min="12" max="12" width="12.3333333333333" style="18" customWidth="1"/>
    <col min="13" max="13" width="17.75" style="18" customWidth="1"/>
    <col min="14" max="16384" width="9" style="18"/>
  </cols>
  <sheetData>
    <row r="1" s="15" customFormat="1" ht="14.25" spans="1:13">
      <c r="A1" s="20" t="s">
        <v>5736</v>
      </c>
      <c r="B1" s="21"/>
      <c r="C1" s="21"/>
      <c r="D1" s="21"/>
      <c r="E1" s="22"/>
      <c r="F1" s="22"/>
      <c r="G1" s="21"/>
      <c r="H1" s="21"/>
      <c r="I1" s="21"/>
      <c r="J1" s="21"/>
      <c r="K1" s="22"/>
      <c r="L1" s="21"/>
      <c r="M1" s="21"/>
    </row>
    <row r="2" s="16" customFormat="1" ht="27" spans="1:13">
      <c r="A2" s="23" t="s">
        <v>5737</v>
      </c>
      <c r="B2" s="23"/>
      <c r="C2" s="23"/>
      <c r="D2" s="23"/>
      <c r="E2" s="24"/>
      <c r="F2" s="24"/>
      <c r="G2" s="23"/>
      <c r="H2" s="23"/>
      <c r="I2" s="23"/>
      <c r="J2" s="23"/>
      <c r="K2" s="24"/>
      <c r="L2" s="23"/>
      <c r="M2" s="23"/>
    </row>
    <row r="3" s="16" customFormat="1" ht="25.5" spans="1:13">
      <c r="A3" s="25"/>
      <c r="B3" s="25"/>
      <c r="C3" s="25"/>
      <c r="D3" s="25"/>
      <c r="E3" s="26"/>
      <c r="F3" s="26"/>
      <c r="G3" s="25"/>
      <c r="H3" s="25"/>
      <c r="I3" s="25"/>
      <c r="J3" s="25"/>
      <c r="K3" s="26"/>
      <c r="L3" s="25"/>
      <c r="M3" s="25"/>
    </row>
    <row r="4" s="17" customFormat="1" ht="57" spans="1:13">
      <c r="A4" s="27" t="s">
        <v>122</v>
      </c>
      <c r="B4" s="27" t="s">
        <v>123</v>
      </c>
      <c r="C4" s="27" t="s">
        <v>124</v>
      </c>
      <c r="D4" s="27" t="s">
        <v>5738</v>
      </c>
      <c r="E4" s="28" t="s">
        <v>5739</v>
      </c>
      <c r="F4" s="27" t="s">
        <v>5740</v>
      </c>
      <c r="G4" s="27" t="s">
        <v>5741</v>
      </c>
      <c r="H4" s="27" t="s">
        <v>5742</v>
      </c>
      <c r="I4" s="28" t="s">
        <v>5743</v>
      </c>
      <c r="J4" s="28" t="s">
        <v>5744</v>
      </c>
      <c r="K4" s="28" t="s">
        <v>5745</v>
      </c>
      <c r="L4" s="27" t="s">
        <v>5746</v>
      </c>
      <c r="M4" s="27" t="s">
        <v>5747</v>
      </c>
    </row>
    <row r="5" s="17" customFormat="1" ht="30" customHeight="1" spans="1:13">
      <c r="A5" s="11">
        <v>1</v>
      </c>
      <c r="B5" s="11" t="s">
        <v>1255</v>
      </c>
      <c r="C5" s="29" t="s">
        <v>5748</v>
      </c>
      <c r="D5" s="29">
        <v>20250921</v>
      </c>
      <c r="E5" s="30">
        <v>8000</v>
      </c>
      <c r="F5" s="29">
        <v>20250923</v>
      </c>
      <c r="G5" s="29">
        <v>20250922</v>
      </c>
      <c r="H5" s="29">
        <v>20250918</v>
      </c>
      <c r="I5" s="30">
        <v>70100</v>
      </c>
      <c r="J5" s="30">
        <v>70100</v>
      </c>
      <c r="K5" s="30">
        <v>9000</v>
      </c>
      <c r="L5" s="11" t="s">
        <v>5749</v>
      </c>
      <c r="M5" s="29">
        <v>20250922</v>
      </c>
    </row>
    <row r="6" s="17" customFormat="1" ht="30" customHeight="1" spans="1:13">
      <c r="A6" s="11">
        <v>2</v>
      </c>
      <c r="B6" s="11" t="s">
        <v>379</v>
      </c>
      <c r="C6" s="29" t="s">
        <v>5750</v>
      </c>
      <c r="D6" s="29">
        <v>20251110</v>
      </c>
      <c r="E6" s="30">
        <v>20000</v>
      </c>
      <c r="F6" s="29">
        <v>20251110</v>
      </c>
      <c r="G6" s="29">
        <v>20251104</v>
      </c>
      <c r="H6" s="29">
        <v>20251021</v>
      </c>
      <c r="I6" s="30">
        <v>60800</v>
      </c>
      <c r="J6" s="30">
        <v>60800</v>
      </c>
      <c r="K6" s="30">
        <v>4000</v>
      </c>
      <c r="L6" s="11" t="s">
        <v>5751</v>
      </c>
      <c r="M6" s="29">
        <v>20251104</v>
      </c>
    </row>
    <row r="7" s="17" customFormat="1" ht="30" customHeight="1" spans="1:13">
      <c r="A7" s="11">
        <v>3</v>
      </c>
      <c r="B7" s="11" t="s">
        <v>391</v>
      </c>
      <c r="C7" s="29" t="s">
        <v>5752</v>
      </c>
      <c r="D7" s="29">
        <v>20251102</v>
      </c>
      <c r="E7" s="30">
        <v>15000</v>
      </c>
      <c r="F7" s="29">
        <v>20251103</v>
      </c>
      <c r="G7" s="29">
        <v>20251030</v>
      </c>
      <c r="H7" s="29">
        <v>20251029</v>
      </c>
      <c r="I7" s="30">
        <v>136900</v>
      </c>
      <c r="J7" s="30">
        <v>136900</v>
      </c>
      <c r="K7" s="30">
        <v>9000</v>
      </c>
      <c r="L7" s="11" t="s">
        <v>5749</v>
      </c>
      <c r="M7" s="29">
        <v>20251030</v>
      </c>
    </row>
    <row r="8" s="17" customFormat="1" ht="30" customHeight="1" spans="1:13">
      <c r="A8" s="11">
        <v>4</v>
      </c>
      <c r="B8" s="11" t="s">
        <v>4384</v>
      </c>
      <c r="C8" s="29" t="s">
        <v>5753</v>
      </c>
      <c r="D8" s="29">
        <v>20251010</v>
      </c>
      <c r="E8" s="30">
        <v>10200</v>
      </c>
      <c r="F8" s="29">
        <v>20251017</v>
      </c>
      <c r="G8" s="29">
        <v>20251017</v>
      </c>
      <c r="H8" s="29">
        <v>20251009</v>
      </c>
      <c r="I8" s="30">
        <v>134900</v>
      </c>
      <c r="J8" s="30">
        <v>134900</v>
      </c>
      <c r="K8" s="30">
        <v>9000</v>
      </c>
      <c r="L8" s="11" t="s">
        <v>5749</v>
      </c>
      <c r="M8" s="29">
        <v>20251017</v>
      </c>
    </row>
    <row r="9" s="17" customFormat="1" ht="30" customHeight="1" spans="1:13">
      <c r="A9" s="11">
        <v>5</v>
      </c>
      <c r="B9" s="11" t="s">
        <v>1283</v>
      </c>
      <c r="C9" s="29" t="s">
        <v>5754</v>
      </c>
      <c r="D9" s="29">
        <v>20251013</v>
      </c>
      <c r="E9" s="30">
        <v>18000</v>
      </c>
      <c r="F9" s="29">
        <v>20251024</v>
      </c>
      <c r="G9" s="29">
        <v>20250928</v>
      </c>
      <c r="H9" s="29">
        <v>20250921</v>
      </c>
      <c r="I9" s="30">
        <v>88300</v>
      </c>
      <c r="J9" s="30">
        <v>88300</v>
      </c>
      <c r="K9" s="30">
        <v>8000</v>
      </c>
      <c r="L9" s="11" t="s">
        <v>5751</v>
      </c>
      <c r="M9" s="29">
        <v>20250928</v>
      </c>
    </row>
    <row r="10" s="17" customFormat="1" ht="30" customHeight="1" spans="1:13">
      <c r="A10" s="11">
        <v>6</v>
      </c>
      <c r="B10" s="11" t="s">
        <v>330</v>
      </c>
      <c r="C10" s="29" t="s">
        <v>5755</v>
      </c>
      <c r="D10" s="29">
        <v>20250928</v>
      </c>
      <c r="E10" s="30">
        <v>10000</v>
      </c>
      <c r="F10" s="29">
        <v>20250928</v>
      </c>
      <c r="G10" s="29">
        <v>20251028</v>
      </c>
      <c r="H10" s="29">
        <v>20251024</v>
      </c>
      <c r="I10" s="30">
        <v>85000</v>
      </c>
      <c r="J10" s="30">
        <v>85000</v>
      </c>
      <c r="K10" s="30">
        <v>8000</v>
      </c>
      <c r="L10" s="11" t="s">
        <v>5751</v>
      </c>
      <c r="M10" s="29">
        <v>20251028</v>
      </c>
    </row>
    <row r="11" s="17" customFormat="1" ht="30" customHeight="1" spans="1:13">
      <c r="A11" s="11">
        <v>7</v>
      </c>
      <c r="B11" s="11" t="s">
        <v>5756</v>
      </c>
      <c r="C11" s="29" t="s">
        <v>5757</v>
      </c>
      <c r="D11" s="29">
        <v>20251103</v>
      </c>
      <c r="E11" s="30">
        <v>12000</v>
      </c>
      <c r="F11" s="29">
        <v>20251103</v>
      </c>
      <c r="G11" s="29">
        <v>20251024</v>
      </c>
      <c r="H11" s="29">
        <v>20251018</v>
      </c>
      <c r="I11" s="30">
        <v>123900</v>
      </c>
      <c r="J11" s="30">
        <v>123900</v>
      </c>
      <c r="K11" s="30">
        <v>9000</v>
      </c>
      <c r="L11" s="11" t="s">
        <v>5749</v>
      </c>
      <c r="M11" s="29">
        <v>20251024</v>
      </c>
    </row>
    <row r="12" s="17" customFormat="1" ht="30" customHeight="1" spans="1:13">
      <c r="A12" s="11">
        <v>8</v>
      </c>
      <c r="B12" s="11" t="s">
        <v>5758</v>
      </c>
      <c r="C12" s="29" t="s">
        <v>5759</v>
      </c>
      <c r="D12" s="29">
        <v>20251009</v>
      </c>
      <c r="E12" s="30">
        <v>48000</v>
      </c>
      <c r="F12" s="29">
        <v>20251009</v>
      </c>
      <c r="G12" s="29">
        <v>20251013</v>
      </c>
      <c r="H12" s="29">
        <v>20251009</v>
      </c>
      <c r="I12" s="30">
        <v>133900</v>
      </c>
      <c r="J12" s="30">
        <v>133900</v>
      </c>
      <c r="K12" s="30">
        <v>9000</v>
      </c>
      <c r="L12" s="11" t="s">
        <v>5749</v>
      </c>
      <c r="M12" s="29">
        <v>20251013</v>
      </c>
    </row>
    <row r="13" s="17" customFormat="1" ht="30" customHeight="1" spans="1:13">
      <c r="A13" s="11">
        <v>9</v>
      </c>
      <c r="B13" s="11" t="s">
        <v>5760</v>
      </c>
      <c r="C13" s="29" t="s">
        <v>5761</v>
      </c>
      <c r="D13" s="29">
        <v>20251015</v>
      </c>
      <c r="E13" s="30">
        <v>10000</v>
      </c>
      <c r="F13" s="29">
        <v>20251015</v>
      </c>
      <c r="G13" s="29">
        <v>20250922</v>
      </c>
      <c r="H13" s="29">
        <v>20250915</v>
      </c>
      <c r="I13" s="30">
        <v>64800</v>
      </c>
      <c r="J13" s="30">
        <v>64800</v>
      </c>
      <c r="K13" s="30">
        <v>4000</v>
      </c>
      <c r="L13" s="11" t="s">
        <v>5751</v>
      </c>
      <c r="M13" s="29">
        <v>20250922</v>
      </c>
    </row>
    <row r="14" s="17" customFormat="1" ht="30" customHeight="1" spans="1:13">
      <c r="A14" s="11">
        <v>10</v>
      </c>
      <c r="B14" s="11" t="s">
        <v>5762</v>
      </c>
      <c r="C14" s="29" t="s">
        <v>5763</v>
      </c>
      <c r="D14" s="29">
        <v>20250928</v>
      </c>
      <c r="E14" s="30">
        <v>10000</v>
      </c>
      <c r="F14" s="29">
        <v>20250928</v>
      </c>
      <c r="G14" s="29">
        <v>20250901</v>
      </c>
      <c r="H14" s="29">
        <v>20250830</v>
      </c>
      <c r="I14" s="30">
        <v>81800</v>
      </c>
      <c r="J14" s="30">
        <v>81800</v>
      </c>
      <c r="K14" s="30">
        <v>8000</v>
      </c>
      <c r="L14" s="11" t="s">
        <v>5751</v>
      </c>
      <c r="M14" s="29">
        <v>20251002</v>
      </c>
    </row>
    <row r="15" s="17" customFormat="1" ht="30" customHeight="1" spans="1:13">
      <c r="A15" s="11">
        <v>11</v>
      </c>
      <c r="B15" s="11" t="s">
        <v>1515</v>
      </c>
      <c r="C15" s="29" t="s">
        <v>5764</v>
      </c>
      <c r="D15" s="29">
        <v>20251029</v>
      </c>
      <c r="E15" s="30">
        <v>10000</v>
      </c>
      <c r="F15" s="29">
        <v>20251029</v>
      </c>
      <c r="G15" s="29">
        <v>20251030</v>
      </c>
      <c r="H15" s="29">
        <v>20251029</v>
      </c>
      <c r="I15" s="30">
        <v>73800</v>
      </c>
      <c r="J15" s="30">
        <v>73800</v>
      </c>
      <c r="K15" s="30">
        <v>9000</v>
      </c>
      <c r="L15" s="11" t="s">
        <v>5749</v>
      </c>
      <c r="M15" s="29">
        <v>20251030</v>
      </c>
    </row>
    <row r="16" s="17" customFormat="1" ht="30" customHeight="1" spans="1:13">
      <c r="A16" s="11">
        <v>12</v>
      </c>
      <c r="B16" s="11" t="s">
        <v>5765</v>
      </c>
      <c r="C16" s="29" t="s">
        <v>5766</v>
      </c>
      <c r="D16" s="29">
        <v>20251030</v>
      </c>
      <c r="E16" s="30">
        <v>20000</v>
      </c>
      <c r="F16" s="29">
        <v>20251030</v>
      </c>
      <c r="G16" s="29">
        <v>20251024</v>
      </c>
      <c r="H16" s="29">
        <v>20251021</v>
      </c>
      <c r="I16" s="30">
        <v>214800</v>
      </c>
      <c r="J16" s="30">
        <v>214800</v>
      </c>
      <c r="K16" s="30">
        <v>13000</v>
      </c>
      <c r="L16" s="11" t="s">
        <v>5749</v>
      </c>
      <c r="M16" s="29">
        <v>20251024</v>
      </c>
    </row>
    <row r="17" s="17" customFormat="1" ht="30" customHeight="1" spans="1:13">
      <c r="A17" s="11">
        <v>13</v>
      </c>
      <c r="B17" s="11" t="s">
        <v>4240</v>
      </c>
      <c r="C17" s="29" t="s">
        <v>5767</v>
      </c>
      <c r="D17" s="29">
        <v>20251017</v>
      </c>
      <c r="E17" s="30">
        <v>48000</v>
      </c>
      <c r="F17" s="29">
        <v>20251017</v>
      </c>
      <c r="G17" s="29">
        <v>20251021</v>
      </c>
      <c r="H17" s="29">
        <v>20251013</v>
      </c>
      <c r="I17" s="30">
        <v>153000</v>
      </c>
      <c r="J17" s="30">
        <v>153000</v>
      </c>
      <c r="K17" s="30">
        <v>13000</v>
      </c>
      <c r="L17" s="11" t="s">
        <v>5749</v>
      </c>
      <c r="M17" s="29">
        <v>20251021</v>
      </c>
    </row>
    <row r="18" s="17" customFormat="1" ht="30" customHeight="1" spans="1:13">
      <c r="A18" s="11">
        <v>14</v>
      </c>
      <c r="B18" s="11" t="s">
        <v>5768</v>
      </c>
      <c r="C18" s="29" t="s">
        <v>5769</v>
      </c>
      <c r="D18" s="29">
        <v>20251020</v>
      </c>
      <c r="E18" s="30">
        <v>72100</v>
      </c>
      <c r="F18" s="29">
        <v>20251024</v>
      </c>
      <c r="G18" s="29">
        <v>20251010</v>
      </c>
      <c r="H18" s="29">
        <v>20251007</v>
      </c>
      <c r="I18" s="30">
        <v>155500</v>
      </c>
      <c r="J18" s="30">
        <v>155500</v>
      </c>
      <c r="K18" s="30">
        <v>13000</v>
      </c>
      <c r="L18" s="11" t="s">
        <v>5749</v>
      </c>
      <c r="M18" s="29">
        <v>20251010</v>
      </c>
    </row>
    <row r="19" s="17" customFormat="1" ht="30" customHeight="1" spans="1:13">
      <c r="A19" s="11">
        <v>15</v>
      </c>
      <c r="B19" s="11" t="s">
        <v>5770</v>
      </c>
      <c r="C19" s="29" t="s">
        <v>5771</v>
      </c>
      <c r="D19" s="29">
        <v>20251028</v>
      </c>
      <c r="E19" s="30">
        <v>10000</v>
      </c>
      <c r="F19" s="29">
        <v>20251029</v>
      </c>
      <c r="G19" s="29">
        <v>20251023</v>
      </c>
      <c r="H19" s="29">
        <v>20251020</v>
      </c>
      <c r="I19" s="30">
        <v>154643</v>
      </c>
      <c r="J19" s="30">
        <v>154643</v>
      </c>
      <c r="K19" s="30">
        <v>13000</v>
      </c>
      <c r="L19" s="11" t="s">
        <v>5749</v>
      </c>
      <c r="M19" s="29">
        <v>20251023</v>
      </c>
    </row>
    <row r="20" s="17" customFormat="1" ht="30" customHeight="1" spans="1:13">
      <c r="A20" s="11">
        <v>16</v>
      </c>
      <c r="B20" s="11" t="s">
        <v>5772</v>
      </c>
      <c r="C20" s="29" t="s">
        <v>5773</v>
      </c>
      <c r="D20" s="29">
        <v>20251009</v>
      </c>
      <c r="E20" s="30">
        <v>5000</v>
      </c>
      <c r="F20" s="29">
        <v>20251010</v>
      </c>
      <c r="G20" s="29">
        <v>20251016</v>
      </c>
      <c r="H20" s="29">
        <v>20251012</v>
      </c>
      <c r="I20" s="30">
        <v>214429</v>
      </c>
      <c r="J20" s="30">
        <v>214429</v>
      </c>
      <c r="K20" s="30">
        <v>13000</v>
      </c>
      <c r="L20" s="11" t="s">
        <v>5749</v>
      </c>
      <c r="M20" s="29">
        <v>20251016</v>
      </c>
    </row>
    <row r="21" s="17" customFormat="1" ht="30" customHeight="1" spans="1:13">
      <c r="A21" s="11">
        <v>17</v>
      </c>
      <c r="B21" s="11" t="s">
        <v>528</v>
      </c>
      <c r="C21" s="29" t="s">
        <v>5774</v>
      </c>
      <c r="D21" s="29">
        <v>20251029</v>
      </c>
      <c r="E21" s="30">
        <v>8000</v>
      </c>
      <c r="F21" s="29">
        <v>20251031</v>
      </c>
      <c r="G21" s="29">
        <v>20251027</v>
      </c>
      <c r="H21" s="29">
        <v>20251019</v>
      </c>
      <c r="I21" s="30">
        <v>70800</v>
      </c>
      <c r="J21" s="30">
        <v>70800</v>
      </c>
      <c r="K21" s="30">
        <v>9000</v>
      </c>
      <c r="L21" s="11" t="s">
        <v>5749</v>
      </c>
      <c r="M21" s="29">
        <v>20251027</v>
      </c>
    </row>
    <row r="22" s="17" customFormat="1" ht="30" customHeight="1" spans="1:13">
      <c r="A22" s="11">
        <v>18</v>
      </c>
      <c r="B22" s="11" t="s">
        <v>5775</v>
      </c>
      <c r="C22" s="29" t="s">
        <v>5776</v>
      </c>
      <c r="D22" s="29">
        <v>20251010</v>
      </c>
      <c r="E22" s="30">
        <v>78000</v>
      </c>
      <c r="F22" s="29">
        <v>20251010</v>
      </c>
      <c r="G22" s="29">
        <v>20251010</v>
      </c>
      <c r="H22" s="29">
        <v>20251006</v>
      </c>
      <c r="I22" s="30">
        <v>214800</v>
      </c>
      <c r="J22" s="30">
        <v>214800</v>
      </c>
      <c r="K22" s="30">
        <v>13000</v>
      </c>
      <c r="L22" s="11" t="s">
        <v>5749</v>
      </c>
      <c r="M22" s="29">
        <v>20251010</v>
      </c>
    </row>
    <row r="23" s="17" customFormat="1" ht="30" customHeight="1" spans="1:13">
      <c r="A23" s="11">
        <v>19</v>
      </c>
      <c r="B23" s="11" t="s">
        <v>2008</v>
      </c>
      <c r="C23" s="29" t="s">
        <v>5777</v>
      </c>
      <c r="D23" s="29">
        <v>20251014</v>
      </c>
      <c r="E23" s="30">
        <v>20000</v>
      </c>
      <c r="F23" s="29">
        <v>20251014</v>
      </c>
      <c r="G23" s="29">
        <v>20251016</v>
      </c>
      <c r="H23" s="29">
        <v>20251015</v>
      </c>
      <c r="I23" s="30">
        <v>214429</v>
      </c>
      <c r="J23" s="30">
        <v>214429</v>
      </c>
      <c r="K23" s="30">
        <v>13000</v>
      </c>
      <c r="L23" s="11" t="s">
        <v>5749</v>
      </c>
      <c r="M23" s="29">
        <v>20251016</v>
      </c>
    </row>
    <row r="24" s="17" customFormat="1" ht="30" customHeight="1" spans="1:13">
      <c r="A24" s="11">
        <v>20</v>
      </c>
      <c r="B24" s="11" t="s">
        <v>5778</v>
      </c>
      <c r="C24" s="29" t="s">
        <v>5779</v>
      </c>
      <c r="D24" s="29">
        <v>20251014</v>
      </c>
      <c r="E24" s="30">
        <v>30000</v>
      </c>
      <c r="F24" s="29">
        <v>20251014</v>
      </c>
      <c r="G24" s="29">
        <v>20251014</v>
      </c>
      <c r="H24" s="29">
        <v>20251011</v>
      </c>
      <c r="I24" s="30">
        <v>214800</v>
      </c>
      <c r="J24" s="30">
        <v>214800</v>
      </c>
      <c r="K24" s="30">
        <v>13000</v>
      </c>
      <c r="L24" s="11" t="s">
        <v>5749</v>
      </c>
      <c r="M24" s="29">
        <v>20251014</v>
      </c>
    </row>
    <row r="25" s="17" customFormat="1" ht="30" customHeight="1" spans="1:13">
      <c r="A25" s="11">
        <v>21</v>
      </c>
      <c r="B25" s="11" t="s">
        <v>5780</v>
      </c>
      <c r="C25" s="29" t="s">
        <v>5781</v>
      </c>
      <c r="D25" s="29">
        <v>20251016</v>
      </c>
      <c r="E25" s="30">
        <v>80000</v>
      </c>
      <c r="F25" s="29">
        <v>20251016</v>
      </c>
      <c r="G25" s="29">
        <v>20251020</v>
      </c>
      <c r="H25" s="29">
        <v>20251009</v>
      </c>
      <c r="I25" s="30">
        <v>169921</v>
      </c>
      <c r="J25" s="30">
        <v>169921</v>
      </c>
      <c r="K25" s="30">
        <v>13000</v>
      </c>
      <c r="L25" s="11" t="s">
        <v>5749</v>
      </c>
      <c r="M25" s="29">
        <v>20251020</v>
      </c>
    </row>
    <row r="26" s="17" customFormat="1" ht="30" customHeight="1" spans="1:13">
      <c r="A26" s="11">
        <v>22</v>
      </c>
      <c r="B26" s="11" t="s">
        <v>5782</v>
      </c>
      <c r="C26" s="29" t="s">
        <v>5783</v>
      </c>
      <c r="D26" s="29">
        <v>20251029</v>
      </c>
      <c r="E26" s="30">
        <v>10000</v>
      </c>
      <c r="F26" s="29">
        <v>20251029</v>
      </c>
      <c r="G26" s="29">
        <v>20251016</v>
      </c>
      <c r="H26" s="29">
        <v>20251014</v>
      </c>
      <c r="I26" s="30">
        <v>143500</v>
      </c>
      <c r="J26" s="30">
        <v>143500</v>
      </c>
      <c r="K26" s="30">
        <v>9000</v>
      </c>
      <c r="L26" s="11" t="s">
        <v>5749</v>
      </c>
      <c r="M26" s="29">
        <v>20251016</v>
      </c>
    </row>
    <row r="27" s="17" customFormat="1" ht="30" customHeight="1" spans="1:13">
      <c r="A27" s="11">
        <v>23</v>
      </c>
      <c r="B27" s="11" t="s">
        <v>2543</v>
      </c>
      <c r="C27" s="29" t="s">
        <v>5784</v>
      </c>
      <c r="D27" s="29">
        <v>20250917</v>
      </c>
      <c r="E27" s="30">
        <v>50000</v>
      </c>
      <c r="F27" s="29">
        <v>20250918</v>
      </c>
      <c r="G27" s="29">
        <v>20251024</v>
      </c>
      <c r="H27" s="29">
        <v>20251011</v>
      </c>
      <c r="I27" s="30">
        <v>103000</v>
      </c>
      <c r="J27" s="30">
        <v>103000</v>
      </c>
      <c r="K27" s="30">
        <v>9000</v>
      </c>
      <c r="L27" s="11" t="s">
        <v>5749</v>
      </c>
      <c r="M27" s="29">
        <v>20251024</v>
      </c>
    </row>
    <row r="28" s="17" customFormat="1" ht="30" customHeight="1" spans="1:13">
      <c r="A28" s="11">
        <v>24</v>
      </c>
      <c r="B28" s="11" t="s">
        <v>2052</v>
      </c>
      <c r="C28" s="29" t="s">
        <v>5785</v>
      </c>
      <c r="D28" s="29">
        <v>20251028</v>
      </c>
      <c r="E28" s="30">
        <v>30000</v>
      </c>
      <c r="F28" s="29">
        <v>20251028</v>
      </c>
      <c r="G28" s="29">
        <v>20251028</v>
      </c>
      <c r="H28" s="29">
        <v>20251022</v>
      </c>
      <c r="I28" s="30">
        <v>214429</v>
      </c>
      <c r="J28" s="30">
        <v>214429</v>
      </c>
      <c r="K28" s="30">
        <v>13000</v>
      </c>
      <c r="L28" s="11" t="s">
        <v>5749</v>
      </c>
      <c r="M28" s="29">
        <v>20251028</v>
      </c>
    </row>
    <row r="29" s="17" customFormat="1" ht="30" customHeight="1" spans="1:13">
      <c r="A29" s="11">
        <v>25</v>
      </c>
      <c r="B29" s="11" t="s">
        <v>5786</v>
      </c>
      <c r="C29" s="29" t="s">
        <v>5787</v>
      </c>
      <c r="D29" s="29">
        <v>20251008</v>
      </c>
      <c r="E29" s="30">
        <v>40000</v>
      </c>
      <c r="F29" s="29">
        <v>20251011</v>
      </c>
      <c r="G29" s="29">
        <v>20250930</v>
      </c>
      <c r="H29" s="29">
        <v>20250928</v>
      </c>
      <c r="I29" s="30">
        <v>214429</v>
      </c>
      <c r="J29" s="30">
        <v>214429</v>
      </c>
      <c r="K29" s="30">
        <v>13000</v>
      </c>
      <c r="L29" s="11" t="s">
        <v>5749</v>
      </c>
      <c r="M29" s="29">
        <v>20250930</v>
      </c>
    </row>
    <row r="30" s="17" customFormat="1" ht="30" customHeight="1" spans="1:13">
      <c r="A30" s="11">
        <v>26</v>
      </c>
      <c r="B30" s="11" t="s">
        <v>5788</v>
      </c>
      <c r="C30" s="29" t="s">
        <v>5789</v>
      </c>
      <c r="D30" s="29">
        <v>20251114</v>
      </c>
      <c r="E30" s="30">
        <v>20000</v>
      </c>
      <c r="F30" s="29">
        <v>20251117</v>
      </c>
      <c r="G30" s="29">
        <v>20251117</v>
      </c>
      <c r="H30" s="29">
        <v>20251112</v>
      </c>
      <c r="I30" s="30">
        <v>214800</v>
      </c>
      <c r="J30" s="30">
        <v>214800</v>
      </c>
      <c r="K30" s="30">
        <v>13000</v>
      </c>
      <c r="L30" s="11" t="s">
        <v>5749</v>
      </c>
      <c r="M30" s="29">
        <v>20251117</v>
      </c>
    </row>
    <row r="31" s="17" customFormat="1" ht="30" customHeight="1" spans="1:13">
      <c r="A31" s="11">
        <v>27</v>
      </c>
      <c r="B31" s="11" t="s">
        <v>5790</v>
      </c>
      <c r="C31" s="29" t="s">
        <v>5791</v>
      </c>
      <c r="D31" s="29">
        <v>20250929</v>
      </c>
      <c r="E31" s="30">
        <v>10000</v>
      </c>
      <c r="F31" s="29">
        <v>20251009</v>
      </c>
      <c r="G31" s="29">
        <v>20250926</v>
      </c>
      <c r="H31" s="29">
        <v>20250925</v>
      </c>
      <c r="I31" s="30">
        <v>214800</v>
      </c>
      <c r="J31" s="30">
        <v>214800</v>
      </c>
      <c r="K31" s="30">
        <v>13000</v>
      </c>
      <c r="L31" s="11" t="s">
        <v>5749</v>
      </c>
      <c r="M31" s="29">
        <v>20250926</v>
      </c>
    </row>
    <row r="32" s="17" customFormat="1" ht="30" customHeight="1" spans="1:13">
      <c r="A32" s="11">
        <v>28</v>
      </c>
      <c r="B32" s="11" t="s">
        <v>376</v>
      </c>
      <c r="C32" s="29" t="s">
        <v>5792</v>
      </c>
      <c r="D32" s="29">
        <v>20251106</v>
      </c>
      <c r="E32" s="30">
        <v>20000</v>
      </c>
      <c r="F32" s="29">
        <v>20251106</v>
      </c>
      <c r="G32" s="29">
        <v>20251103</v>
      </c>
      <c r="H32" s="29">
        <v>20251031</v>
      </c>
      <c r="I32" s="30">
        <v>184800</v>
      </c>
      <c r="J32" s="30">
        <v>184800</v>
      </c>
      <c r="K32" s="30">
        <v>13000</v>
      </c>
      <c r="L32" s="11" t="s">
        <v>5749</v>
      </c>
      <c r="M32" s="29">
        <v>20251103</v>
      </c>
    </row>
    <row r="33" s="17" customFormat="1" ht="30" customHeight="1" spans="1:13">
      <c r="A33" s="11">
        <v>29</v>
      </c>
      <c r="B33" s="11" t="s">
        <v>5793</v>
      </c>
      <c r="C33" s="29" t="s">
        <v>5794</v>
      </c>
      <c r="D33" s="29">
        <v>20250714</v>
      </c>
      <c r="E33" s="30">
        <v>65000</v>
      </c>
      <c r="F33" s="29">
        <v>20250717</v>
      </c>
      <c r="G33" s="29">
        <v>20251016</v>
      </c>
      <c r="H33" s="29">
        <v>20251014</v>
      </c>
      <c r="I33" s="30">
        <v>219800</v>
      </c>
      <c r="J33" s="30">
        <v>219800</v>
      </c>
      <c r="K33" s="30">
        <v>13000</v>
      </c>
      <c r="L33" s="11" t="s">
        <v>5749</v>
      </c>
      <c r="M33" s="29">
        <v>20251016</v>
      </c>
    </row>
    <row r="34" s="17" customFormat="1" ht="30" customHeight="1" spans="1:13">
      <c r="A34" s="11">
        <v>30</v>
      </c>
      <c r="B34" s="11" t="s">
        <v>1162</v>
      </c>
      <c r="C34" s="29" t="s">
        <v>5795</v>
      </c>
      <c r="D34" s="29">
        <v>20251031</v>
      </c>
      <c r="E34" s="30">
        <v>10000</v>
      </c>
      <c r="F34" s="29">
        <v>20251103</v>
      </c>
      <c r="G34" s="29">
        <v>20251029</v>
      </c>
      <c r="H34" s="29">
        <v>20251027</v>
      </c>
      <c r="I34" s="30">
        <v>214800</v>
      </c>
      <c r="J34" s="30">
        <v>214800</v>
      </c>
      <c r="K34" s="30">
        <v>13000</v>
      </c>
      <c r="L34" s="11" t="s">
        <v>5749</v>
      </c>
      <c r="M34" s="29">
        <v>20251021</v>
      </c>
    </row>
    <row r="35" s="17" customFormat="1" ht="28.5" spans="1:13">
      <c r="A35" s="11">
        <v>31</v>
      </c>
      <c r="B35" s="11" t="s">
        <v>5303</v>
      </c>
      <c r="C35" s="29" t="s">
        <v>5796</v>
      </c>
      <c r="D35" s="29">
        <v>20251016</v>
      </c>
      <c r="E35" s="30">
        <v>6000</v>
      </c>
      <c r="F35" s="29">
        <v>20251016</v>
      </c>
      <c r="G35" s="29">
        <v>20251016</v>
      </c>
      <c r="H35" s="29">
        <v>20251009</v>
      </c>
      <c r="I35" s="30">
        <v>226600</v>
      </c>
      <c r="J35" s="30">
        <v>226600</v>
      </c>
      <c r="K35" s="30">
        <v>13000</v>
      </c>
      <c r="L35" s="11" t="s">
        <v>5749</v>
      </c>
      <c r="M35" s="29">
        <v>20251016</v>
      </c>
    </row>
    <row r="36" s="17" customFormat="1" ht="28.5" spans="1:13">
      <c r="A36" s="11">
        <v>32</v>
      </c>
      <c r="B36" s="11" t="s">
        <v>5797</v>
      </c>
      <c r="C36" s="29" t="s">
        <v>5798</v>
      </c>
      <c r="D36" s="29">
        <v>20251021</v>
      </c>
      <c r="E36" s="30">
        <v>61500</v>
      </c>
      <c r="F36" s="29">
        <v>20251023</v>
      </c>
      <c r="G36" s="29">
        <v>20251023</v>
      </c>
      <c r="H36" s="29">
        <v>20251015</v>
      </c>
      <c r="I36" s="30">
        <v>85100</v>
      </c>
      <c r="J36" s="30">
        <v>85100</v>
      </c>
      <c r="K36" s="30">
        <v>9000</v>
      </c>
      <c r="L36" s="11" t="s">
        <v>5749</v>
      </c>
      <c r="M36" s="29">
        <v>20251023</v>
      </c>
    </row>
    <row r="37" s="17" customFormat="1" ht="28.5" spans="1:13">
      <c r="A37" s="11">
        <v>33</v>
      </c>
      <c r="B37" s="11" t="s">
        <v>5799</v>
      </c>
      <c r="C37" s="29" t="s">
        <v>5800</v>
      </c>
      <c r="D37" s="29">
        <v>20251110</v>
      </c>
      <c r="E37" s="30">
        <v>3900</v>
      </c>
      <c r="F37" s="29">
        <v>20251111</v>
      </c>
      <c r="G37" s="29">
        <v>20250930</v>
      </c>
      <c r="H37" s="29">
        <v>20250927</v>
      </c>
      <c r="I37" s="30">
        <v>214429</v>
      </c>
      <c r="J37" s="30">
        <v>214429</v>
      </c>
      <c r="K37" s="30">
        <v>13000</v>
      </c>
      <c r="L37" s="11" t="s">
        <v>5749</v>
      </c>
      <c r="M37" s="29">
        <v>20250930</v>
      </c>
    </row>
    <row r="38" s="17" customFormat="1" ht="28.5" spans="1:13">
      <c r="A38" s="11">
        <v>34</v>
      </c>
      <c r="B38" s="11" t="s">
        <v>5801</v>
      </c>
      <c r="C38" s="29" t="s">
        <v>5802</v>
      </c>
      <c r="D38" s="29">
        <v>20251021</v>
      </c>
      <c r="E38" s="30">
        <v>8000</v>
      </c>
      <c r="F38" s="29">
        <v>20251021</v>
      </c>
      <c r="G38" s="29">
        <v>20251024</v>
      </c>
      <c r="H38" s="29">
        <v>20251021</v>
      </c>
      <c r="I38" s="30">
        <v>214800</v>
      </c>
      <c r="J38" s="30">
        <v>214800</v>
      </c>
      <c r="K38" s="30">
        <v>13000</v>
      </c>
      <c r="L38" s="11" t="s">
        <v>5749</v>
      </c>
      <c r="M38" s="29">
        <v>20251024</v>
      </c>
    </row>
    <row r="39" s="17" customFormat="1" ht="28.5" spans="1:13">
      <c r="A39" s="11">
        <v>35</v>
      </c>
      <c r="B39" s="11" t="s">
        <v>433</v>
      </c>
      <c r="C39" s="29" t="s">
        <v>5803</v>
      </c>
      <c r="D39" s="29">
        <v>20251120</v>
      </c>
      <c r="E39" s="30">
        <v>10000</v>
      </c>
      <c r="F39" s="29">
        <v>20251120</v>
      </c>
      <c r="G39" s="29">
        <v>20251117</v>
      </c>
      <c r="H39" s="29">
        <v>20251113</v>
      </c>
      <c r="I39" s="30">
        <v>184429</v>
      </c>
      <c r="J39" s="30">
        <v>184429</v>
      </c>
      <c r="K39" s="30">
        <v>13000</v>
      </c>
      <c r="L39" s="11" t="s">
        <v>5749</v>
      </c>
      <c r="M39" s="29">
        <v>20251117</v>
      </c>
    </row>
    <row r="40" s="17" customFormat="1" ht="28.5" spans="1:13">
      <c r="A40" s="11">
        <v>36</v>
      </c>
      <c r="B40" s="11" t="s">
        <v>5804</v>
      </c>
      <c r="C40" s="29" t="s">
        <v>5805</v>
      </c>
      <c r="D40" s="29">
        <v>20251020</v>
      </c>
      <c r="E40" s="30">
        <v>28000</v>
      </c>
      <c r="F40" s="29">
        <v>20251020</v>
      </c>
      <c r="G40" s="29">
        <v>20250926</v>
      </c>
      <c r="H40" s="29">
        <v>20250923</v>
      </c>
      <c r="I40" s="30">
        <v>214429</v>
      </c>
      <c r="J40" s="30">
        <v>214429</v>
      </c>
      <c r="K40" s="30">
        <v>13000</v>
      </c>
      <c r="L40" s="11" t="s">
        <v>5749</v>
      </c>
      <c r="M40" s="29">
        <v>20250926</v>
      </c>
    </row>
    <row r="41" s="17" customFormat="1" ht="28.5" spans="1:13">
      <c r="A41" s="11">
        <v>37</v>
      </c>
      <c r="B41" s="11" t="s">
        <v>3998</v>
      </c>
      <c r="C41" s="29" t="s">
        <v>5806</v>
      </c>
      <c r="D41" s="29">
        <v>20251029</v>
      </c>
      <c r="E41" s="30">
        <v>7000</v>
      </c>
      <c r="F41" s="29">
        <v>20251031</v>
      </c>
      <c r="G41" s="29">
        <v>20251023</v>
      </c>
      <c r="H41" s="29">
        <v>20251019</v>
      </c>
      <c r="I41" s="30">
        <v>125929</v>
      </c>
      <c r="J41" s="30">
        <v>125929</v>
      </c>
      <c r="K41" s="30">
        <v>9000</v>
      </c>
      <c r="L41" s="11" t="s">
        <v>5749</v>
      </c>
      <c r="M41" s="29">
        <v>20251023</v>
      </c>
    </row>
    <row r="42" s="17" customFormat="1" ht="28.5" spans="1:13">
      <c r="A42" s="11">
        <v>38</v>
      </c>
      <c r="B42" s="11" t="s">
        <v>5807</v>
      </c>
      <c r="C42" s="29" t="s">
        <v>5808</v>
      </c>
      <c r="D42" s="29">
        <v>20251017</v>
      </c>
      <c r="E42" s="30">
        <v>22800</v>
      </c>
      <c r="F42" s="29">
        <v>20251017</v>
      </c>
      <c r="G42" s="29">
        <v>20251016</v>
      </c>
      <c r="H42" s="29">
        <v>20251016</v>
      </c>
      <c r="I42" s="30">
        <v>214429</v>
      </c>
      <c r="J42" s="30">
        <v>214429</v>
      </c>
      <c r="K42" s="30">
        <v>13000</v>
      </c>
      <c r="L42" s="11" t="s">
        <v>5749</v>
      </c>
      <c r="M42" s="29">
        <v>20251016</v>
      </c>
    </row>
    <row r="43" s="17" customFormat="1" ht="28.5" spans="1:13">
      <c r="A43" s="11">
        <v>39</v>
      </c>
      <c r="B43" s="11" t="s">
        <v>5809</v>
      </c>
      <c r="C43" s="29" t="s">
        <v>5810</v>
      </c>
      <c r="D43" s="29">
        <v>20251023</v>
      </c>
      <c r="E43" s="30">
        <v>10000</v>
      </c>
      <c r="F43" s="29">
        <v>20251023</v>
      </c>
      <c r="G43" s="29">
        <v>20251120</v>
      </c>
      <c r="H43" s="29">
        <v>20251117</v>
      </c>
      <c r="I43" s="30">
        <v>214429</v>
      </c>
      <c r="J43" s="30">
        <v>214429</v>
      </c>
      <c r="K43" s="30">
        <v>13000</v>
      </c>
      <c r="L43" s="11" t="s">
        <v>5749</v>
      </c>
      <c r="M43" s="29">
        <v>20251120</v>
      </c>
    </row>
    <row r="44" s="17" customFormat="1" ht="28.5" spans="1:13">
      <c r="A44" s="11">
        <v>40</v>
      </c>
      <c r="B44" s="11" t="s">
        <v>5150</v>
      </c>
      <c r="C44" s="29" t="s">
        <v>5811</v>
      </c>
      <c r="D44" s="29">
        <v>20251015</v>
      </c>
      <c r="E44" s="30">
        <v>88000</v>
      </c>
      <c r="F44" s="29">
        <v>20251015</v>
      </c>
      <c r="G44" s="29">
        <v>20250930</v>
      </c>
      <c r="H44" s="29">
        <v>20250928</v>
      </c>
      <c r="I44" s="30">
        <v>214800</v>
      </c>
      <c r="J44" s="30">
        <v>214800</v>
      </c>
      <c r="K44" s="30">
        <v>13000</v>
      </c>
      <c r="L44" s="11" t="s">
        <v>5749</v>
      </c>
      <c r="M44" s="29">
        <v>20250930</v>
      </c>
    </row>
    <row r="45" s="17" customFormat="1" ht="28.5" spans="1:13">
      <c r="A45" s="11">
        <v>41</v>
      </c>
      <c r="B45" s="11" t="s">
        <v>5812</v>
      </c>
      <c r="C45" s="29" t="s">
        <v>5813</v>
      </c>
      <c r="D45" s="29">
        <v>20251015</v>
      </c>
      <c r="E45" s="30">
        <v>32600</v>
      </c>
      <c r="F45" s="29">
        <v>20251015</v>
      </c>
      <c r="G45" s="29">
        <v>20251011</v>
      </c>
      <c r="H45" s="29">
        <v>20250928</v>
      </c>
      <c r="I45" s="30">
        <v>214429</v>
      </c>
      <c r="J45" s="30">
        <v>214429</v>
      </c>
      <c r="K45" s="30">
        <v>13000</v>
      </c>
      <c r="L45" s="11" t="s">
        <v>5749</v>
      </c>
      <c r="M45" s="29">
        <v>20251011</v>
      </c>
    </row>
    <row r="46" s="17" customFormat="1" ht="28.5" spans="1:13">
      <c r="A46" s="11">
        <v>42</v>
      </c>
      <c r="B46" s="11" t="s">
        <v>5814</v>
      </c>
      <c r="C46" s="29" t="s">
        <v>5815</v>
      </c>
      <c r="D46" s="29">
        <v>20251017</v>
      </c>
      <c r="E46" s="30">
        <v>6000</v>
      </c>
      <c r="F46" s="29">
        <v>20251017</v>
      </c>
      <c r="G46" s="29">
        <v>20250928</v>
      </c>
      <c r="H46" s="29">
        <v>20250924</v>
      </c>
      <c r="I46" s="30">
        <v>155800</v>
      </c>
      <c r="J46" s="30">
        <v>155800</v>
      </c>
      <c r="K46" s="30">
        <v>13000</v>
      </c>
      <c r="L46" s="11" t="s">
        <v>5749</v>
      </c>
      <c r="M46" s="29">
        <v>20250928</v>
      </c>
    </row>
    <row r="47" s="17" customFormat="1" ht="28.5" spans="1:13">
      <c r="A47" s="11">
        <v>43</v>
      </c>
      <c r="B47" s="11" t="s">
        <v>5816</v>
      </c>
      <c r="C47" s="29" t="s">
        <v>5817</v>
      </c>
      <c r="D47" s="29">
        <v>20251107</v>
      </c>
      <c r="E47" s="30">
        <v>10100</v>
      </c>
      <c r="F47" s="29">
        <v>20251111</v>
      </c>
      <c r="G47" s="29">
        <v>20250929</v>
      </c>
      <c r="H47" s="29">
        <v>20250925</v>
      </c>
      <c r="I47" s="30">
        <v>150800</v>
      </c>
      <c r="J47" s="30">
        <v>150800</v>
      </c>
      <c r="K47" s="30">
        <v>13000</v>
      </c>
      <c r="L47" s="11" t="s">
        <v>5749</v>
      </c>
      <c r="M47" s="29">
        <v>20250929</v>
      </c>
    </row>
    <row r="48" s="17" customFormat="1" ht="28.5" spans="1:13">
      <c r="A48" s="11">
        <v>44</v>
      </c>
      <c r="B48" s="11" t="s">
        <v>5818</v>
      </c>
      <c r="C48" s="29" t="s">
        <v>5819</v>
      </c>
      <c r="D48" s="29">
        <v>20251027</v>
      </c>
      <c r="E48" s="30">
        <v>95000</v>
      </c>
      <c r="F48" s="29">
        <v>20251030</v>
      </c>
      <c r="G48" s="29">
        <v>20251010</v>
      </c>
      <c r="H48" s="29">
        <v>20251005</v>
      </c>
      <c r="I48" s="30">
        <v>214800</v>
      </c>
      <c r="J48" s="30">
        <v>214800</v>
      </c>
      <c r="K48" s="30">
        <v>13000</v>
      </c>
      <c r="L48" s="11" t="s">
        <v>5749</v>
      </c>
      <c r="M48" s="29">
        <v>20251010</v>
      </c>
    </row>
    <row r="49" s="17" customFormat="1" ht="28.5" spans="1:13">
      <c r="A49" s="11">
        <v>45</v>
      </c>
      <c r="B49" s="11" t="s">
        <v>2754</v>
      </c>
      <c r="C49" s="29" t="s">
        <v>5820</v>
      </c>
      <c r="D49" s="29">
        <v>20251024</v>
      </c>
      <c r="E49" s="30">
        <v>10000</v>
      </c>
      <c r="F49" s="29">
        <v>20251024</v>
      </c>
      <c r="G49" s="29">
        <v>20251017</v>
      </c>
      <c r="H49" s="29">
        <v>20251009</v>
      </c>
      <c r="I49" s="30">
        <v>214331</v>
      </c>
      <c r="J49" s="30">
        <v>214331</v>
      </c>
      <c r="K49" s="30">
        <v>13000</v>
      </c>
      <c r="L49" s="11" t="s">
        <v>5749</v>
      </c>
      <c r="M49" s="29">
        <v>20251017</v>
      </c>
    </row>
    <row r="50" s="17" customFormat="1" ht="28.5" spans="1:13">
      <c r="A50" s="11">
        <v>46</v>
      </c>
      <c r="B50" s="11" t="s">
        <v>5821</v>
      </c>
      <c r="C50" s="29" t="s">
        <v>5822</v>
      </c>
      <c r="D50" s="29">
        <v>20251014</v>
      </c>
      <c r="E50" s="30">
        <v>30000</v>
      </c>
      <c r="F50" s="29">
        <v>20251020</v>
      </c>
      <c r="G50" s="29">
        <v>20251011</v>
      </c>
      <c r="H50" s="29">
        <v>20251011</v>
      </c>
      <c r="I50" s="30">
        <v>213800</v>
      </c>
      <c r="J50" s="30">
        <v>213800</v>
      </c>
      <c r="K50" s="30">
        <v>13000</v>
      </c>
      <c r="L50" s="11" t="s">
        <v>5749</v>
      </c>
      <c r="M50" s="29">
        <v>20251011</v>
      </c>
    </row>
    <row r="51" s="17" customFormat="1" ht="28.5" spans="1:13">
      <c r="A51" s="11">
        <v>47</v>
      </c>
      <c r="B51" s="11" t="s">
        <v>4221</v>
      </c>
      <c r="C51" s="29" t="s">
        <v>5823</v>
      </c>
      <c r="D51" s="29">
        <v>20251010</v>
      </c>
      <c r="E51" s="30">
        <v>10000</v>
      </c>
      <c r="F51" s="29">
        <v>20251010</v>
      </c>
      <c r="G51" s="29">
        <v>20250926</v>
      </c>
      <c r="H51" s="29">
        <v>20250923</v>
      </c>
      <c r="I51" s="30">
        <v>128629</v>
      </c>
      <c r="J51" s="30">
        <v>128629</v>
      </c>
      <c r="K51" s="30">
        <v>9000</v>
      </c>
      <c r="L51" s="11" t="s">
        <v>5749</v>
      </c>
      <c r="M51" s="29">
        <v>20250926</v>
      </c>
    </row>
    <row r="52" s="17" customFormat="1" ht="28.5" spans="1:13">
      <c r="A52" s="11">
        <v>48</v>
      </c>
      <c r="B52" s="11" t="s">
        <v>5824</v>
      </c>
      <c r="C52" s="29" t="s">
        <v>5825</v>
      </c>
      <c r="D52" s="29">
        <v>20251011</v>
      </c>
      <c r="E52" s="30">
        <v>60000</v>
      </c>
      <c r="F52" s="29">
        <v>20251011</v>
      </c>
      <c r="G52" s="29">
        <v>20250929</v>
      </c>
      <c r="H52" s="29">
        <v>20250925</v>
      </c>
      <c r="I52" s="30">
        <v>214429</v>
      </c>
      <c r="J52" s="30">
        <v>214429</v>
      </c>
      <c r="K52" s="30">
        <v>13000</v>
      </c>
      <c r="L52" s="11" t="s">
        <v>5749</v>
      </c>
      <c r="M52" s="29">
        <v>20250929</v>
      </c>
    </row>
    <row r="53" s="17" customFormat="1" ht="28.5" spans="1:13">
      <c r="A53" s="11">
        <v>49</v>
      </c>
      <c r="B53" s="11" t="s">
        <v>5826</v>
      </c>
      <c r="C53" s="29" t="s">
        <v>5827</v>
      </c>
      <c r="D53" s="29">
        <v>20251020</v>
      </c>
      <c r="E53" s="30">
        <v>18000</v>
      </c>
      <c r="F53" s="29">
        <v>20251021</v>
      </c>
      <c r="G53" s="29">
        <v>20251014</v>
      </c>
      <c r="H53" s="29">
        <v>20251011</v>
      </c>
      <c r="I53" s="30">
        <v>184800</v>
      </c>
      <c r="J53" s="30">
        <v>184800</v>
      </c>
      <c r="K53" s="30">
        <v>13000</v>
      </c>
      <c r="L53" s="11" t="s">
        <v>5749</v>
      </c>
      <c r="M53" s="29">
        <v>20251014</v>
      </c>
    </row>
    <row r="54" s="17" customFormat="1" ht="28.5" spans="1:13">
      <c r="A54" s="11">
        <v>50</v>
      </c>
      <c r="B54" s="11" t="s">
        <v>2510</v>
      </c>
      <c r="C54" s="29" t="s">
        <v>5828</v>
      </c>
      <c r="D54" s="29">
        <v>20251118</v>
      </c>
      <c r="E54" s="30">
        <v>10000</v>
      </c>
      <c r="F54" s="29">
        <v>20251119</v>
      </c>
      <c r="G54" s="29">
        <v>20251031</v>
      </c>
      <c r="H54" s="29">
        <v>20251028</v>
      </c>
      <c r="I54" s="30">
        <v>214800</v>
      </c>
      <c r="J54" s="30">
        <v>214800</v>
      </c>
      <c r="K54" s="30">
        <v>13000</v>
      </c>
      <c r="L54" s="11" t="s">
        <v>5749</v>
      </c>
      <c r="M54" s="29">
        <v>20251031</v>
      </c>
    </row>
    <row r="55" s="17" customFormat="1" ht="28.5" spans="1:13">
      <c r="A55" s="11">
        <v>51</v>
      </c>
      <c r="B55" s="11" t="s">
        <v>462</v>
      </c>
      <c r="C55" s="29" t="s">
        <v>5829</v>
      </c>
      <c r="D55" s="29">
        <v>20251015</v>
      </c>
      <c r="E55" s="30">
        <v>9000</v>
      </c>
      <c r="F55" s="29">
        <v>20250908</v>
      </c>
      <c r="G55" s="29">
        <v>20250929</v>
      </c>
      <c r="H55" s="29">
        <v>20250927</v>
      </c>
      <c r="I55" s="30">
        <v>134800</v>
      </c>
      <c r="J55" s="30">
        <v>134800</v>
      </c>
      <c r="K55" s="30">
        <v>9000</v>
      </c>
      <c r="L55" s="11" t="s">
        <v>5749</v>
      </c>
      <c r="M55" s="29">
        <v>20250929</v>
      </c>
    </row>
    <row r="56" s="17" customFormat="1" ht="28.5" spans="1:13">
      <c r="A56" s="11">
        <v>52</v>
      </c>
      <c r="B56" s="11" t="s">
        <v>5830</v>
      </c>
      <c r="C56" s="29" t="s">
        <v>5831</v>
      </c>
      <c r="D56" s="29">
        <v>20250917</v>
      </c>
      <c r="E56" s="30">
        <v>35000</v>
      </c>
      <c r="F56" s="29">
        <v>20250917</v>
      </c>
      <c r="G56" s="29">
        <v>20250929</v>
      </c>
      <c r="H56" s="29">
        <v>20250928</v>
      </c>
      <c r="I56" s="30">
        <v>126829</v>
      </c>
      <c r="J56" s="30">
        <v>126829</v>
      </c>
      <c r="K56" s="30">
        <v>9000</v>
      </c>
      <c r="L56" s="11" t="s">
        <v>5749</v>
      </c>
      <c r="M56" s="29">
        <v>20250929</v>
      </c>
    </row>
    <row r="57" s="17" customFormat="1" ht="28.5" spans="1:13">
      <c r="A57" s="11">
        <v>53</v>
      </c>
      <c r="B57" s="11" t="s">
        <v>619</v>
      </c>
      <c r="C57" s="29" t="s">
        <v>5832</v>
      </c>
      <c r="D57" s="29">
        <v>20250928</v>
      </c>
      <c r="E57" s="30">
        <v>13000</v>
      </c>
      <c r="F57" s="29">
        <v>20250928</v>
      </c>
      <c r="G57" s="29">
        <v>20250930</v>
      </c>
      <c r="H57" s="29">
        <v>20250927</v>
      </c>
      <c r="I57" s="30">
        <v>214800</v>
      </c>
      <c r="J57" s="30">
        <v>214800</v>
      </c>
      <c r="K57" s="30">
        <v>13000</v>
      </c>
      <c r="L57" s="11" t="s">
        <v>5749</v>
      </c>
      <c r="M57" s="29">
        <v>20250930</v>
      </c>
    </row>
    <row r="58" s="17" customFormat="1" ht="28.5" spans="1:13">
      <c r="A58" s="11">
        <v>54</v>
      </c>
      <c r="B58" s="11" t="s">
        <v>2163</v>
      </c>
      <c r="C58" s="29" t="s">
        <v>5833</v>
      </c>
      <c r="D58" s="29">
        <v>20251016</v>
      </c>
      <c r="E58" s="30">
        <v>26000</v>
      </c>
      <c r="F58" s="29">
        <v>20251016</v>
      </c>
      <c r="G58" s="29">
        <v>20250901</v>
      </c>
      <c r="H58" s="29">
        <v>20250828</v>
      </c>
      <c r="I58" s="30">
        <v>250300</v>
      </c>
      <c r="J58" s="30">
        <v>250300</v>
      </c>
      <c r="K58" s="30">
        <v>15000</v>
      </c>
      <c r="L58" s="11" t="s">
        <v>5749</v>
      </c>
      <c r="M58" s="29">
        <v>20250901</v>
      </c>
    </row>
    <row r="59" s="17" customFormat="1" ht="28.5" spans="1:13">
      <c r="A59" s="11">
        <v>55</v>
      </c>
      <c r="B59" s="11" t="s">
        <v>2586</v>
      </c>
      <c r="C59" s="29" t="s">
        <v>5834</v>
      </c>
      <c r="D59" s="29">
        <v>20250921</v>
      </c>
      <c r="E59" s="30">
        <v>38000</v>
      </c>
      <c r="F59" s="29">
        <v>20250922</v>
      </c>
      <c r="G59" s="29">
        <v>20251119</v>
      </c>
      <c r="H59" s="29">
        <v>20251118</v>
      </c>
      <c r="I59" s="30">
        <v>122800</v>
      </c>
      <c r="J59" s="30">
        <v>122800</v>
      </c>
      <c r="K59" s="30">
        <v>9000</v>
      </c>
      <c r="L59" s="11" t="s">
        <v>5749</v>
      </c>
      <c r="M59" s="29">
        <v>20251119</v>
      </c>
    </row>
    <row r="60" s="17" customFormat="1" ht="28.5" spans="1:13">
      <c r="A60" s="11">
        <v>56</v>
      </c>
      <c r="B60" s="11" t="s">
        <v>2216</v>
      </c>
      <c r="C60" s="29" t="s">
        <v>5835</v>
      </c>
      <c r="D60" s="29">
        <v>20251112</v>
      </c>
      <c r="E60" s="30">
        <v>20000</v>
      </c>
      <c r="F60" s="29">
        <v>20251112</v>
      </c>
      <c r="G60" s="29">
        <v>20251111</v>
      </c>
      <c r="H60" s="29">
        <v>20251106</v>
      </c>
      <c r="I60" s="30">
        <v>150120</v>
      </c>
      <c r="J60" s="30">
        <v>150120</v>
      </c>
      <c r="K60" s="30">
        <v>13000</v>
      </c>
      <c r="L60" s="11" t="s">
        <v>5749</v>
      </c>
      <c r="M60" s="29">
        <v>20251111</v>
      </c>
    </row>
    <row r="61" s="17" customFormat="1" ht="28.5" spans="1:13">
      <c r="A61" s="11">
        <v>57</v>
      </c>
      <c r="B61" s="11" t="s">
        <v>5836</v>
      </c>
      <c r="C61" s="29" t="s">
        <v>5837</v>
      </c>
      <c r="D61" s="29">
        <v>20251103</v>
      </c>
      <c r="E61" s="30">
        <v>5000</v>
      </c>
      <c r="F61" s="29">
        <v>20251003</v>
      </c>
      <c r="G61" s="29">
        <v>20251024</v>
      </c>
      <c r="H61" s="29">
        <v>20251018</v>
      </c>
      <c r="I61" s="30">
        <v>150800</v>
      </c>
      <c r="J61" s="30">
        <v>150800</v>
      </c>
      <c r="K61" s="30">
        <v>13000</v>
      </c>
      <c r="L61" s="11" t="s">
        <v>5749</v>
      </c>
      <c r="M61" s="29">
        <v>20251024</v>
      </c>
    </row>
    <row r="62" s="17" customFormat="1" ht="28.5" spans="1:13">
      <c r="A62" s="11">
        <v>58</v>
      </c>
      <c r="B62" s="11" t="s">
        <v>5838</v>
      </c>
      <c r="C62" s="29" t="s">
        <v>5839</v>
      </c>
      <c r="D62" s="29">
        <v>20251021</v>
      </c>
      <c r="E62" s="30">
        <v>10000</v>
      </c>
      <c r="F62" s="29">
        <v>20251021</v>
      </c>
      <c r="G62" s="29">
        <v>20251111</v>
      </c>
      <c r="H62" s="29">
        <v>20251030</v>
      </c>
      <c r="I62" s="30">
        <v>151400</v>
      </c>
      <c r="J62" s="30">
        <v>151400</v>
      </c>
      <c r="K62" s="30">
        <v>13000</v>
      </c>
      <c r="L62" s="11" t="s">
        <v>5749</v>
      </c>
      <c r="M62" s="29">
        <v>20251111</v>
      </c>
    </row>
    <row r="63" s="17" customFormat="1" ht="28.5" spans="1:13">
      <c r="A63" s="11">
        <v>59</v>
      </c>
      <c r="B63" s="11" t="s">
        <v>1216</v>
      </c>
      <c r="C63" s="29" t="s">
        <v>3573</v>
      </c>
      <c r="D63" s="29">
        <v>20251027</v>
      </c>
      <c r="E63" s="30">
        <v>42800</v>
      </c>
      <c r="F63" s="29">
        <v>20251028</v>
      </c>
      <c r="G63" s="29">
        <v>20251022</v>
      </c>
      <c r="H63" s="29">
        <v>20251014</v>
      </c>
      <c r="I63" s="30">
        <v>70850</v>
      </c>
      <c r="J63" s="30">
        <v>70850</v>
      </c>
      <c r="K63" s="30">
        <v>9000</v>
      </c>
      <c r="L63" s="11" t="s">
        <v>5749</v>
      </c>
      <c r="M63" s="29">
        <v>20251022</v>
      </c>
    </row>
    <row r="64" s="17" customFormat="1" ht="28.5" spans="1:13">
      <c r="A64" s="11">
        <v>60</v>
      </c>
      <c r="B64" s="11" t="s">
        <v>5840</v>
      </c>
      <c r="C64" s="29" t="s">
        <v>5841</v>
      </c>
      <c r="D64" s="29">
        <v>20251103</v>
      </c>
      <c r="E64" s="30">
        <v>62500</v>
      </c>
      <c r="F64" s="29">
        <v>20251111</v>
      </c>
      <c r="G64" s="29">
        <v>20251024</v>
      </c>
      <c r="H64" s="29">
        <v>20251019</v>
      </c>
      <c r="I64" s="30">
        <v>135800</v>
      </c>
      <c r="J64" s="30">
        <v>135800</v>
      </c>
      <c r="K64" s="30">
        <v>9000</v>
      </c>
      <c r="L64" s="11" t="s">
        <v>5749</v>
      </c>
      <c r="M64" s="29">
        <v>20251024</v>
      </c>
    </row>
    <row r="65" s="17" customFormat="1" ht="28.5" spans="1:13">
      <c r="A65" s="11">
        <v>61</v>
      </c>
      <c r="B65" s="11" t="s">
        <v>5842</v>
      </c>
      <c r="C65" s="29" t="s">
        <v>5843</v>
      </c>
      <c r="D65" s="29">
        <v>20251024</v>
      </c>
      <c r="E65" s="30">
        <v>70000</v>
      </c>
      <c r="F65" s="29">
        <v>20251024</v>
      </c>
      <c r="G65" s="29">
        <v>20251112</v>
      </c>
      <c r="H65" s="29">
        <v>20251102</v>
      </c>
      <c r="I65" s="30">
        <v>151000</v>
      </c>
      <c r="J65" s="30">
        <v>151000</v>
      </c>
      <c r="K65" s="30">
        <v>13000</v>
      </c>
      <c r="L65" s="11" t="s">
        <v>5749</v>
      </c>
      <c r="M65" s="29">
        <v>20251112</v>
      </c>
    </row>
    <row r="66" s="17" customFormat="1" ht="28.5" spans="1:13">
      <c r="A66" s="11">
        <v>62</v>
      </c>
      <c r="B66" s="11" t="s">
        <v>1597</v>
      </c>
      <c r="C66" s="29" t="s">
        <v>5844</v>
      </c>
      <c r="D66" s="29">
        <v>20251026</v>
      </c>
      <c r="E66" s="30">
        <v>20000</v>
      </c>
      <c r="F66" s="29">
        <v>20251028</v>
      </c>
      <c r="G66" s="29">
        <v>20251023</v>
      </c>
      <c r="H66" s="29">
        <v>20251017</v>
      </c>
      <c r="I66" s="30">
        <v>152800</v>
      </c>
      <c r="J66" s="30">
        <v>152800</v>
      </c>
      <c r="K66" s="30">
        <v>13000</v>
      </c>
      <c r="L66" s="11" t="s">
        <v>5749</v>
      </c>
      <c r="M66" s="29">
        <v>20251023</v>
      </c>
    </row>
    <row r="67" s="17" customFormat="1" ht="28.5" spans="1:13">
      <c r="A67" s="11">
        <v>63</v>
      </c>
      <c r="B67" s="11" t="s">
        <v>1728</v>
      </c>
      <c r="C67" s="29" t="s">
        <v>5845</v>
      </c>
      <c r="D67" s="29">
        <v>20251020</v>
      </c>
      <c r="E67" s="30">
        <v>3000</v>
      </c>
      <c r="F67" s="29">
        <v>20251020</v>
      </c>
      <c r="G67" s="29">
        <v>20251027</v>
      </c>
      <c r="H67" s="29">
        <v>20251014</v>
      </c>
      <c r="I67" s="30">
        <v>117800</v>
      </c>
      <c r="J67" s="30">
        <v>117800</v>
      </c>
      <c r="K67" s="30">
        <v>9000</v>
      </c>
      <c r="L67" s="11" t="s">
        <v>5749</v>
      </c>
      <c r="M67" s="29">
        <v>20251027</v>
      </c>
    </row>
    <row r="68" s="17" customFormat="1" ht="28.5" spans="1:13">
      <c r="A68" s="11">
        <v>64</v>
      </c>
      <c r="B68" s="11" t="s">
        <v>5846</v>
      </c>
      <c r="C68" s="29" t="s">
        <v>5847</v>
      </c>
      <c r="D68" s="29">
        <v>20251021</v>
      </c>
      <c r="E68" s="30">
        <v>5000</v>
      </c>
      <c r="F68" s="29">
        <v>20251021</v>
      </c>
      <c r="G68" s="29">
        <v>20251103</v>
      </c>
      <c r="H68" s="29">
        <v>20251022</v>
      </c>
      <c r="I68" s="30">
        <v>152500</v>
      </c>
      <c r="J68" s="30">
        <v>152500</v>
      </c>
      <c r="K68" s="30">
        <v>13000</v>
      </c>
      <c r="L68" s="11" t="s">
        <v>5749</v>
      </c>
      <c r="M68" s="29">
        <v>20251103</v>
      </c>
    </row>
    <row r="69" s="17" customFormat="1" ht="28.5" spans="1:13">
      <c r="A69" s="11">
        <v>65</v>
      </c>
      <c r="B69" s="11" t="s">
        <v>5848</v>
      </c>
      <c r="C69" s="29" t="s">
        <v>5849</v>
      </c>
      <c r="D69" s="29">
        <v>20251101</v>
      </c>
      <c r="E69" s="30">
        <v>20000</v>
      </c>
      <c r="F69" s="29">
        <v>20251101</v>
      </c>
      <c r="G69" s="29">
        <v>20251030</v>
      </c>
      <c r="H69" s="29">
        <v>20251026</v>
      </c>
      <c r="I69" s="30">
        <v>153800</v>
      </c>
      <c r="J69" s="30">
        <v>153800</v>
      </c>
      <c r="K69" s="30">
        <v>13000</v>
      </c>
      <c r="L69" s="11" t="s">
        <v>5749</v>
      </c>
      <c r="M69" s="29">
        <v>20251030</v>
      </c>
    </row>
    <row r="70" s="17" customFormat="1" ht="28.5" spans="1:13">
      <c r="A70" s="11">
        <v>66</v>
      </c>
      <c r="B70" s="11" t="s">
        <v>5850</v>
      </c>
      <c r="C70" s="29" t="s">
        <v>5851</v>
      </c>
      <c r="D70" s="29">
        <v>20251015</v>
      </c>
      <c r="E70" s="30">
        <v>10000</v>
      </c>
      <c r="F70" s="29">
        <v>20251015</v>
      </c>
      <c r="G70" s="29">
        <v>20251015</v>
      </c>
      <c r="H70" s="29">
        <v>20251011</v>
      </c>
      <c r="I70" s="30">
        <v>102901</v>
      </c>
      <c r="J70" s="30">
        <v>102901</v>
      </c>
      <c r="K70" s="30">
        <v>9000</v>
      </c>
      <c r="L70" s="11" t="s">
        <v>5749</v>
      </c>
      <c r="M70" s="29">
        <v>20251015</v>
      </c>
    </row>
    <row r="71" s="17" customFormat="1" ht="28.5" spans="1:13">
      <c r="A71" s="11">
        <v>67</v>
      </c>
      <c r="B71" s="11" t="s">
        <v>5852</v>
      </c>
      <c r="C71" s="29" t="s">
        <v>5853</v>
      </c>
      <c r="D71" s="29">
        <v>20251118</v>
      </c>
      <c r="E71" s="30">
        <v>17000</v>
      </c>
      <c r="F71" s="29">
        <v>20251118</v>
      </c>
      <c r="G71" s="29">
        <v>20251107</v>
      </c>
      <c r="H71" s="29">
        <v>20251102</v>
      </c>
      <c r="I71" s="30">
        <v>150600</v>
      </c>
      <c r="J71" s="30">
        <v>150600</v>
      </c>
      <c r="K71" s="30">
        <v>13000</v>
      </c>
      <c r="L71" s="11" t="s">
        <v>5749</v>
      </c>
      <c r="M71" s="29">
        <v>20251107</v>
      </c>
    </row>
    <row r="72" s="17" customFormat="1" ht="28.5" spans="1:13">
      <c r="A72" s="11">
        <v>68</v>
      </c>
      <c r="B72" s="11" t="s">
        <v>5854</v>
      </c>
      <c r="C72" s="29" t="s">
        <v>5855</v>
      </c>
      <c r="D72" s="29">
        <v>20251027</v>
      </c>
      <c r="E72" s="30">
        <v>10000</v>
      </c>
      <c r="F72" s="29">
        <v>20251027</v>
      </c>
      <c r="G72" s="29">
        <v>20251022</v>
      </c>
      <c r="H72" s="29">
        <v>20251013</v>
      </c>
      <c r="I72" s="30">
        <v>153800</v>
      </c>
      <c r="J72" s="30">
        <v>153800</v>
      </c>
      <c r="K72" s="30">
        <v>13000</v>
      </c>
      <c r="L72" s="11" t="s">
        <v>5749</v>
      </c>
      <c r="M72" s="29">
        <v>20251022</v>
      </c>
    </row>
    <row r="73" s="17" customFormat="1" ht="28.5" spans="1:13">
      <c r="A73" s="11">
        <v>69</v>
      </c>
      <c r="B73" s="11" t="s">
        <v>5856</v>
      </c>
      <c r="C73" s="29" t="s">
        <v>5857</v>
      </c>
      <c r="D73" s="29">
        <v>20250926</v>
      </c>
      <c r="E73" s="30">
        <v>38888</v>
      </c>
      <c r="F73" s="29">
        <v>20250926</v>
      </c>
      <c r="G73" s="29">
        <v>20251031</v>
      </c>
      <c r="H73" s="29">
        <v>20251018</v>
      </c>
      <c r="I73" s="30">
        <v>137800</v>
      </c>
      <c r="J73" s="30">
        <v>137800</v>
      </c>
      <c r="K73" s="30">
        <v>9000</v>
      </c>
      <c r="L73" s="11" t="s">
        <v>5749</v>
      </c>
      <c r="M73" s="29">
        <v>20251031</v>
      </c>
    </row>
    <row r="74" s="17" customFormat="1" ht="28.5" spans="1:13">
      <c r="A74" s="11">
        <v>70</v>
      </c>
      <c r="B74" s="11" t="s">
        <v>5858</v>
      </c>
      <c r="C74" s="29" t="s">
        <v>5859</v>
      </c>
      <c r="D74" s="29">
        <v>20251024</v>
      </c>
      <c r="E74" s="30">
        <v>30000</v>
      </c>
      <c r="F74" s="29">
        <v>20251025</v>
      </c>
      <c r="G74" s="29">
        <v>20251030</v>
      </c>
      <c r="H74" s="29">
        <v>20251020</v>
      </c>
      <c r="I74" s="30">
        <v>151800</v>
      </c>
      <c r="J74" s="30">
        <v>151800</v>
      </c>
      <c r="K74" s="30">
        <v>13000</v>
      </c>
      <c r="L74" s="11" t="s">
        <v>5749</v>
      </c>
      <c r="M74" s="29">
        <v>20251030</v>
      </c>
    </row>
    <row r="75" s="17" customFormat="1" ht="28.5" spans="1:13">
      <c r="A75" s="11">
        <v>71</v>
      </c>
      <c r="B75" s="11" t="s">
        <v>5860</v>
      </c>
      <c r="C75" s="29" t="s">
        <v>5861</v>
      </c>
      <c r="D75" s="29">
        <v>20251009</v>
      </c>
      <c r="E75" s="30">
        <v>6000</v>
      </c>
      <c r="F75" s="29">
        <v>20251011</v>
      </c>
      <c r="G75" s="29">
        <v>20251014</v>
      </c>
      <c r="H75" s="29">
        <v>20251007</v>
      </c>
      <c r="I75" s="30">
        <v>151300</v>
      </c>
      <c r="J75" s="30">
        <v>151300</v>
      </c>
      <c r="K75" s="30">
        <v>13000</v>
      </c>
      <c r="L75" s="11" t="s">
        <v>5749</v>
      </c>
      <c r="M75" s="29">
        <v>20251014</v>
      </c>
    </row>
    <row r="76" s="17" customFormat="1" ht="28.5" spans="1:13">
      <c r="A76" s="11">
        <v>72</v>
      </c>
      <c r="B76" s="11" t="s">
        <v>5862</v>
      </c>
      <c r="C76" s="29" t="s">
        <v>5863</v>
      </c>
      <c r="D76" s="29">
        <v>20251107</v>
      </c>
      <c r="E76" s="30">
        <v>12800</v>
      </c>
      <c r="F76" s="29">
        <v>20251107</v>
      </c>
      <c r="G76" s="29">
        <v>20251104</v>
      </c>
      <c r="H76" s="29">
        <v>20251020</v>
      </c>
      <c r="I76" s="30">
        <v>87800</v>
      </c>
      <c r="J76" s="30">
        <v>87800</v>
      </c>
      <c r="K76" s="30">
        <v>9000</v>
      </c>
      <c r="L76" s="11" t="s">
        <v>5749</v>
      </c>
      <c r="M76" s="29">
        <v>20251104</v>
      </c>
    </row>
    <row r="77" s="17" customFormat="1" ht="28.5" spans="1:13">
      <c r="A77" s="11">
        <v>73</v>
      </c>
      <c r="B77" s="11" t="s">
        <v>3315</v>
      </c>
      <c r="C77" s="29" t="s">
        <v>5864</v>
      </c>
      <c r="D77" s="29">
        <v>20251027</v>
      </c>
      <c r="E77" s="30">
        <v>24000</v>
      </c>
      <c r="F77" s="29">
        <v>20251027</v>
      </c>
      <c r="G77" s="29">
        <v>20251024</v>
      </c>
      <c r="H77" s="29">
        <v>20251017</v>
      </c>
      <c r="I77" s="30">
        <v>150100</v>
      </c>
      <c r="J77" s="30">
        <v>150100</v>
      </c>
      <c r="K77" s="30">
        <v>13000</v>
      </c>
      <c r="L77" s="11" t="s">
        <v>5749</v>
      </c>
      <c r="M77" s="29">
        <v>20251024</v>
      </c>
    </row>
    <row r="78" s="17" customFormat="1" ht="28.5" spans="1:13">
      <c r="A78" s="11">
        <v>74</v>
      </c>
      <c r="B78" s="11" t="s">
        <v>5865</v>
      </c>
      <c r="C78" s="29" t="s">
        <v>5866</v>
      </c>
      <c r="D78" s="29">
        <v>20251027</v>
      </c>
      <c r="E78" s="30">
        <v>30000</v>
      </c>
      <c r="F78" s="29">
        <v>20251027</v>
      </c>
      <c r="G78" s="29">
        <v>20251024</v>
      </c>
      <c r="H78" s="29">
        <v>20251017</v>
      </c>
      <c r="I78" s="30">
        <v>152800</v>
      </c>
      <c r="J78" s="30">
        <v>152800</v>
      </c>
      <c r="K78" s="30">
        <v>13000</v>
      </c>
      <c r="L78" s="11" t="s">
        <v>5749</v>
      </c>
      <c r="M78" s="29">
        <v>20251024</v>
      </c>
    </row>
    <row r="79" s="17" customFormat="1" ht="28.5" spans="1:13">
      <c r="A79" s="11">
        <v>75</v>
      </c>
      <c r="B79" s="11" t="s">
        <v>5867</v>
      </c>
      <c r="C79" s="29" t="s">
        <v>5868</v>
      </c>
      <c r="D79" s="29">
        <v>20251031</v>
      </c>
      <c r="E79" s="30">
        <v>6000</v>
      </c>
      <c r="F79" s="29">
        <v>20251031</v>
      </c>
      <c r="G79" s="29">
        <v>20251021</v>
      </c>
      <c r="H79" s="29">
        <v>20251015</v>
      </c>
      <c r="I79" s="30">
        <v>177300</v>
      </c>
      <c r="J79" s="30">
        <v>177300</v>
      </c>
      <c r="K79" s="30">
        <v>13000</v>
      </c>
      <c r="L79" s="11" t="s">
        <v>5749</v>
      </c>
      <c r="M79" s="29">
        <v>20251021</v>
      </c>
    </row>
    <row r="80" s="17" customFormat="1" ht="28.5" spans="1:13">
      <c r="A80" s="11">
        <v>76</v>
      </c>
      <c r="B80" s="11" t="s">
        <v>5089</v>
      </c>
      <c r="C80" s="29" t="s">
        <v>5869</v>
      </c>
      <c r="D80" s="29">
        <v>20251106</v>
      </c>
      <c r="E80" s="30">
        <v>50000</v>
      </c>
      <c r="F80" s="29">
        <v>20251106</v>
      </c>
      <c r="G80" s="29">
        <v>20251106</v>
      </c>
      <c r="H80" s="29">
        <v>20251030</v>
      </c>
      <c r="I80" s="30">
        <v>153521</v>
      </c>
      <c r="J80" s="30">
        <v>153521</v>
      </c>
      <c r="K80" s="30">
        <v>13000</v>
      </c>
      <c r="L80" s="11" t="s">
        <v>5749</v>
      </c>
      <c r="M80" s="29">
        <v>20251106</v>
      </c>
    </row>
    <row r="81" s="17" customFormat="1" ht="28.5" spans="1:13">
      <c r="A81" s="11">
        <v>77</v>
      </c>
      <c r="B81" s="11" t="s">
        <v>5870</v>
      </c>
      <c r="C81" s="29" t="s">
        <v>5871</v>
      </c>
      <c r="D81" s="29">
        <v>20251016</v>
      </c>
      <c r="E81" s="30">
        <v>88000</v>
      </c>
      <c r="F81" s="29">
        <v>20251016</v>
      </c>
      <c r="G81" s="29">
        <v>20251024</v>
      </c>
      <c r="H81" s="29">
        <v>20251011</v>
      </c>
      <c r="I81" s="30">
        <v>150000</v>
      </c>
      <c r="J81" s="30">
        <v>150000</v>
      </c>
      <c r="K81" s="30">
        <v>13000</v>
      </c>
      <c r="L81" s="11" t="s">
        <v>5749</v>
      </c>
      <c r="M81" s="29">
        <v>20251024</v>
      </c>
    </row>
    <row r="82" s="17" customFormat="1" ht="28.5" spans="1:13">
      <c r="A82" s="11">
        <v>78</v>
      </c>
      <c r="B82" s="11" t="s">
        <v>5872</v>
      </c>
      <c r="C82" s="29" t="s">
        <v>5873</v>
      </c>
      <c r="D82" s="29">
        <v>20251108</v>
      </c>
      <c r="E82" s="30">
        <v>30000</v>
      </c>
      <c r="F82" s="29">
        <v>20251108</v>
      </c>
      <c r="G82" s="29">
        <v>20251105</v>
      </c>
      <c r="H82" s="29">
        <v>20251030</v>
      </c>
      <c r="I82" s="30">
        <v>152000</v>
      </c>
      <c r="J82" s="30">
        <v>152000</v>
      </c>
      <c r="K82" s="30">
        <v>13000</v>
      </c>
      <c r="L82" s="11" t="s">
        <v>5749</v>
      </c>
      <c r="M82" s="29">
        <v>20251105</v>
      </c>
    </row>
    <row r="83" s="17" customFormat="1" ht="28.5" spans="1:13">
      <c r="A83" s="11">
        <v>79</v>
      </c>
      <c r="B83" s="11" t="s">
        <v>1971</v>
      </c>
      <c r="C83" s="29" t="s">
        <v>5874</v>
      </c>
      <c r="D83" s="29">
        <v>20251018</v>
      </c>
      <c r="E83" s="30">
        <v>68000</v>
      </c>
      <c r="F83" s="29">
        <v>20251018</v>
      </c>
      <c r="G83" s="29">
        <v>20251018</v>
      </c>
      <c r="H83" s="29">
        <v>20251010</v>
      </c>
      <c r="I83" s="30">
        <v>103800</v>
      </c>
      <c r="J83" s="30">
        <v>103800</v>
      </c>
      <c r="K83" s="30">
        <v>9000</v>
      </c>
      <c r="L83" s="11" t="s">
        <v>5749</v>
      </c>
      <c r="M83" s="29">
        <v>20251018</v>
      </c>
    </row>
    <row r="84" s="17" customFormat="1" ht="28.5" spans="1:13">
      <c r="A84" s="11">
        <v>80</v>
      </c>
      <c r="B84" s="11" t="s">
        <v>5875</v>
      </c>
      <c r="C84" s="29" t="s">
        <v>5876</v>
      </c>
      <c r="D84" s="29">
        <v>20250930</v>
      </c>
      <c r="E84" s="30">
        <v>10000</v>
      </c>
      <c r="F84" s="29">
        <v>20251009</v>
      </c>
      <c r="G84" s="29">
        <v>20250925</v>
      </c>
      <c r="H84" s="29">
        <v>20250918</v>
      </c>
      <c r="I84" s="30">
        <v>113000</v>
      </c>
      <c r="J84" s="30">
        <v>113000</v>
      </c>
      <c r="K84" s="30">
        <v>9000</v>
      </c>
      <c r="L84" s="11" t="s">
        <v>5749</v>
      </c>
      <c r="M84" s="29">
        <v>20250925</v>
      </c>
    </row>
    <row r="85" s="17" customFormat="1" ht="28.5" spans="1:13">
      <c r="A85" s="11">
        <v>81</v>
      </c>
      <c r="B85" s="11" t="s">
        <v>5877</v>
      </c>
      <c r="C85" s="29" t="s">
        <v>5878</v>
      </c>
      <c r="D85" s="29">
        <v>20251029</v>
      </c>
      <c r="E85" s="30">
        <v>8100</v>
      </c>
      <c r="F85" s="29">
        <v>20251029</v>
      </c>
      <c r="G85" s="29">
        <v>20251022</v>
      </c>
      <c r="H85" s="29">
        <v>20251013</v>
      </c>
      <c r="I85" s="30">
        <v>107100</v>
      </c>
      <c r="J85" s="30">
        <v>107100</v>
      </c>
      <c r="K85" s="30">
        <v>9000</v>
      </c>
      <c r="L85" s="11" t="s">
        <v>5749</v>
      </c>
      <c r="M85" s="29">
        <v>20251022</v>
      </c>
    </row>
    <row r="86" s="17" customFormat="1" ht="28.5" spans="1:13">
      <c r="A86" s="11">
        <v>82</v>
      </c>
      <c r="B86" s="11" t="s">
        <v>5879</v>
      </c>
      <c r="C86" s="29" t="s">
        <v>5880</v>
      </c>
      <c r="D86" s="29">
        <v>20251106</v>
      </c>
      <c r="E86" s="30">
        <v>10000</v>
      </c>
      <c r="F86" s="29">
        <v>20251107</v>
      </c>
      <c r="G86" s="29">
        <v>20251106</v>
      </c>
      <c r="H86" s="29">
        <v>20251104</v>
      </c>
      <c r="I86" s="30">
        <v>150021</v>
      </c>
      <c r="J86" s="30">
        <v>150021</v>
      </c>
      <c r="K86" s="30">
        <v>13000</v>
      </c>
      <c r="L86" s="11" t="s">
        <v>5749</v>
      </c>
      <c r="M86" s="29">
        <v>20251106</v>
      </c>
    </row>
    <row r="87" s="17" customFormat="1" ht="28.5" spans="1:13">
      <c r="A87" s="11">
        <v>83</v>
      </c>
      <c r="B87" s="11" t="s">
        <v>501</v>
      </c>
      <c r="C87" s="29" t="s">
        <v>5881</v>
      </c>
      <c r="D87" s="29">
        <v>20251107</v>
      </c>
      <c r="E87" s="30">
        <v>8888</v>
      </c>
      <c r="F87" s="29">
        <v>20251107</v>
      </c>
      <c r="G87" s="29">
        <v>20251031</v>
      </c>
      <c r="H87" s="29">
        <v>20251013</v>
      </c>
      <c r="I87" s="30">
        <v>104500</v>
      </c>
      <c r="J87" s="30">
        <v>104500</v>
      </c>
      <c r="K87" s="30">
        <v>9000</v>
      </c>
      <c r="L87" s="11" t="s">
        <v>5749</v>
      </c>
      <c r="M87" s="29">
        <v>20251006</v>
      </c>
    </row>
    <row r="88" s="17" customFormat="1" ht="28.5" spans="1:13">
      <c r="A88" s="11">
        <v>84</v>
      </c>
      <c r="B88" s="11" t="s">
        <v>5882</v>
      </c>
      <c r="C88" s="29" t="s">
        <v>5883</v>
      </c>
      <c r="D88" s="29">
        <v>20251023</v>
      </c>
      <c r="E88" s="30">
        <v>34000</v>
      </c>
      <c r="F88" s="29">
        <v>20251023</v>
      </c>
      <c r="G88" s="29">
        <v>20251020</v>
      </c>
      <c r="H88" s="29">
        <v>20251008</v>
      </c>
      <c r="I88" s="30">
        <v>149800</v>
      </c>
      <c r="J88" s="30">
        <v>149800</v>
      </c>
      <c r="K88" s="30">
        <v>9000</v>
      </c>
      <c r="L88" s="11" t="s">
        <v>5749</v>
      </c>
      <c r="M88" s="29">
        <v>20251020</v>
      </c>
    </row>
    <row r="89" s="17" customFormat="1" ht="28.5" spans="1:13">
      <c r="A89" s="11">
        <v>85</v>
      </c>
      <c r="B89" s="11" t="s">
        <v>5884</v>
      </c>
      <c r="C89" s="29" t="s">
        <v>5885</v>
      </c>
      <c r="D89" s="29">
        <v>20251026</v>
      </c>
      <c r="E89" s="30">
        <v>8000</v>
      </c>
      <c r="F89" s="29">
        <v>20251027</v>
      </c>
      <c r="G89" s="29">
        <v>20251021</v>
      </c>
      <c r="H89" s="29">
        <v>20251010</v>
      </c>
      <c r="I89" s="30">
        <v>142000</v>
      </c>
      <c r="J89" s="30">
        <v>142000</v>
      </c>
      <c r="K89" s="30">
        <v>9000</v>
      </c>
      <c r="L89" s="11" t="s">
        <v>5749</v>
      </c>
      <c r="M89" s="29">
        <v>20251021</v>
      </c>
    </row>
    <row r="90" s="17" customFormat="1" ht="28.5" spans="1:13">
      <c r="A90" s="11">
        <v>86</v>
      </c>
      <c r="B90" s="11" t="s">
        <v>5886</v>
      </c>
      <c r="C90" s="29" t="s">
        <v>5887</v>
      </c>
      <c r="D90" s="29">
        <v>20251030</v>
      </c>
      <c r="E90" s="30">
        <v>20000</v>
      </c>
      <c r="F90" s="29">
        <v>20251030</v>
      </c>
      <c r="G90" s="29">
        <v>20251104</v>
      </c>
      <c r="H90" s="29">
        <v>20251029</v>
      </c>
      <c r="I90" s="30">
        <v>151700</v>
      </c>
      <c r="J90" s="30">
        <v>151700</v>
      </c>
      <c r="K90" s="30">
        <v>13000</v>
      </c>
      <c r="L90" s="11" t="s">
        <v>5749</v>
      </c>
      <c r="M90" s="29">
        <v>20251023</v>
      </c>
    </row>
    <row r="91" s="17" customFormat="1" ht="28.5" spans="1:13">
      <c r="A91" s="11">
        <v>87</v>
      </c>
      <c r="B91" s="11" t="s">
        <v>5888</v>
      </c>
      <c r="C91" s="29" t="s">
        <v>5889</v>
      </c>
      <c r="D91" s="29">
        <v>20251028</v>
      </c>
      <c r="E91" s="30">
        <v>5000</v>
      </c>
      <c r="F91" s="29">
        <v>20251030</v>
      </c>
      <c r="G91" s="29">
        <v>20251024</v>
      </c>
      <c r="H91" s="29">
        <v>20251018</v>
      </c>
      <c r="I91" s="30">
        <v>150800</v>
      </c>
      <c r="J91" s="30">
        <v>150800</v>
      </c>
      <c r="K91" s="30">
        <v>13000</v>
      </c>
      <c r="L91" s="11" t="s">
        <v>5749</v>
      </c>
      <c r="M91" s="29">
        <v>20251024</v>
      </c>
    </row>
    <row r="92" s="17" customFormat="1" ht="28.5" spans="1:13">
      <c r="A92" s="11">
        <v>88</v>
      </c>
      <c r="B92" s="11" t="s">
        <v>5890</v>
      </c>
      <c r="C92" s="29" t="s">
        <v>5891</v>
      </c>
      <c r="D92" s="29">
        <v>20251103</v>
      </c>
      <c r="E92" s="30">
        <v>9800</v>
      </c>
      <c r="F92" s="29">
        <v>20251103</v>
      </c>
      <c r="G92" s="29">
        <v>20251028</v>
      </c>
      <c r="H92" s="29">
        <v>20251014</v>
      </c>
      <c r="I92" s="30">
        <v>121800</v>
      </c>
      <c r="J92" s="30">
        <v>121800</v>
      </c>
      <c r="K92" s="30">
        <v>9000</v>
      </c>
      <c r="L92" s="11" t="s">
        <v>5749</v>
      </c>
      <c r="M92" s="29">
        <v>20251028</v>
      </c>
    </row>
    <row r="93" s="17" customFormat="1" ht="28.5" spans="1:13">
      <c r="A93" s="11">
        <v>89</v>
      </c>
      <c r="B93" s="11" t="s">
        <v>5892</v>
      </c>
      <c r="C93" s="29" t="s">
        <v>5893</v>
      </c>
      <c r="D93" s="29">
        <v>20251031</v>
      </c>
      <c r="E93" s="30">
        <v>20000</v>
      </c>
      <c r="F93" s="29">
        <v>20251031</v>
      </c>
      <c r="G93" s="29">
        <v>20251015</v>
      </c>
      <c r="H93" s="29">
        <v>20251011</v>
      </c>
      <c r="I93" s="30">
        <v>124521</v>
      </c>
      <c r="J93" s="30">
        <v>124521</v>
      </c>
      <c r="K93" s="30">
        <v>9000</v>
      </c>
      <c r="L93" s="11" t="s">
        <v>5749</v>
      </c>
      <c r="M93" s="29">
        <v>20251015</v>
      </c>
    </row>
    <row r="94" s="17" customFormat="1" ht="28.5" spans="1:13">
      <c r="A94" s="11">
        <v>90</v>
      </c>
      <c r="B94" s="11" t="s">
        <v>5894</v>
      </c>
      <c r="C94" s="29" t="s">
        <v>5895</v>
      </c>
      <c r="D94" s="29">
        <v>20251112</v>
      </c>
      <c r="E94" s="30">
        <v>5000</v>
      </c>
      <c r="F94" s="29">
        <v>20251112</v>
      </c>
      <c r="G94" s="29">
        <v>20251015</v>
      </c>
      <c r="H94" s="29">
        <v>20250927</v>
      </c>
      <c r="I94" s="30">
        <v>122800</v>
      </c>
      <c r="J94" s="30">
        <v>122800</v>
      </c>
      <c r="K94" s="30">
        <v>9000</v>
      </c>
      <c r="L94" s="11" t="s">
        <v>5749</v>
      </c>
      <c r="M94" s="29">
        <v>20251015</v>
      </c>
    </row>
    <row r="95" s="17" customFormat="1" ht="28.5" spans="1:13">
      <c r="A95" s="11">
        <v>91</v>
      </c>
      <c r="B95" s="11" t="s">
        <v>5896</v>
      </c>
      <c r="C95" s="29" t="s">
        <v>5897</v>
      </c>
      <c r="D95" s="29">
        <v>20251103</v>
      </c>
      <c r="E95" s="30">
        <v>6900</v>
      </c>
      <c r="F95" s="29">
        <v>20251104</v>
      </c>
      <c r="G95" s="29">
        <v>20251031</v>
      </c>
      <c r="H95" s="29">
        <v>20251026</v>
      </c>
      <c r="I95" s="30">
        <v>89500</v>
      </c>
      <c r="J95" s="30">
        <v>89500</v>
      </c>
      <c r="K95" s="30">
        <v>9000</v>
      </c>
      <c r="L95" s="11" t="s">
        <v>5749</v>
      </c>
      <c r="M95" s="29">
        <v>20251031</v>
      </c>
    </row>
    <row r="96" s="17" customFormat="1" ht="28.5" spans="1:13">
      <c r="A96" s="11">
        <v>92</v>
      </c>
      <c r="B96" s="11" t="s">
        <v>785</v>
      </c>
      <c r="C96" s="29" t="s">
        <v>5898</v>
      </c>
      <c r="D96" s="29">
        <v>20251104</v>
      </c>
      <c r="E96" s="30">
        <v>20000</v>
      </c>
      <c r="F96" s="29">
        <v>20251105</v>
      </c>
      <c r="G96" s="29">
        <v>20251016</v>
      </c>
      <c r="H96" s="29">
        <v>20251007</v>
      </c>
      <c r="I96" s="30">
        <v>138521</v>
      </c>
      <c r="J96" s="30">
        <v>138521</v>
      </c>
      <c r="K96" s="30">
        <v>9000</v>
      </c>
      <c r="L96" s="11" t="s">
        <v>5749</v>
      </c>
      <c r="M96" s="29">
        <v>20251016</v>
      </c>
    </row>
    <row r="97" s="17" customFormat="1" ht="28.5" spans="1:13">
      <c r="A97" s="11">
        <v>93</v>
      </c>
      <c r="B97" s="11" t="s">
        <v>5899</v>
      </c>
      <c r="C97" s="29" t="s">
        <v>5900</v>
      </c>
      <c r="D97" s="29">
        <v>20251030</v>
      </c>
      <c r="E97" s="30">
        <v>18000</v>
      </c>
      <c r="F97" s="29">
        <v>20251030</v>
      </c>
      <c r="G97" s="29">
        <v>20251017</v>
      </c>
      <c r="H97" s="29">
        <v>20251013</v>
      </c>
      <c r="I97" s="30">
        <v>150021</v>
      </c>
      <c r="J97" s="30">
        <v>150021</v>
      </c>
      <c r="K97" s="30">
        <v>13000</v>
      </c>
      <c r="L97" s="11" t="s">
        <v>5749</v>
      </c>
      <c r="M97" s="29">
        <v>20251017</v>
      </c>
    </row>
    <row r="98" s="17" customFormat="1" ht="28.5" spans="1:13">
      <c r="A98" s="11">
        <v>94</v>
      </c>
      <c r="B98" s="11" t="s">
        <v>5901</v>
      </c>
      <c r="C98" s="29" t="s">
        <v>5902</v>
      </c>
      <c r="D98" s="29">
        <v>20251014</v>
      </c>
      <c r="E98" s="30">
        <v>18000</v>
      </c>
      <c r="F98" s="29">
        <v>20251021</v>
      </c>
      <c r="G98" s="29">
        <v>20251013</v>
      </c>
      <c r="H98" s="29">
        <v>20251003</v>
      </c>
      <c r="I98" s="30">
        <v>143800</v>
      </c>
      <c r="J98" s="30">
        <v>143800</v>
      </c>
      <c r="K98" s="30">
        <v>9000</v>
      </c>
      <c r="L98" s="11" t="s">
        <v>5749</v>
      </c>
      <c r="M98" s="29">
        <v>20251013</v>
      </c>
    </row>
    <row r="99" s="17" customFormat="1" ht="28.5" spans="1:13">
      <c r="A99" s="11">
        <v>95</v>
      </c>
      <c r="B99" s="11" t="s">
        <v>4581</v>
      </c>
      <c r="C99" s="29" t="s">
        <v>5903</v>
      </c>
      <c r="D99" s="29">
        <v>20251017</v>
      </c>
      <c r="E99" s="30">
        <v>28000</v>
      </c>
      <c r="F99" s="29">
        <v>20251017</v>
      </c>
      <c r="G99" s="29">
        <v>20251015</v>
      </c>
      <c r="H99" s="29">
        <v>20251009</v>
      </c>
      <c r="I99" s="30">
        <v>156800</v>
      </c>
      <c r="J99" s="30">
        <v>156800</v>
      </c>
      <c r="K99" s="30">
        <v>13000</v>
      </c>
      <c r="L99" s="11" t="s">
        <v>5749</v>
      </c>
      <c r="M99" s="29">
        <v>20251015</v>
      </c>
    </row>
    <row r="100" s="17" customFormat="1" ht="28.5" spans="1:13">
      <c r="A100" s="11">
        <v>96</v>
      </c>
      <c r="B100" s="11" t="s">
        <v>501</v>
      </c>
      <c r="C100" s="29" t="s">
        <v>5904</v>
      </c>
      <c r="D100" s="29">
        <v>20251022</v>
      </c>
      <c r="E100" s="30">
        <v>51888</v>
      </c>
      <c r="F100" s="29">
        <v>20251027</v>
      </c>
      <c r="G100" s="29">
        <v>20251022</v>
      </c>
      <c r="H100" s="29">
        <v>20251013</v>
      </c>
      <c r="I100" s="30">
        <v>133180</v>
      </c>
      <c r="J100" s="30">
        <v>133180</v>
      </c>
      <c r="K100" s="30">
        <v>9000</v>
      </c>
      <c r="L100" s="11" t="s">
        <v>5749</v>
      </c>
      <c r="M100" s="29">
        <v>20251022</v>
      </c>
    </row>
    <row r="101" s="17" customFormat="1" ht="28.5" spans="1:13">
      <c r="A101" s="11">
        <v>97</v>
      </c>
      <c r="B101" s="11" t="s">
        <v>5905</v>
      </c>
      <c r="C101" s="29" t="s">
        <v>5906</v>
      </c>
      <c r="D101" s="29">
        <v>20251021</v>
      </c>
      <c r="E101" s="30">
        <v>20000</v>
      </c>
      <c r="F101" s="29">
        <v>20251022</v>
      </c>
      <c r="G101" s="29">
        <v>20251028</v>
      </c>
      <c r="H101" s="29">
        <v>20251017</v>
      </c>
      <c r="I101" s="30">
        <v>159800</v>
      </c>
      <c r="J101" s="30">
        <v>159800</v>
      </c>
      <c r="K101" s="30">
        <v>13000</v>
      </c>
      <c r="L101" s="11" t="s">
        <v>5749</v>
      </c>
      <c r="M101" s="29">
        <v>20251028</v>
      </c>
    </row>
    <row r="102" s="17" customFormat="1" ht="28.5" spans="1:13">
      <c r="A102" s="11">
        <v>98</v>
      </c>
      <c r="B102" s="11" t="s">
        <v>5907</v>
      </c>
      <c r="C102" s="29" t="s">
        <v>5908</v>
      </c>
      <c r="D102" s="29">
        <v>20251111</v>
      </c>
      <c r="E102" s="30">
        <v>2000</v>
      </c>
      <c r="F102" s="29">
        <v>20251117</v>
      </c>
      <c r="G102" s="29">
        <v>20251024</v>
      </c>
      <c r="H102" s="29">
        <v>20251020</v>
      </c>
      <c r="I102" s="30">
        <v>152800</v>
      </c>
      <c r="J102" s="30">
        <v>152800</v>
      </c>
      <c r="K102" s="30">
        <v>13000</v>
      </c>
      <c r="L102" s="11" t="s">
        <v>5749</v>
      </c>
      <c r="M102" s="29">
        <v>20251024</v>
      </c>
    </row>
    <row r="103" s="15" customFormat="1" ht="28.5" spans="1:13">
      <c r="A103" s="11">
        <v>99</v>
      </c>
      <c r="B103" s="11" t="s">
        <v>5909</v>
      </c>
      <c r="C103" s="29" t="s">
        <v>5910</v>
      </c>
      <c r="D103" s="29">
        <v>20251031</v>
      </c>
      <c r="E103" s="30">
        <v>15000</v>
      </c>
      <c r="F103" s="29">
        <v>20251103</v>
      </c>
      <c r="G103" s="29">
        <v>20251016</v>
      </c>
      <c r="H103" s="29">
        <v>20251011</v>
      </c>
      <c r="I103" s="30">
        <v>148800</v>
      </c>
      <c r="J103" s="30">
        <v>148800</v>
      </c>
      <c r="K103" s="30">
        <v>9000</v>
      </c>
      <c r="L103" s="11" t="s">
        <v>5749</v>
      </c>
      <c r="M103" s="29">
        <v>20251016</v>
      </c>
    </row>
    <row r="104" s="15" customFormat="1" ht="28.5" spans="1:13">
      <c r="A104" s="11">
        <v>100</v>
      </c>
      <c r="B104" s="11" t="s">
        <v>5911</v>
      </c>
      <c r="C104" s="29" t="s">
        <v>5912</v>
      </c>
      <c r="D104" s="29">
        <v>20251020</v>
      </c>
      <c r="E104" s="30">
        <v>21000</v>
      </c>
      <c r="F104" s="29">
        <v>20251019</v>
      </c>
      <c r="G104" s="29">
        <v>20251017</v>
      </c>
      <c r="H104" s="29">
        <v>20251012</v>
      </c>
      <c r="I104" s="30">
        <v>128800</v>
      </c>
      <c r="J104" s="30">
        <v>128800</v>
      </c>
      <c r="K104" s="30">
        <v>9000</v>
      </c>
      <c r="L104" s="11" t="s">
        <v>5749</v>
      </c>
      <c r="M104" s="29">
        <v>20251019</v>
      </c>
    </row>
    <row r="105" s="15" customFormat="1" ht="28.5" spans="1:13">
      <c r="A105" s="11">
        <v>101</v>
      </c>
      <c r="B105" s="11" t="s">
        <v>5913</v>
      </c>
      <c r="C105" s="29" t="s">
        <v>5914</v>
      </c>
      <c r="D105" s="29">
        <v>20251027</v>
      </c>
      <c r="E105" s="30">
        <v>100000</v>
      </c>
      <c r="F105" s="29">
        <v>20251027</v>
      </c>
      <c r="G105" s="29">
        <v>20251027</v>
      </c>
      <c r="H105" s="29">
        <v>20251019</v>
      </c>
      <c r="I105" s="30">
        <v>151000</v>
      </c>
      <c r="J105" s="30">
        <v>151000</v>
      </c>
      <c r="K105" s="30">
        <v>13000</v>
      </c>
      <c r="L105" s="11" t="s">
        <v>5749</v>
      </c>
      <c r="M105" s="29">
        <v>20251027</v>
      </c>
    </row>
    <row r="106" s="15" customFormat="1" ht="28.5" spans="1:13">
      <c r="A106" s="11">
        <v>102</v>
      </c>
      <c r="B106" s="11" t="s">
        <v>3058</v>
      </c>
      <c r="C106" s="29" t="s">
        <v>5915</v>
      </c>
      <c r="D106" s="29">
        <v>20251104</v>
      </c>
      <c r="E106" s="30">
        <v>25000</v>
      </c>
      <c r="F106" s="29">
        <v>20251104</v>
      </c>
      <c r="G106" s="29">
        <v>20251107</v>
      </c>
      <c r="H106" s="29">
        <v>20251029</v>
      </c>
      <c r="I106" s="30">
        <v>153800</v>
      </c>
      <c r="J106" s="30">
        <v>153800</v>
      </c>
      <c r="K106" s="30">
        <v>13000</v>
      </c>
      <c r="L106" s="11" t="s">
        <v>5749</v>
      </c>
      <c r="M106" s="29">
        <v>20251107</v>
      </c>
    </row>
    <row r="107" s="15" customFormat="1" ht="28.5" spans="1:13">
      <c r="A107" s="11">
        <v>103</v>
      </c>
      <c r="B107" s="11" t="s">
        <v>5896</v>
      </c>
      <c r="C107" s="29" t="s">
        <v>5916</v>
      </c>
      <c r="D107" s="29">
        <v>20251110</v>
      </c>
      <c r="E107" s="30">
        <v>26000</v>
      </c>
      <c r="F107" s="29">
        <v>20251110</v>
      </c>
      <c r="G107" s="29">
        <v>20251112</v>
      </c>
      <c r="H107" s="29">
        <v>20251102</v>
      </c>
      <c r="I107" s="30">
        <v>151000</v>
      </c>
      <c r="J107" s="30">
        <v>151000</v>
      </c>
      <c r="K107" s="30">
        <v>13000</v>
      </c>
      <c r="L107" s="11" t="s">
        <v>5749</v>
      </c>
      <c r="M107" s="29">
        <v>20251112</v>
      </c>
    </row>
    <row r="108" s="15" customFormat="1" ht="28.5" spans="1:13">
      <c r="A108" s="11">
        <v>104</v>
      </c>
      <c r="B108" s="11" t="s">
        <v>5917</v>
      </c>
      <c r="C108" s="29" t="s">
        <v>5918</v>
      </c>
      <c r="D108" s="29">
        <v>20251009</v>
      </c>
      <c r="E108" s="30">
        <v>6000</v>
      </c>
      <c r="F108" s="29">
        <v>20251009</v>
      </c>
      <c r="G108" s="29">
        <v>20251028</v>
      </c>
      <c r="H108" s="29">
        <v>20251018</v>
      </c>
      <c r="I108" s="30">
        <v>140800</v>
      </c>
      <c r="J108" s="30">
        <v>140800</v>
      </c>
      <c r="K108" s="30">
        <v>9000</v>
      </c>
      <c r="L108" s="11" t="s">
        <v>5749</v>
      </c>
      <c r="M108" s="29">
        <v>20251028</v>
      </c>
    </row>
    <row r="109" s="15" customFormat="1" ht="28.5" spans="1:13">
      <c r="A109" s="11">
        <v>105</v>
      </c>
      <c r="B109" s="11" t="s">
        <v>5919</v>
      </c>
      <c r="C109" s="29" t="s">
        <v>5920</v>
      </c>
      <c r="D109" s="29">
        <v>20250917</v>
      </c>
      <c r="E109" s="30">
        <v>38000</v>
      </c>
      <c r="F109" s="29">
        <v>20250917</v>
      </c>
      <c r="G109" s="29">
        <v>20251013</v>
      </c>
      <c r="H109" s="29">
        <v>20250923</v>
      </c>
      <c r="I109" s="30">
        <v>150800</v>
      </c>
      <c r="J109" s="30">
        <v>150800</v>
      </c>
      <c r="K109" s="30">
        <v>13000</v>
      </c>
      <c r="L109" s="11" t="s">
        <v>5749</v>
      </c>
      <c r="M109" s="29">
        <v>20251013</v>
      </c>
    </row>
    <row r="110" s="15" customFormat="1" ht="28.5" spans="1:13">
      <c r="A110" s="11">
        <v>106</v>
      </c>
      <c r="B110" s="11" t="s">
        <v>1244</v>
      </c>
      <c r="C110" s="29" t="s">
        <v>5921</v>
      </c>
      <c r="D110" s="29">
        <v>20251020</v>
      </c>
      <c r="E110" s="30">
        <v>32000</v>
      </c>
      <c r="F110" s="29">
        <v>20251021</v>
      </c>
      <c r="G110" s="29">
        <v>20251030</v>
      </c>
      <c r="H110" s="29">
        <v>20251022</v>
      </c>
      <c r="I110" s="30">
        <v>150300</v>
      </c>
      <c r="J110" s="30">
        <v>150300</v>
      </c>
      <c r="K110" s="30">
        <v>13000</v>
      </c>
      <c r="L110" s="11" t="s">
        <v>5749</v>
      </c>
      <c r="M110" s="29">
        <v>20251030</v>
      </c>
    </row>
    <row r="111" s="15" customFormat="1" ht="28.5" spans="1:13">
      <c r="A111" s="11">
        <v>107</v>
      </c>
      <c r="B111" s="11" t="s">
        <v>1791</v>
      </c>
      <c r="C111" s="29" t="s">
        <v>5922</v>
      </c>
      <c r="D111" s="29">
        <v>20251110</v>
      </c>
      <c r="E111" s="30">
        <v>2000</v>
      </c>
      <c r="F111" s="29">
        <v>20251112</v>
      </c>
      <c r="G111" s="29">
        <v>20251028</v>
      </c>
      <c r="H111" s="29">
        <v>20251020</v>
      </c>
      <c r="I111" s="30">
        <v>150100</v>
      </c>
      <c r="J111" s="30">
        <v>150100</v>
      </c>
      <c r="K111" s="30">
        <v>13000</v>
      </c>
      <c r="L111" s="11" t="s">
        <v>5749</v>
      </c>
      <c r="M111" s="29">
        <v>20251028</v>
      </c>
    </row>
    <row r="112" s="15" customFormat="1" ht="28.5" spans="1:13">
      <c r="A112" s="11">
        <v>108</v>
      </c>
      <c r="B112" s="11" t="s">
        <v>5923</v>
      </c>
      <c r="C112" s="29" t="s">
        <v>5924</v>
      </c>
      <c r="D112" s="29">
        <v>20251110</v>
      </c>
      <c r="E112" s="30">
        <v>8000</v>
      </c>
      <c r="F112" s="29">
        <v>20251120</v>
      </c>
      <c r="G112" s="29">
        <v>20251022</v>
      </c>
      <c r="H112" s="29">
        <v>20251013</v>
      </c>
      <c r="I112" s="30">
        <v>140000</v>
      </c>
      <c r="J112" s="30">
        <v>140000</v>
      </c>
      <c r="K112" s="30">
        <v>9000</v>
      </c>
      <c r="L112" s="11" t="s">
        <v>5749</v>
      </c>
      <c r="M112" s="29">
        <v>20251022</v>
      </c>
    </row>
    <row r="113" s="15" customFormat="1" ht="28.5" spans="1:13">
      <c r="A113" s="11">
        <v>109</v>
      </c>
      <c r="B113" s="11" t="s">
        <v>5925</v>
      </c>
      <c r="C113" s="29" t="s">
        <v>5926</v>
      </c>
      <c r="D113" s="29">
        <v>20251104</v>
      </c>
      <c r="E113" s="30">
        <v>7000</v>
      </c>
      <c r="F113" s="29">
        <v>20251111</v>
      </c>
      <c r="G113" s="29">
        <v>20251024</v>
      </c>
      <c r="H113" s="29">
        <v>20251017</v>
      </c>
      <c r="I113" s="30">
        <v>83800</v>
      </c>
      <c r="J113" s="30">
        <v>83800</v>
      </c>
      <c r="K113" s="30">
        <v>9000</v>
      </c>
      <c r="L113" s="11" t="s">
        <v>5749</v>
      </c>
      <c r="M113" s="29">
        <v>20251024</v>
      </c>
    </row>
    <row r="114" s="15" customFormat="1" ht="28.5" spans="1:13">
      <c r="A114" s="11">
        <v>110</v>
      </c>
      <c r="B114" s="11" t="s">
        <v>5927</v>
      </c>
      <c r="C114" s="29" t="s">
        <v>5928</v>
      </c>
      <c r="D114" s="29">
        <v>20251020</v>
      </c>
      <c r="E114" s="30">
        <v>10000</v>
      </c>
      <c r="F114" s="29">
        <v>20251021</v>
      </c>
      <c r="G114" s="29">
        <v>20251016</v>
      </c>
      <c r="H114" s="29">
        <v>20251011</v>
      </c>
      <c r="I114" s="30">
        <v>152500</v>
      </c>
      <c r="J114" s="30">
        <v>152500</v>
      </c>
      <c r="K114" s="30">
        <v>13000</v>
      </c>
      <c r="L114" s="11" t="s">
        <v>5749</v>
      </c>
      <c r="M114" s="29">
        <v>20251016</v>
      </c>
    </row>
    <row r="115" s="15" customFormat="1" ht="28.5" spans="1:13">
      <c r="A115" s="11">
        <v>111</v>
      </c>
      <c r="B115" s="11" t="s">
        <v>5929</v>
      </c>
      <c r="C115" s="29" t="s">
        <v>5930</v>
      </c>
      <c r="D115" s="29">
        <v>20251023</v>
      </c>
      <c r="E115" s="30">
        <v>28000</v>
      </c>
      <c r="F115" s="29">
        <v>20251027</v>
      </c>
      <c r="G115" s="29">
        <v>20251016</v>
      </c>
      <c r="H115" s="29">
        <v>20251006</v>
      </c>
      <c r="I115" s="30">
        <v>93800</v>
      </c>
      <c r="J115" s="30">
        <v>93800</v>
      </c>
      <c r="K115" s="30">
        <v>9000</v>
      </c>
      <c r="L115" s="11" t="s">
        <v>5749</v>
      </c>
      <c r="M115" s="29">
        <v>20251016</v>
      </c>
    </row>
    <row r="116" s="15" customFormat="1" ht="28.5" spans="1:13">
      <c r="A116" s="11">
        <v>112</v>
      </c>
      <c r="B116" s="11" t="s">
        <v>5931</v>
      </c>
      <c r="C116" s="29" t="s">
        <v>5932</v>
      </c>
      <c r="D116" s="29">
        <v>20251017</v>
      </c>
      <c r="E116" s="30">
        <v>63800</v>
      </c>
      <c r="F116" s="29">
        <v>20251017</v>
      </c>
      <c r="G116" s="29">
        <v>20251009</v>
      </c>
      <c r="H116" s="29">
        <v>20250927</v>
      </c>
      <c r="I116" s="30">
        <v>121300</v>
      </c>
      <c r="J116" s="30">
        <v>121300</v>
      </c>
      <c r="K116" s="30">
        <v>9000</v>
      </c>
      <c r="L116" s="11" t="s">
        <v>5749</v>
      </c>
      <c r="M116" s="29">
        <v>20251009</v>
      </c>
    </row>
    <row r="117" s="15" customFormat="1" ht="28.5" spans="1:13">
      <c r="A117" s="11">
        <v>113</v>
      </c>
      <c r="B117" s="11" t="s">
        <v>5933</v>
      </c>
      <c r="C117" s="29" t="s">
        <v>5934</v>
      </c>
      <c r="D117" s="29">
        <v>20251114</v>
      </c>
      <c r="E117" s="30">
        <v>65000</v>
      </c>
      <c r="F117" s="29">
        <v>20251114</v>
      </c>
      <c r="G117" s="29">
        <v>20251024</v>
      </c>
      <c r="H117" s="29">
        <v>20251019</v>
      </c>
      <c r="I117" s="30">
        <v>151800</v>
      </c>
      <c r="J117" s="30">
        <v>151800</v>
      </c>
      <c r="K117" s="30">
        <v>13000</v>
      </c>
      <c r="L117" s="11" t="s">
        <v>5749</v>
      </c>
      <c r="M117" s="29">
        <v>20251024</v>
      </c>
    </row>
    <row r="118" s="15" customFormat="1" ht="28.5" spans="1:13">
      <c r="A118" s="11">
        <v>114</v>
      </c>
      <c r="B118" s="11" t="s">
        <v>2482</v>
      </c>
      <c r="C118" s="29" t="s">
        <v>5935</v>
      </c>
      <c r="D118" s="29">
        <v>20251101</v>
      </c>
      <c r="E118" s="30">
        <v>5000</v>
      </c>
      <c r="F118" s="29">
        <v>20251103</v>
      </c>
      <c r="G118" s="29">
        <v>20251023</v>
      </c>
      <c r="H118" s="29">
        <v>20251003</v>
      </c>
      <c r="I118" s="30">
        <v>70800</v>
      </c>
      <c r="J118" s="30">
        <v>70800</v>
      </c>
      <c r="K118" s="30">
        <v>9000</v>
      </c>
      <c r="L118" s="11" t="s">
        <v>5749</v>
      </c>
      <c r="M118" s="29">
        <v>20251023</v>
      </c>
    </row>
    <row r="119" s="15" customFormat="1" ht="28.5" spans="1:13">
      <c r="A119" s="11">
        <v>115</v>
      </c>
      <c r="B119" s="11" t="s">
        <v>5936</v>
      </c>
      <c r="C119" s="29" t="s">
        <v>5937</v>
      </c>
      <c r="D119" s="29">
        <v>20250926</v>
      </c>
      <c r="E119" s="30">
        <v>2000</v>
      </c>
      <c r="F119" s="29">
        <v>20250926</v>
      </c>
      <c r="G119" s="29">
        <v>20250926</v>
      </c>
      <c r="H119" s="29">
        <v>20250923</v>
      </c>
      <c r="I119" s="30">
        <v>152000</v>
      </c>
      <c r="J119" s="30">
        <v>152000</v>
      </c>
      <c r="K119" s="30">
        <v>13000</v>
      </c>
      <c r="L119" s="11" t="s">
        <v>5749</v>
      </c>
      <c r="M119" s="29">
        <v>20250926</v>
      </c>
    </row>
    <row r="120" s="15" customFormat="1" ht="28.5" spans="1:13">
      <c r="A120" s="11">
        <v>116</v>
      </c>
      <c r="B120" s="11" t="s">
        <v>3719</v>
      </c>
      <c r="C120" s="29" t="s">
        <v>5938</v>
      </c>
      <c r="D120" s="29">
        <v>20250929</v>
      </c>
      <c r="E120" s="30">
        <v>20000</v>
      </c>
      <c r="F120" s="29">
        <v>20250929</v>
      </c>
      <c r="G120" s="29">
        <v>20251010</v>
      </c>
      <c r="H120" s="29">
        <v>20250928</v>
      </c>
      <c r="I120" s="30">
        <v>153800</v>
      </c>
      <c r="J120" s="30">
        <v>153800</v>
      </c>
      <c r="K120" s="30">
        <v>13000</v>
      </c>
      <c r="L120" s="11" t="s">
        <v>5749</v>
      </c>
      <c r="M120" s="29">
        <v>20251010</v>
      </c>
    </row>
    <row r="121" s="15" customFormat="1" ht="28.5" spans="1:13">
      <c r="A121" s="11">
        <v>117</v>
      </c>
      <c r="B121" s="11" t="s">
        <v>5939</v>
      </c>
      <c r="C121" s="29" t="s">
        <v>5940</v>
      </c>
      <c r="D121" s="29">
        <v>20251101</v>
      </c>
      <c r="E121" s="30">
        <v>45000</v>
      </c>
      <c r="F121" s="29">
        <v>20251101</v>
      </c>
      <c r="G121" s="29">
        <v>20251104</v>
      </c>
      <c r="H121" s="29">
        <v>20251029</v>
      </c>
      <c r="I121" s="30">
        <v>150800</v>
      </c>
      <c r="J121" s="30">
        <v>150800</v>
      </c>
      <c r="K121" s="30">
        <v>13000</v>
      </c>
      <c r="L121" s="11" t="s">
        <v>5749</v>
      </c>
      <c r="M121" s="29">
        <v>20251104</v>
      </c>
    </row>
    <row r="122" s="15" customFormat="1" ht="28.5" spans="1:13">
      <c r="A122" s="11">
        <v>118</v>
      </c>
      <c r="B122" s="11" t="s">
        <v>5941</v>
      </c>
      <c r="C122" s="29" t="s">
        <v>5942</v>
      </c>
      <c r="D122" s="29">
        <v>20251010</v>
      </c>
      <c r="E122" s="30">
        <v>36800</v>
      </c>
      <c r="F122" s="29">
        <v>20251010</v>
      </c>
      <c r="G122" s="29">
        <v>20250926</v>
      </c>
      <c r="H122" s="29">
        <v>20250922</v>
      </c>
      <c r="I122" s="30">
        <v>129800</v>
      </c>
      <c r="J122" s="30">
        <v>129800</v>
      </c>
      <c r="K122" s="30">
        <v>9000</v>
      </c>
      <c r="L122" s="11" t="s">
        <v>5749</v>
      </c>
      <c r="M122" s="29">
        <v>20250926</v>
      </c>
    </row>
    <row r="123" s="15" customFormat="1" ht="28.5" spans="1:13">
      <c r="A123" s="11">
        <v>119</v>
      </c>
      <c r="B123" s="11" t="s">
        <v>5569</v>
      </c>
      <c r="C123" s="29" t="s">
        <v>5943</v>
      </c>
      <c r="D123" s="29">
        <v>20251017</v>
      </c>
      <c r="E123" s="30">
        <v>82800</v>
      </c>
      <c r="F123" s="29">
        <v>20251017</v>
      </c>
      <c r="G123" s="29">
        <v>20251017</v>
      </c>
      <c r="H123" s="29">
        <v>20251003</v>
      </c>
      <c r="I123" s="30">
        <v>151800</v>
      </c>
      <c r="J123" s="30">
        <v>151800</v>
      </c>
      <c r="K123" s="30">
        <v>13000</v>
      </c>
      <c r="L123" s="11" t="s">
        <v>5749</v>
      </c>
      <c r="M123" s="29">
        <v>20251017</v>
      </c>
    </row>
    <row r="124" s="15" customFormat="1" ht="28.5" spans="1:13">
      <c r="A124" s="11">
        <v>120</v>
      </c>
      <c r="B124" s="11" t="s">
        <v>462</v>
      </c>
      <c r="C124" s="29" t="s">
        <v>5944</v>
      </c>
      <c r="D124" s="29">
        <v>20251016</v>
      </c>
      <c r="E124" s="30">
        <v>10000</v>
      </c>
      <c r="F124" s="29">
        <v>20251020</v>
      </c>
      <c r="G124" s="29">
        <v>20251023</v>
      </c>
      <c r="H124" s="29">
        <v>20251012</v>
      </c>
      <c r="I124" s="30">
        <v>151800</v>
      </c>
      <c r="J124" s="30">
        <v>151800</v>
      </c>
      <c r="K124" s="30">
        <v>13000</v>
      </c>
      <c r="L124" s="11" t="s">
        <v>5749</v>
      </c>
      <c r="M124" s="29">
        <v>20251023</v>
      </c>
    </row>
    <row r="125" s="15" customFormat="1" ht="28.5" spans="1:13">
      <c r="A125" s="11">
        <v>121</v>
      </c>
      <c r="B125" s="11" t="s">
        <v>5945</v>
      </c>
      <c r="C125" s="29" t="s">
        <v>5946</v>
      </c>
      <c r="D125" s="29">
        <v>20251017</v>
      </c>
      <c r="E125" s="30">
        <v>10000</v>
      </c>
      <c r="F125" s="29">
        <v>20251017</v>
      </c>
      <c r="G125" s="29">
        <v>20251013</v>
      </c>
      <c r="H125" s="29">
        <v>20250930</v>
      </c>
      <c r="I125" s="30">
        <v>152000</v>
      </c>
      <c r="J125" s="30">
        <v>152000</v>
      </c>
      <c r="K125" s="30">
        <v>13000</v>
      </c>
      <c r="L125" s="11" t="s">
        <v>5749</v>
      </c>
      <c r="M125" s="29">
        <v>20251013</v>
      </c>
    </row>
    <row r="126" s="15" customFormat="1" ht="28.5" spans="1:13">
      <c r="A126" s="11">
        <v>122</v>
      </c>
      <c r="B126" s="11" t="s">
        <v>1155</v>
      </c>
      <c r="C126" s="29" t="s">
        <v>1109</v>
      </c>
      <c r="D126" s="29">
        <v>20251028</v>
      </c>
      <c r="E126" s="30">
        <v>26800</v>
      </c>
      <c r="F126" s="29">
        <v>20251028</v>
      </c>
      <c r="G126" s="29">
        <v>20251027</v>
      </c>
      <c r="H126" s="29">
        <v>20251020</v>
      </c>
      <c r="I126" s="30">
        <v>150800</v>
      </c>
      <c r="J126" s="30">
        <v>150800</v>
      </c>
      <c r="K126" s="30">
        <v>13000</v>
      </c>
      <c r="L126" s="11" t="s">
        <v>5749</v>
      </c>
      <c r="M126" s="29">
        <v>20251027</v>
      </c>
    </row>
    <row r="127" s="15" customFormat="1" ht="28.5" spans="1:13">
      <c r="A127" s="11">
        <v>123</v>
      </c>
      <c r="B127" s="11" t="s">
        <v>5947</v>
      </c>
      <c r="C127" s="29" t="s">
        <v>5948</v>
      </c>
      <c r="D127" s="29">
        <v>20251021</v>
      </c>
      <c r="E127" s="30">
        <v>10000</v>
      </c>
      <c r="F127" s="29">
        <v>20251021</v>
      </c>
      <c r="G127" s="29">
        <v>20250930</v>
      </c>
      <c r="H127" s="29">
        <v>20250928</v>
      </c>
      <c r="I127" s="30">
        <v>164521</v>
      </c>
      <c r="J127" s="30">
        <v>164521</v>
      </c>
      <c r="K127" s="30">
        <v>13000</v>
      </c>
      <c r="L127" s="11" t="s">
        <v>5749</v>
      </c>
      <c r="M127" s="29">
        <v>20250930</v>
      </c>
    </row>
    <row r="128" s="15" customFormat="1" ht="28.5" spans="1:13">
      <c r="A128" s="11">
        <v>124</v>
      </c>
      <c r="B128" s="11" t="s">
        <v>5949</v>
      </c>
      <c r="C128" s="29" t="s">
        <v>5950</v>
      </c>
      <c r="D128" s="29">
        <v>20251010</v>
      </c>
      <c r="E128" s="30">
        <v>30000</v>
      </c>
      <c r="F128" s="29">
        <v>20251010</v>
      </c>
      <c r="G128" s="29">
        <v>20251014</v>
      </c>
      <c r="H128" s="29">
        <v>20250929</v>
      </c>
      <c r="I128" s="30">
        <v>152800</v>
      </c>
      <c r="J128" s="30">
        <v>152800</v>
      </c>
      <c r="K128" s="30">
        <v>13000</v>
      </c>
      <c r="L128" s="11" t="s">
        <v>5749</v>
      </c>
      <c r="M128" s="29">
        <v>20251014</v>
      </c>
    </row>
    <row r="129" s="15" customFormat="1" ht="28.5" spans="1:13">
      <c r="A129" s="11">
        <v>125</v>
      </c>
      <c r="B129" s="11" t="s">
        <v>5951</v>
      </c>
      <c r="C129" s="29" t="s">
        <v>5952</v>
      </c>
      <c r="D129" s="29">
        <v>20251014</v>
      </c>
      <c r="E129" s="30">
        <v>35000</v>
      </c>
      <c r="F129" s="29">
        <v>20251014</v>
      </c>
      <c r="G129" s="29">
        <v>20251010</v>
      </c>
      <c r="H129" s="29">
        <v>20251007</v>
      </c>
      <c r="I129" s="30">
        <v>150021</v>
      </c>
      <c r="J129" s="30">
        <v>150021</v>
      </c>
      <c r="K129" s="30">
        <v>13000</v>
      </c>
      <c r="L129" s="11" t="s">
        <v>5749</v>
      </c>
      <c r="M129" s="29">
        <v>20251010</v>
      </c>
    </row>
    <row r="130" s="15" customFormat="1" ht="28.5" spans="1:13">
      <c r="A130" s="11">
        <v>126</v>
      </c>
      <c r="B130" s="11" t="s">
        <v>5953</v>
      </c>
      <c r="C130" s="29" t="s">
        <v>5954</v>
      </c>
      <c r="D130" s="29">
        <v>20251104</v>
      </c>
      <c r="E130" s="30">
        <v>5000</v>
      </c>
      <c r="F130" s="29">
        <v>20251104</v>
      </c>
      <c r="G130" s="29">
        <v>20251031</v>
      </c>
      <c r="H130" s="29">
        <v>20251026</v>
      </c>
      <c r="I130" s="30">
        <v>150021</v>
      </c>
      <c r="J130" s="30">
        <v>150021</v>
      </c>
      <c r="K130" s="30">
        <v>13000</v>
      </c>
      <c r="L130" s="11" t="s">
        <v>5749</v>
      </c>
      <c r="M130" s="29">
        <v>20251031</v>
      </c>
    </row>
    <row r="131" s="15" customFormat="1" ht="28.5" spans="1:13">
      <c r="A131" s="11">
        <v>127</v>
      </c>
      <c r="B131" s="11" t="s">
        <v>5955</v>
      </c>
      <c r="C131" s="29" t="s">
        <v>5956</v>
      </c>
      <c r="D131" s="29">
        <v>20251015</v>
      </c>
      <c r="E131" s="30">
        <v>20000</v>
      </c>
      <c r="F131" s="29">
        <v>20251015</v>
      </c>
      <c r="G131" s="29">
        <v>20251030</v>
      </c>
      <c r="H131" s="29">
        <v>20251027</v>
      </c>
      <c r="I131" s="30">
        <v>152800</v>
      </c>
      <c r="J131" s="30">
        <v>152800</v>
      </c>
      <c r="K131" s="30">
        <v>13000</v>
      </c>
      <c r="L131" s="11" t="s">
        <v>5749</v>
      </c>
      <c r="M131" s="29">
        <v>20251030</v>
      </c>
    </row>
    <row r="132" s="15" customFormat="1" ht="28.5" spans="1:13">
      <c r="A132" s="11">
        <v>128</v>
      </c>
      <c r="B132" s="11" t="s">
        <v>5957</v>
      </c>
      <c r="C132" s="29" t="s">
        <v>5958</v>
      </c>
      <c r="D132" s="29">
        <v>20251016</v>
      </c>
      <c r="E132" s="30">
        <v>35000</v>
      </c>
      <c r="F132" s="29">
        <v>20251016</v>
      </c>
      <c r="G132" s="29">
        <v>20251010</v>
      </c>
      <c r="H132" s="29">
        <v>20250928</v>
      </c>
      <c r="I132" s="30">
        <v>151800</v>
      </c>
      <c r="J132" s="30">
        <v>151800</v>
      </c>
      <c r="K132" s="30">
        <v>13000</v>
      </c>
      <c r="L132" s="11" t="s">
        <v>5749</v>
      </c>
      <c r="M132" s="29">
        <v>20251010</v>
      </c>
    </row>
    <row r="133" s="15" customFormat="1" ht="28.5" spans="1:13">
      <c r="A133" s="11">
        <v>129</v>
      </c>
      <c r="B133" s="11" t="s">
        <v>3267</v>
      </c>
      <c r="C133" s="29" t="s">
        <v>5959</v>
      </c>
      <c r="D133" s="29">
        <v>20250926</v>
      </c>
      <c r="E133" s="30">
        <v>32000</v>
      </c>
      <c r="F133" s="29">
        <v>20250929</v>
      </c>
      <c r="G133" s="29">
        <v>20251030</v>
      </c>
      <c r="H133" s="29">
        <v>20251019</v>
      </c>
      <c r="I133" s="30">
        <v>150000</v>
      </c>
      <c r="J133" s="30">
        <v>150000</v>
      </c>
      <c r="K133" s="30">
        <v>13000</v>
      </c>
      <c r="L133" s="11" t="s">
        <v>5749</v>
      </c>
      <c r="M133" s="29">
        <v>20251030</v>
      </c>
    </row>
    <row r="134" s="15" customFormat="1" ht="28.5" spans="1:13">
      <c r="A134" s="11">
        <v>130</v>
      </c>
      <c r="B134" s="11" t="s">
        <v>4037</v>
      </c>
      <c r="C134" s="29" t="s">
        <v>5960</v>
      </c>
      <c r="D134" s="29">
        <v>20251012</v>
      </c>
      <c r="E134" s="30">
        <v>6800</v>
      </c>
      <c r="F134" s="29">
        <v>20251015</v>
      </c>
      <c r="G134" s="29">
        <v>20251021</v>
      </c>
      <c r="H134" s="29">
        <v>20251006</v>
      </c>
      <c r="I134" s="30">
        <v>157600</v>
      </c>
      <c r="J134" s="30">
        <v>157600</v>
      </c>
      <c r="K134" s="30">
        <v>13000</v>
      </c>
      <c r="L134" s="11" t="s">
        <v>5749</v>
      </c>
      <c r="M134" s="29">
        <v>20251021</v>
      </c>
    </row>
    <row r="135" s="15" customFormat="1" ht="28.5" spans="1:13">
      <c r="A135" s="11">
        <v>131</v>
      </c>
      <c r="B135" s="11" t="s">
        <v>579</v>
      </c>
      <c r="C135" s="29" t="s">
        <v>5961</v>
      </c>
      <c r="D135" s="29">
        <v>20251024</v>
      </c>
      <c r="E135" s="30">
        <v>12000</v>
      </c>
      <c r="F135" s="29">
        <v>20251024</v>
      </c>
      <c r="G135" s="29">
        <v>20251013</v>
      </c>
      <c r="H135" s="29">
        <v>20250929</v>
      </c>
      <c r="I135" s="30">
        <v>151300</v>
      </c>
      <c r="J135" s="30">
        <v>151300</v>
      </c>
      <c r="K135" s="30">
        <v>13000</v>
      </c>
      <c r="L135" s="11" t="s">
        <v>5749</v>
      </c>
      <c r="M135" s="29">
        <v>20251013</v>
      </c>
    </row>
    <row r="136" s="15" customFormat="1" ht="28.5" spans="1:13">
      <c r="A136" s="11">
        <v>132</v>
      </c>
      <c r="B136" s="11" t="s">
        <v>379</v>
      </c>
      <c r="C136" s="29" t="s">
        <v>5962</v>
      </c>
      <c r="D136" s="29">
        <v>20251105</v>
      </c>
      <c r="E136" s="30">
        <v>30000</v>
      </c>
      <c r="F136" s="29">
        <v>20251110</v>
      </c>
      <c r="G136" s="29">
        <v>20251107</v>
      </c>
      <c r="H136" s="29">
        <v>20251104</v>
      </c>
      <c r="I136" s="30">
        <v>112021</v>
      </c>
      <c r="J136" s="30">
        <v>112021</v>
      </c>
      <c r="K136" s="30">
        <v>9000</v>
      </c>
      <c r="L136" s="11" t="s">
        <v>5749</v>
      </c>
      <c r="M136" s="29">
        <v>20251107</v>
      </c>
    </row>
    <row r="137" s="15" customFormat="1" ht="28.5" spans="1:13">
      <c r="A137" s="11">
        <v>133</v>
      </c>
      <c r="B137" s="11" t="s">
        <v>5963</v>
      </c>
      <c r="C137" s="29" t="s">
        <v>5964</v>
      </c>
      <c r="D137" s="29">
        <v>20251016</v>
      </c>
      <c r="E137" s="30">
        <v>35000</v>
      </c>
      <c r="F137" s="29">
        <v>20251016</v>
      </c>
      <c r="G137" s="29">
        <v>20251009</v>
      </c>
      <c r="H137" s="29">
        <v>20250930</v>
      </c>
      <c r="I137" s="30">
        <v>134721</v>
      </c>
      <c r="J137" s="30">
        <v>134721</v>
      </c>
      <c r="K137" s="30">
        <v>9000</v>
      </c>
      <c r="L137" s="11" t="s">
        <v>5749</v>
      </c>
      <c r="M137" s="29">
        <v>20251009</v>
      </c>
    </row>
    <row r="138" s="15" customFormat="1" ht="28.5" spans="1:13">
      <c r="A138" s="11">
        <v>134</v>
      </c>
      <c r="B138" s="11" t="s">
        <v>4091</v>
      </c>
      <c r="C138" s="29" t="s">
        <v>5965</v>
      </c>
      <c r="D138" s="29">
        <v>20251010</v>
      </c>
      <c r="E138" s="30">
        <v>30000</v>
      </c>
      <c r="F138" s="29">
        <v>20251010</v>
      </c>
      <c r="G138" s="29">
        <v>20251020</v>
      </c>
      <c r="H138" s="29">
        <v>20250929</v>
      </c>
      <c r="I138" s="30">
        <v>118200</v>
      </c>
      <c r="J138" s="30">
        <v>118200</v>
      </c>
      <c r="K138" s="30">
        <v>9000</v>
      </c>
      <c r="L138" s="11" t="s">
        <v>5749</v>
      </c>
      <c r="M138" s="29">
        <v>20251020</v>
      </c>
    </row>
    <row r="139" s="15" customFormat="1" ht="28.5" spans="1:13">
      <c r="A139" s="11">
        <v>135</v>
      </c>
      <c r="B139" s="11" t="s">
        <v>5966</v>
      </c>
      <c r="C139" s="29" t="s">
        <v>5967</v>
      </c>
      <c r="D139" s="29">
        <v>20251027</v>
      </c>
      <c r="E139" s="30">
        <v>4500</v>
      </c>
      <c r="F139" s="29">
        <v>20251027</v>
      </c>
      <c r="G139" s="29">
        <v>20251011</v>
      </c>
      <c r="H139" s="29">
        <v>20251004</v>
      </c>
      <c r="I139" s="30">
        <v>152021</v>
      </c>
      <c r="J139" s="30">
        <v>152021</v>
      </c>
      <c r="K139" s="30">
        <v>13000</v>
      </c>
      <c r="L139" s="11" t="s">
        <v>5749</v>
      </c>
      <c r="M139" s="29">
        <v>20251011</v>
      </c>
    </row>
    <row r="140" s="15" customFormat="1" ht="28.5" spans="1:13">
      <c r="A140" s="11">
        <v>136</v>
      </c>
      <c r="B140" s="11" t="s">
        <v>5968</v>
      </c>
      <c r="C140" s="29" t="s">
        <v>5969</v>
      </c>
      <c r="D140" s="29">
        <v>20251013</v>
      </c>
      <c r="E140" s="30">
        <v>40000</v>
      </c>
      <c r="F140" s="29">
        <v>20251020</v>
      </c>
      <c r="G140" s="29">
        <v>20250930</v>
      </c>
      <c r="H140" s="29">
        <v>20250928</v>
      </c>
      <c r="I140" s="30">
        <v>97456</v>
      </c>
      <c r="J140" s="30">
        <v>97456</v>
      </c>
      <c r="K140" s="30">
        <v>9000</v>
      </c>
      <c r="L140" s="11" t="s">
        <v>5749</v>
      </c>
      <c r="M140" s="29">
        <v>20250930</v>
      </c>
    </row>
    <row r="141" s="15" customFormat="1" ht="28.5" spans="1:13">
      <c r="A141" s="11">
        <v>137</v>
      </c>
      <c r="B141" s="11" t="s">
        <v>5970</v>
      </c>
      <c r="C141" s="29" t="s">
        <v>5971</v>
      </c>
      <c r="D141" s="29">
        <v>20251009</v>
      </c>
      <c r="E141" s="30">
        <v>19800</v>
      </c>
      <c r="F141" s="29">
        <v>20251009</v>
      </c>
      <c r="G141" s="29">
        <v>20251011</v>
      </c>
      <c r="H141" s="29">
        <v>20250929</v>
      </c>
      <c r="I141" s="30">
        <v>120800</v>
      </c>
      <c r="J141" s="30">
        <v>120800</v>
      </c>
      <c r="K141" s="30">
        <v>9000</v>
      </c>
      <c r="L141" s="11" t="s">
        <v>5749</v>
      </c>
      <c r="M141" s="29">
        <v>20251011</v>
      </c>
    </row>
    <row r="142" s="15" customFormat="1" ht="28.5" spans="1:13">
      <c r="A142" s="11">
        <v>138</v>
      </c>
      <c r="B142" s="11" t="s">
        <v>5972</v>
      </c>
      <c r="C142" s="29" t="s">
        <v>5973</v>
      </c>
      <c r="D142" s="29">
        <v>20251022</v>
      </c>
      <c r="E142" s="30">
        <v>10000</v>
      </c>
      <c r="F142" s="29">
        <v>20251022</v>
      </c>
      <c r="G142" s="29">
        <v>20251011</v>
      </c>
      <c r="H142" s="29">
        <v>20250929</v>
      </c>
      <c r="I142" s="30">
        <v>140800</v>
      </c>
      <c r="J142" s="30">
        <v>140800</v>
      </c>
      <c r="K142" s="30">
        <v>9000</v>
      </c>
      <c r="L142" s="11" t="s">
        <v>5749</v>
      </c>
      <c r="M142" s="29">
        <v>20251011</v>
      </c>
    </row>
    <row r="143" s="15" customFormat="1" ht="28.5" spans="1:13">
      <c r="A143" s="11">
        <v>139</v>
      </c>
      <c r="B143" s="11" t="s">
        <v>5974</v>
      </c>
      <c r="C143" s="29" t="s">
        <v>5975</v>
      </c>
      <c r="D143" s="29">
        <v>20251013</v>
      </c>
      <c r="E143" s="30">
        <v>13000</v>
      </c>
      <c r="F143" s="29">
        <v>20251013</v>
      </c>
      <c r="G143" s="29">
        <v>20251021</v>
      </c>
      <c r="H143" s="29">
        <v>20251010</v>
      </c>
      <c r="I143" s="30">
        <v>136800</v>
      </c>
      <c r="J143" s="30">
        <v>136800</v>
      </c>
      <c r="K143" s="30">
        <v>9000</v>
      </c>
      <c r="L143" s="11" t="s">
        <v>5749</v>
      </c>
      <c r="M143" s="29">
        <v>20251021</v>
      </c>
    </row>
    <row r="144" s="15" customFormat="1" ht="28.5" spans="1:13">
      <c r="A144" s="11">
        <v>140</v>
      </c>
      <c r="B144" s="11" t="s">
        <v>5976</v>
      </c>
      <c r="C144" s="29" t="s">
        <v>5977</v>
      </c>
      <c r="D144" s="29">
        <v>20251021</v>
      </c>
      <c r="E144" s="30">
        <v>10000</v>
      </c>
      <c r="F144" s="29">
        <v>20251023</v>
      </c>
      <c r="G144" s="29">
        <v>20250930</v>
      </c>
      <c r="H144" s="29">
        <v>20250928</v>
      </c>
      <c r="I144" s="30">
        <v>152221</v>
      </c>
      <c r="J144" s="30">
        <v>152221</v>
      </c>
      <c r="K144" s="30">
        <v>13000</v>
      </c>
      <c r="L144" s="11" t="s">
        <v>5749</v>
      </c>
      <c r="M144" s="29">
        <v>20250930</v>
      </c>
    </row>
    <row r="145" s="15" customFormat="1" ht="28.5" spans="1:13">
      <c r="A145" s="11">
        <v>141</v>
      </c>
      <c r="B145" s="11" t="s">
        <v>5978</v>
      </c>
      <c r="C145" s="29" t="s">
        <v>5979</v>
      </c>
      <c r="D145" s="29">
        <v>20251027</v>
      </c>
      <c r="E145" s="30">
        <v>35000</v>
      </c>
      <c r="F145" s="29">
        <v>20251103</v>
      </c>
      <c r="G145" s="29">
        <v>20251031</v>
      </c>
      <c r="H145" s="29">
        <v>20251027</v>
      </c>
      <c r="I145" s="30">
        <v>151500</v>
      </c>
      <c r="J145" s="30">
        <v>151500</v>
      </c>
      <c r="K145" s="30">
        <v>13000</v>
      </c>
      <c r="L145" s="11" t="s">
        <v>5749</v>
      </c>
      <c r="M145" s="29">
        <v>20251031</v>
      </c>
    </row>
    <row r="146" s="15" customFormat="1" ht="28.5" spans="1:13">
      <c r="A146" s="11">
        <v>142</v>
      </c>
      <c r="B146" s="11" t="s">
        <v>5980</v>
      </c>
      <c r="C146" s="29" t="s">
        <v>5981</v>
      </c>
      <c r="D146" s="29">
        <v>20251020</v>
      </c>
      <c r="E146" s="30">
        <v>52600</v>
      </c>
      <c r="F146" s="29">
        <v>20251027</v>
      </c>
      <c r="G146" s="29">
        <v>20251031</v>
      </c>
      <c r="H146" s="29">
        <v>20250923</v>
      </c>
      <c r="I146" s="30">
        <v>150300</v>
      </c>
      <c r="J146" s="30">
        <v>150300</v>
      </c>
      <c r="K146" s="30">
        <v>13000</v>
      </c>
      <c r="L146" s="11" t="s">
        <v>5749</v>
      </c>
      <c r="M146" s="29">
        <v>20251031</v>
      </c>
    </row>
    <row r="147" s="15" customFormat="1" ht="28.5" spans="1:13">
      <c r="A147" s="11">
        <v>143</v>
      </c>
      <c r="B147" s="11" t="s">
        <v>5982</v>
      </c>
      <c r="C147" s="29" t="s">
        <v>5983</v>
      </c>
      <c r="D147" s="29">
        <v>20250919</v>
      </c>
      <c r="E147" s="30">
        <v>15000</v>
      </c>
      <c r="F147" s="29">
        <v>20250919</v>
      </c>
      <c r="G147" s="29">
        <v>20250930</v>
      </c>
      <c r="H147" s="29">
        <v>20250926</v>
      </c>
      <c r="I147" s="30">
        <v>135621</v>
      </c>
      <c r="J147" s="30">
        <v>135621</v>
      </c>
      <c r="K147" s="30">
        <v>9000</v>
      </c>
      <c r="L147" s="11" t="s">
        <v>5749</v>
      </c>
      <c r="M147" s="29">
        <v>20250930</v>
      </c>
    </row>
    <row r="148" s="15" customFormat="1" ht="28.5" spans="1:13">
      <c r="A148" s="11">
        <v>144</v>
      </c>
      <c r="B148" s="11" t="s">
        <v>1066</v>
      </c>
      <c r="C148" s="29" t="s">
        <v>5984</v>
      </c>
      <c r="D148" s="29">
        <v>20250725</v>
      </c>
      <c r="E148" s="30">
        <v>20000</v>
      </c>
      <c r="F148" s="29">
        <v>20250725</v>
      </c>
      <c r="G148" s="29">
        <v>20251110</v>
      </c>
      <c r="H148" s="29">
        <v>20251105</v>
      </c>
      <c r="I148" s="30">
        <v>152021</v>
      </c>
      <c r="J148" s="30">
        <v>152021</v>
      </c>
      <c r="K148" s="30">
        <v>13000</v>
      </c>
      <c r="L148" s="11" t="s">
        <v>5749</v>
      </c>
      <c r="M148" s="29">
        <v>20251110</v>
      </c>
    </row>
    <row r="149" ht="28.5" spans="1:13">
      <c r="A149" s="11">
        <v>145</v>
      </c>
      <c r="B149" s="11" t="s">
        <v>3188</v>
      </c>
      <c r="C149" s="29" t="s">
        <v>5985</v>
      </c>
      <c r="D149" s="29">
        <v>20251009</v>
      </c>
      <c r="E149" s="30">
        <v>30000</v>
      </c>
      <c r="F149" s="29">
        <v>20251014</v>
      </c>
      <c r="G149" s="29">
        <v>20250930</v>
      </c>
      <c r="H149" s="29">
        <v>20250926</v>
      </c>
      <c r="I149" s="30">
        <v>129800</v>
      </c>
      <c r="J149" s="30">
        <v>129800</v>
      </c>
      <c r="K149" s="30">
        <v>9000</v>
      </c>
      <c r="L149" s="11" t="s">
        <v>5749</v>
      </c>
      <c r="M149" s="29">
        <v>20250930</v>
      </c>
    </row>
    <row r="150" ht="28.5" spans="1:13">
      <c r="A150" s="11">
        <v>146</v>
      </c>
      <c r="B150" s="11" t="s">
        <v>5986</v>
      </c>
      <c r="C150" s="29" t="s">
        <v>5987</v>
      </c>
      <c r="D150" s="29">
        <v>20251012</v>
      </c>
      <c r="E150" s="30">
        <v>20000</v>
      </c>
      <c r="F150" s="29">
        <v>20251017</v>
      </c>
      <c r="G150" s="29">
        <v>20251017</v>
      </c>
      <c r="H150" s="29">
        <v>20250929</v>
      </c>
      <c r="I150" s="30">
        <v>170630</v>
      </c>
      <c r="J150" s="30">
        <v>170630</v>
      </c>
      <c r="K150" s="30">
        <v>13000</v>
      </c>
      <c r="L150" s="11" t="s">
        <v>5749</v>
      </c>
      <c r="M150" s="29">
        <v>20251017</v>
      </c>
    </row>
    <row r="151" ht="28.5" spans="1:13">
      <c r="A151" s="11">
        <v>147</v>
      </c>
      <c r="B151" s="11" t="s">
        <v>5988</v>
      </c>
      <c r="C151" s="29" t="s">
        <v>5989</v>
      </c>
      <c r="D151" s="29">
        <v>20251021</v>
      </c>
      <c r="E151" s="30">
        <v>150000</v>
      </c>
      <c r="F151" s="29">
        <v>20251021</v>
      </c>
      <c r="G151" s="29">
        <v>20250928</v>
      </c>
      <c r="H151" s="29">
        <v>20250923</v>
      </c>
      <c r="I151" s="30">
        <v>153800</v>
      </c>
      <c r="J151" s="30">
        <v>153800</v>
      </c>
      <c r="K151" s="30">
        <v>13000</v>
      </c>
      <c r="L151" s="11" t="s">
        <v>5749</v>
      </c>
      <c r="M151" s="29">
        <v>20250928</v>
      </c>
    </row>
    <row r="152" ht="28.5" spans="1:13">
      <c r="A152" s="11">
        <v>148</v>
      </c>
      <c r="B152" s="11" t="s">
        <v>5990</v>
      </c>
      <c r="C152" s="29" t="s">
        <v>5991</v>
      </c>
      <c r="D152" s="29">
        <v>20251113</v>
      </c>
      <c r="E152" s="30">
        <v>38800</v>
      </c>
      <c r="F152" s="29">
        <v>20251113</v>
      </c>
      <c r="G152" s="29">
        <v>20250928</v>
      </c>
      <c r="H152" s="29">
        <v>20250926</v>
      </c>
      <c r="I152" s="30">
        <v>120456</v>
      </c>
      <c r="J152" s="30">
        <v>120456</v>
      </c>
      <c r="K152" s="30">
        <v>9000</v>
      </c>
      <c r="L152" s="11" t="s">
        <v>5749</v>
      </c>
      <c r="M152" s="29">
        <v>20250928</v>
      </c>
    </row>
    <row r="153" ht="28.5" spans="1:13">
      <c r="A153" s="11">
        <v>149</v>
      </c>
      <c r="B153" s="11" t="s">
        <v>5992</v>
      </c>
      <c r="C153" s="29" t="s">
        <v>5993</v>
      </c>
      <c r="D153" s="29">
        <v>20251101</v>
      </c>
      <c r="E153" s="30">
        <v>8000</v>
      </c>
      <c r="F153" s="29">
        <v>20251101</v>
      </c>
      <c r="G153" s="29">
        <v>20251020</v>
      </c>
      <c r="H153" s="29">
        <v>20250930</v>
      </c>
      <c r="I153" s="30">
        <v>150800</v>
      </c>
      <c r="J153" s="30">
        <v>150800</v>
      </c>
      <c r="K153" s="30">
        <v>13000</v>
      </c>
      <c r="L153" s="11" t="s">
        <v>5749</v>
      </c>
      <c r="M153" s="29">
        <v>20251020</v>
      </c>
    </row>
    <row r="154" ht="28.5" spans="1:13">
      <c r="A154" s="11">
        <v>150</v>
      </c>
      <c r="B154" s="11" t="s">
        <v>3650</v>
      </c>
      <c r="C154" s="29" t="s">
        <v>5994</v>
      </c>
      <c r="D154" s="29">
        <v>20251103</v>
      </c>
      <c r="E154" s="30">
        <v>50000</v>
      </c>
      <c r="F154" s="29">
        <v>20251105</v>
      </c>
      <c r="G154" s="29">
        <v>20251103</v>
      </c>
      <c r="H154" s="29">
        <v>20251030</v>
      </c>
      <c r="I154" s="30">
        <v>112620</v>
      </c>
      <c r="J154" s="30">
        <v>112620</v>
      </c>
      <c r="K154" s="30">
        <v>9000</v>
      </c>
      <c r="L154" s="11" t="s">
        <v>5749</v>
      </c>
      <c r="M154" s="29">
        <v>20251103</v>
      </c>
    </row>
    <row r="155" ht="28.5" spans="1:13">
      <c r="A155" s="11">
        <v>151</v>
      </c>
      <c r="B155" s="11" t="s">
        <v>5995</v>
      </c>
      <c r="C155" s="29" t="s">
        <v>5996</v>
      </c>
      <c r="D155" s="29">
        <v>20251027</v>
      </c>
      <c r="E155" s="30">
        <v>3000</v>
      </c>
      <c r="F155" s="29">
        <v>20251029</v>
      </c>
      <c r="G155" s="29">
        <v>20251009</v>
      </c>
      <c r="H155" s="29">
        <v>20250927</v>
      </c>
      <c r="I155" s="30">
        <v>112300</v>
      </c>
      <c r="J155" s="30">
        <v>112300</v>
      </c>
      <c r="K155" s="30">
        <v>9000</v>
      </c>
      <c r="L155" s="11" t="s">
        <v>5749</v>
      </c>
      <c r="M155" s="29">
        <v>20251009</v>
      </c>
    </row>
    <row r="156" ht="28.5" spans="1:13">
      <c r="A156" s="11">
        <v>152</v>
      </c>
      <c r="B156" s="11" t="s">
        <v>4488</v>
      </c>
      <c r="C156" s="29" t="s">
        <v>5997</v>
      </c>
      <c r="D156" s="29">
        <v>20251022</v>
      </c>
      <c r="E156" s="30">
        <v>23800</v>
      </c>
      <c r="F156" s="29">
        <v>20251022</v>
      </c>
      <c r="G156" s="29">
        <v>20251013</v>
      </c>
      <c r="H156" s="29">
        <v>20250918</v>
      </c>
      <c r="I156" s="30">
        <v>114200</v>
      </c>
      <c r="J156" s="30">
        <v>114200</v>
      </c>
      <c r="K156" s="30">
        <v>9000</v>
      </c>
      <c r="L156" s="11" t="s">
        <v>5749</v>
      </c>
      <c r="M156" s="29">
        <v>20251013</v>
      </c>
    </row>
    <row r="157" ht="28.5" spans="1:13">
      <c r="A157" s="11">
        <v>153</v>
      </c>
      <c r="B157" s="11" t="s">
        <v>5998</v>
      </c>
      <c r="C157" s="29" t="s">
        <v>5999</v>
      </c>
      <c r="D157" s="29">
        <v>20251026</v>
      </c>
      <c r="E157" s="30">
        <v>10000</v>
      </c>
      <c r="F157" s="29">
        <v>20251027</v>
      </c>
      <c r="G157" s="29">
        <v>20251028</v>
      </c>
      <c r="H157" s="29">
        <v>20251026</v>
      </c>
      <c r="I157" s="30">
        <v>152521</v>
      </c>
      <c r="J157" s="30">
        <v>152521</v>
      </c>
      <c r="K157" s="30">
        <v>13000</v>
      </c>
      <c r="L157" s="11" t="s">
        <v>5749</v>
      </c>
      <c r="M157" s="29">
        <v>20251028</v>
      </c>
    </row>
    <row r="158" ht="28.5" spans="1:13">
      <c r="A158" s="11">
        <v>154</v>
      </c>
      <c r="B158" s="11" t="s">
        <v>6000</v>
      </c>
      <c r="C158" s="29" t="s">
        <v>6001</v>
      </c>
      <c r="D158" s="29">
        <v>20251010</v>
      </c>
      <c r="E158" s="30">
        <v>8000</v>
      </c>
      <c r="F158" s="29">
        <v>20251011</v>
      </c>
      <c r="G158" s="29">
        <v>20250920</v>
      </c>
      <c r="H158" s="29">
        <v>20250923</v>
      </c>
      <c r="I158" s="30">
        <v>150001</v>
      </c>
      <c r="J158" s="30">
        <v>150001</v>
      </c>
      <c r="K158" s="30">
        <v>13000</v>
      </c>
      <c r="L158" s="11" t="s">
        <v>5749</v>
      </c>
      <c r="M158" s="29">
        <v>20250930</v>
      </c>
    </row>
    <row r="159" ht="28.5" spans="1:13">
      <c r="A159" s="11">
        <v>155</v>
      </c>
      <c r="B159" s="11" t="s">
        <v>6002</v>
      </c>
      <c r="C159" s="29" t="s">
        <v>6003</v>
      </c>
      <c r="D159" s="29">
        <v>20251027</v>
      </c>
      <c r="E159" s="30">
        <v>31000</v>
      </c>
      <c r="F159" s="29">
        <v>20251027</v>
      </c>
      <c r="G159" s="29">
        <v>20251030</v>
      </c>
      <c r="H159" s="29">
        <v>20251028</v>
      </c>
      <c r="I159" s="30">
        <v>152000</v>
      </c>
      <c r="J159" s="30">
        <v>152000</v>
      </c>
      <c r="K159" s="30">
        <v>13000</v>
      </c>
      <c r="L159" s="11" t="s">
        <v>5749</v>
      </c>
      <c r="M159" s="29">
        <v>20251030</v>
      </c>
    </row>
    <row r="160" ht="28.5" spans="1:13">
      <c r="A160" s="11">
        <v>156</v>
      </c>
      <c r="B160" s="11" t="s">
        <v>6004</v>
      </c>
      <c r="C160" s="29" t="s">
        <v>6005</v>
      </c>
      <c r="D160" s="29">
        <v>20251016</v>
      </c>
      <c r="E160" s="30">
        <v>5000</v>
      </c>
      <c r="F160" s="29">
        <v>20251017</v>
      </c>
      <c r="G160" s="29">
        <v>20250926</v>
      </c>
      <c r="H160" s="29">
        <v>20250920</v>
      </c>
      <c r="I160" s="30">
        <v>140800</v>
      </c>
      <c r="J160" s="30">
        <v>140800</v>
      </c>
      <c r="K160" s="30">
        <v>9000</v>
      </c>
      <c r="L160" s="11" t="s">
        <v>5749</v>
      </c>
      <c r="M160" s="29">
        <v>20250926</v>
      </c>
    </row>
    <row r="161" ht="28.5" spans="1:13">
      <c r="A161" s="11">
        <v>157</v>
      </c>
      <c r="B161" s="11" t="s">
        <v>6006</v>
      </c>
      <c r="C161" s="29" t="s">
        <v>6007</v>
      </c>
      <c r="D161" s="29">
        <v>20251027</v>
      </c>
      <c r="E161" s="30">
        <v>28000</v>
      </c>
      <c r="F161" s="29">
        <v>20251027</v>
      </c>
      <c r="G161" s="29">
        <v>20251022</v>
      </c>
      <c r="H161" s="29">
        <v>20250921</v>
      </c>
      <c r="I161" s="30">
        <v>151400</v>
      </c>
      <c r="J161" s="30">
        <v>151400</v>
      </c>
      <c r="K161" s="30">
        <v>13000</v>
      </c>
      <c r="L161" s="11" t="s">
        <v>5749</v>
      </c>
      <c r="M161" s="29">
        <v>20251022</v>
      </c>
    </row>
    <row r="162" ht="28.5" spans="1:13">
      <c r="A162" s="11">
        <v>158</v>
      </c>
      <c r="B162" s="11" t="s">
        <v>6008</v>
      </c>
      <c r="C162" s="29" t="s">
        <v>6009</v>
      </c>
      <c r="D162" s="29">
        <v>20251017</v>
      </c>
      <c r="E162" s="30">
        <v>13800</v>
      </c>
      <c r="F162" s="29">
        <v>20251020</v>
      </c>
      <c r="G162" s="29">
        <v>20251013</v>
      </c>
      <c r="H162" s="29">
        <v>20250926</v>
      </c>
      <c r="I162" s="30">
        <v>142800</v>
      </c>
      <c r="J162" s="30">
        <v>142800</v>
      </c>
      <c r="K162" s="30">
        <v>9000</v>
      </c>
      <c r="L162" s="11" t="s">
        <v>5749</v>
      </c>
      <c r="M162" s="29">
        <v>20251013</v>
      </c>
    </row>
    <row r="163" ht="28.5" spans="1:13">
      <c r="A163" s="11">
        <v>159</v>
      </c>
      <c r="B163" s="11" t="s">
        <v>6010</v>
      </c>
      <c r="C163" s="29" t="s">
        <v>6011</v>
      </c>
      <c r="D163" s="29">
        <v>20251023</v>
      </c>
      <c r="E163" s="30">
        <v>17800</v>
      </c>
      <c r="F163" s="29">
        <v>20251023</v>
      </c>
      <c r="G163" s="29">
        <v>20250927</v>
      </c>
      <c r="H163" s="29">
        <v>20250918</v>
      </c>
      <c r="I163" s="30">
        <v>159800</v>
      </c>
      <c r="J163" s="30">
        <v>159800</v>
      </c>
      <c r="K163" s="30">
        <v>13000</v>
      </c>
      <c r="L163" s="11" t="s">
        <v>5749</v>
      </c>
      <c r="M163" s="29">
        <v>20250927</v>
      </c>
    </row>
    <row r="164" ht="28.5" spans="1:13">
      <c r="A164" s="11">
        <v>160</v>
      </c>
      <c r="B164" s="11" t="s">
        <v>6012</v>
      </c>
      <c r="C164" s="29" t="s">
        <v>6013</v>
      </c>
      <c r="D164" s="29">
        <v>20251022</v>
      </c>
      <c r="E164" s="30">
        <v>1000</v>
      </c>
      <c r="F164" s="29">
        <v>20251023</v>
      </c>
      <c r="G164" s="29">
        <v>20250922</v>
      </c>
      <c r="H164" s="29">
        <v>20250915</v>
      </c>
      <c r="I164" s="30">
        <v>150200</v>
      </c>
      <c r="J164" s="30">
        <v>150200</v>
      </c>
      <c r="K164" s="30">
        <v>13000</v>
      </c>
      <c r="L164" s="11" t="s">
        <v>5749</v>
      </c>
      <c r="M164" s="29">
        <v>20250922</v>
      </c>
    </row>
    <row r="165" ht="28.5" spans="1:13">
      <c r="A165" s="11">
        <v>161</v>
      </c>
      <c r="B165" s="11" t="s">
        <v>6014</v>
      </c>
      <c r="C165" s="29" t="s">
        <v>6015</v>
      </c>
      <c r="D165" s="29">
        <v>20251013</v>
      </c>
      <c r="E165" s="30">
        <v>15300</v>
      </c>
      <c r="F165" s="29">
        <v>20251013</v>
      </c>
      <c r="G165" s="29">
        <v>20251013</v>
      </c>
      <c r="H165" s="29">
        <v>20250920</v>
      </c>
      <c r="I165" s="30">
        <v>112300</v>
      </c>
      <c r="J165" s="30">
        <v>112300</v>
      </c>
      <c r="K165" s="30">
        <v>9000</v>
      </c>
      <c r="L165" s="11" t="s">
        <v>5749</v>
      </c>
      <c r="M165" s="29">
        <v>20251013</v>
      </c>
    </row>
    <row r="166" ht="28.5" spans="1:13">
      <c r="A166" s="11">
        <v>162</v>
      </c>
      <c r="B166" s="11" t="s">
        <v>6016</v>
      </c>
      <c r="C166" s="29" t="s">
        <v>6017</v>
      </c>
      <c r="D166" s="29">
        <v>20250927</v>
      </c>
      <c r="E166" s="30">
        <v>100000</v>
      </c>
      <c r="F166" s="29">
        <v>20250927</v>
      </c>
      <c r="G166" s="29">
        <v>20250918</v>
      </c>
      <c r="H166" s="29">
        <v>20250914</v>
      </c>
      <c r="I166" s="30">
        <v>159800</v>
      </c>
      <c r="J166" s="30">
        <v>159800</v>
      </c>
      <c r="K166" s="30">
        <v>13000</v>
      </c>
      <c r="L166" s="11" t="s">
        <v>5749</v>
      </c>
      <c r="M166" s="29">
        <v>20250918</v>
      </c>
    </row>
    <row r="167" ht="28.5" spans="1:13">
      <c r="A167" s="11">
        <v>163</v>
      </c>
      <c r="B167" s="11" t="s">
        <v>6018</v>
      </c>
      <c r="C167" s="29" t="s">
        <v>6019</v>
      </c>
      <c r="D167" s="29">
        <v>20251020</v>
      </c>
      <c r="E167" s="30">
        <v>10000</v>
      </c>
      <c r="F167" s="29">
        <v>20251022</v>
      </c>
      <c r="G167" s="29">
        <v>20250928</v>
      </c>
      <c r="H167" s="29">
        <v>20250921</v>
      </c>
      <c r="I167" s="30">
        <v>153800</v>
      </c>
      <c r="J167" s="30">
        <v>153800</v>
      </c>
      <c r="K167" s="30">
        <v>13000</v>
      </c>
      <c r="L167" s="11" t="s">
        <v>5749</v>
      </c>
      <c r="M167" s="29">
        <v>20250928</v>
      </c>
    </row>
    <row r="168" ht="28.5" spans="1:13">
      <c r="A168" s="11">
        <v>164</v>
      </c>
      <c r="B168" s="11" t="s">
        <v>6020</v>
      </c>
      <c r="C168" s="29" t="s">
        <v>6021</v>
      </c>
      <c r="D168" s="29">
        <v>20251027</v>
      </c>
      <c r="E168" s="30">
        <v>85000</v>
      </c>
      <c r="F168" s="29">
        <v>20251028</v>
      </c>
      <c r="G168" s="29">
        <v>20251024</v>
      </c>
      <c r="H168" s="29">
        <v>20251019</v>
      </c>
      <c r="I168" s="30">
        <v>122021</v>
      </c>
      <c r="J168" s="30">
        <v>122021</v>
      </c>
      <c r="K168" s="30">
        <v>9000</v>
      </c>
      <c r="L168" s="11" t="s">
        <v>5749</v>
      </c>
      <c r="M168" s="29">
        <v>20251024</v>
      </c>
    </row>
    <row r="169" ht="28.5" spans="1:13">
      <c r="A169" s="11">
        <v>165</v>
      </c>
      <c r="B169" s="11" t="s">
        <v>6022</v>
      </c>
      <c r="C169" s="29" t="s">
        <v>6023</v>
      </c>
      <c r="D169" s="29">
        <v>20251016</v>
      </c>
      <c r="E169" s="30">
        <v>50000</v>
      </c>
      <c r="F169" s="29">
        <v>20251016</v>
      </c>
      <c r="G169" s="29">
        <v>20250922</v>
      </c>
      <c r="H169" s="29">
        <v>20250917</v>
      </c>
      <c r="I169" s="30">
        <v>143800</v>
      </c>
      <c r="J169" s="30">
        <v>143800</v>
      </c>
      <c r="K169" s="30">
        <v>9000</v>
      </c>
      <c r="L169" s="11" t="s">
        <v>5749</v>
      </c>
      <c r="M169" s="29">
        <v>20250922</v>
      </c>
    </row>
    <row r="170" ht="28.5" spans="1:13">
      <c r="A170" s="11">
        <v>166</v>
      </c>
      <c r="B170" s="11" t="s">
        <v>6024</v>
      </c>
      <c r="C170" s="29" t="s">
        <v>6025</v>
      </c>
      <c r="D170" s="29">
        <v>20251016</v>
      </c>
      <c r="E170" s="30">
        <v>22600</v>
      </c>
      <c r="F170" s="29">
        <v>20251016</v>
      </c>
      <c r="G170" s="29">
        <v>20251021</v>
      </c>
      <c r="H170" s="29">
        <v>20251018</v>
      </c>
      <c r="I170" s="30">
        <v>153800</v>
      </c>
      <c r="J170" s="30">
        <v>153800</v>
      </c>
      <c r="K170" s="30">
        <v>13000</v>
      </c>
      <c r="L170" s="11" t="s">
        <v>5749</v>
      </c>
      <c r="M170" s="29">
        <v>20251021</v>
      </c>
    </row>
    <row r="171" ht="28.5" spans="1:13">
      <c r="A171" s="11">
        <v>167</v>
      </c>
      <c r="B171" s="11" t="s">
        <v>6026</v>
      </c>
      <c r="C171" s="29" t="s">
        <v>6027</v>
      </c>
      <c r="D171" s="29">
        <v>20251024</v>
      </c>
      <c r="E171" s="30">
        <v>15000</v>
      </c>
      <c r="F171" s="29">
        <v>20251024</v>
      </c>
      <c r="G171" s="29">
        <v>20250928</v>
      </c>
      <c r="H171" s="29">
        <v>20250926</v>
      </c>
      <c r="I171" s="30">
        <v>89821</v>
      </c>
      <c r="J171" s="30">
        <v>89821</v>
      </c>
      <c r="K171" s="30">
        <v>9000</v>
      </c>
      <c r="L171" s="11" t="s">
        <v>5749</v>
      </c>
      <c r="M171" s="29">
        <v>20250928</v>
      </c>
    </row>
    <row r="172" ht="28.5" spans="1:13">
      <c r="A172" s="11">
        <v>168</v>
      </c>
      <c r="B172" s="11" t="s">
        <v>795</v>
      </c>
      <c r="C172" s="29" t="s">
        <v>6028</v>
      </c>
      <c r="D172" s="29">
        <v>20251009</v>
      </c>
      <c r="E172" s="30">
        <v>18600</v>
      </c>
      <c r="F172" s="29">
        <v>20251013</v>
      </c>
      <c r="G172" s="29">
        <v>20250902</v>
      </c>
      <c r="H172" s="29">
        <v>20250825</v>
      </c>
      <c r="I172" s="30">
        <v>80500</v>
      </c>
      <c r="J172" s="30">
        <v>80500</v>
      </c>
      <c r="K172" s="30">
        <v>9000</v>
      </c>
      <c r="L172" s="11" t="s">
        <v>5749</v>
      </c>
      <c r="M172" s="29">
        <v>20250902</v>
      </c>
    </row>
    <row r="173" ht="28.5" spans="1:13">
      <c r="A173" s="11">
        <v>169</v>
      </c>
      <c r="B173" s="11" t="s">
        <v>3774</v>
      </c>
      <c r="C173" s="29" t="s">
        <v>6029</v>
      </c>
      <c r="D173" s="29">
        <v>20250821</v>
      </c>
      <c r="E173" s="30">
        <v>15000</v>
      </c>
      <c r="F173" s="29">
        <v>20250822</v>
      </c>
      <c r="G173" s="29">
        <v>20250826</v>
      </c>
      <c r="H173" s="29">
        <v>20250823</v>
      </c>
      <c r="I173" s="30">
        <v>92800</v>
      </c>
      <c r="J173" s="30">
        <v>92800</v>
      </c>
      <c r="K173" s="30">
        <v>9000</v>
      </c>
      <c r="L173" s="11" t="s">
        <v>5749</v>
      </c>
      <c r="M173" s="29">
        <v>20250826</v>
      </c>
    </row>
    <row r="174" ht="28.5" spans="1:13">
      <c r="A174" s="11">
        <v>170</v>
      </c>
      <c r="B174" s="11" t="s">
        <v>6030</v>
      </c>
      <c r="C174" s="29" t="s">
        <v>6031</v>
      </c>
      <c r="D174" s="29">
        <v>20250827</v>
      </c>
      <c r="E174" s="30">
        <v>7000</v>
      </c>
      <c r="F174" s="29">
        <v>20250902</v>
      </c>
      <c r="G174" s="29">
        <v>20250829</v>
      </c>
      <c r="H174" s="29">
        <v>20250822</v>
      </c>
      <c r="I174" s="30">
        <v>72300</v>
      </c>
      <c r="J174" s="30">
        <v>72300</v>
      </c>
      <c r="K174" s="30">
        <v>9000</v>
      </c>
      <c r="L174" s="11" t="s">
        <v>5749</v>
      </c>
      <c r="M174" s="29">
        <v>20250829</v>
      </c>
    </row>
    <row r="175" ht="28.5" spans="1:13">
      <c r="A175" s="11">
        <v>171</v>
      </c>
      <c r="B175" s="11" t="s">
        <v>6032</v>
      </c>
      <c r="C175" s="29" t="s">
        <v>6033</v>
      </c>
      <c r="D175" s="29">
        <v>20250927</v>
      </c>
      <c r="E175" s="30">
        <v>10000</v>
      </c>
      <c r="F175" s="29">
        <v>20250930</v>
      </c>
      <c r="G175" s="29">
        <v>20250915</v>
      </c>
      <c r="H175" s="29">
        <v>20250830</v>
      </c>
      <c r="I175" s="30">
        <v>143000</v>
      </c>
      <c r="J175" s="30">
        <v>143000</v>
      </c>
      <c r="K175" s="30">
        <v>9000</v>
      </c>
      <c r="L175" s="11" t="s">
        <v>5749</v>
      </c>
      <c r="M175" s="29">
        <v>20250915</v>
      </c>
    </row>
    <row r="176" ht="28.5" spans="1:13">
      <c r="A176" s="11">
        <v>172</v>
      </c>
      <c r="B176" s="11" t="s">
        <v>6034</v>
      </c>
      <c r="C176" s="29" t="s">
        <v>6035</v>
      </c>
      <c r="D176" s="29">
        <v>20250926</v>
      </c>
      <c r="E176" s="30">
        <v>43000</v>
      </c>
      <c r="F176" s="29">
        <v>20250926</v>
      </c>
      <c r="G176" s="29">
        <v>20250904</v>
      </c>
      <c r="H176" s="29">
        <v>20250822</v>
      </c>
      <c r="I176" s="30">
        <v>122500</v>
      </c>
      <c r="J176" s="30">
        <v>122500</v>
      </c>
      <c r="K176" s="30">
        <v>9000</v>
      </c>
      <c r="L176" s="11" t="s">
        <v>5749</v>
      </c>
      <c r="M176" s="29">
        <v>20250904</v>
      </c>
    </row>
    <row r="177" ht="28.5" spans="1:13">
      <c r="A177" s="11">
        <v>173</v>
      </c>
      <c r="B177" s="11" t="s">
        <v>6036</v>
      </c>
      <c r="C177" s="29" t="s">
        <v>6037</v>
      </c>
      <c r="D177" s="29">
        <v>20250826</v>
      </c>
      <c r="E177" s="30">
        <v>28000</v>
      </c>
      <c r="F177" s="29">
        <v>20250828</v>
      </c>
      <c r="G177" s="29">
        <v>20250826</v>
      </c>
      <c r="H177" s="29">
        <v>20250821</v>
      </c>
      <c r="I177" s="30">
        <v>153800</v>
      </c>
      <c r="J177" s="30">
        <v>153800</v>
      </c>
      <c r="K177" s="30">
        <v>13000</v>
      </c>
      <c r="L177" s="11" t="s">
        <v>5749</v>
      </c>
      <c r="M177" s="29">
        <v>20250826</v>
      </c>
    </row>
    <row r="178" ht="28.5" spans="1:13">
      <c r="A178" s="11">
        <v>174</v>
      </c>
      <c r="B178" s="11" t="s">
        <v>3998</v>
      </c>
      <c r="C178" s="29" t="s">
        <v>6038</v>
      </c>
      <c r="D178" s="29">
        <v>20251104</v>
      </c>
      <c r="E178" s="30">
        <v>20000</v>
      </c>
      <c r="F178" s="29">
        <v>20251104</v>
      </c>
      <c r="G178" s="29">
        <v>20251017</v>
      </c>
      <c r="H178" s="29">
        <v>20251010</v>
      </c>
      <c r="I178" s="30">
        <v>125300</v>
      </c>
      <c r="J178" s="30">
        <v>125300</v>
      </c>
      <c r="K178" s="30">
        <v>9000</v>
      </c>
      <c r="L178" s="11" t="s">
        <v>5749</v>
      </c>
      <c r="M178" s="29">
        <v>20251017</v>
      </c>
    </row>
    <row r="179" ht="28.5" spans="1:13">
      <c r="A179" s="11">
        <v>175</v>
      </c>
      <c r="B179" s="11" t="s">
        <v>6039</v>
      </c>
      <c r="C179" s="29" t="s">
        <v>6040</v>
      </c>
      <c r="D179" s="29">
        <v>20250923</v>
      </c>
      <c r="E179" s="30">
        <v>5000</v>
      </c>
      <c r="F179" s="29">
        <v>20250925</v>
      </c>
      <c r="G179" s="29">
        <v>20250828</v>
      </c>
      <c r="H179" s="29">
        <v>20250821</v>
      </c>
      <c r="I179" s="30">
        <v>158800</v>
      </c>
      <c r="J179" s="30">
        <v>158800</v>
      </c>
      <c r="K179" s="30">
        <v>13000</v>
      </c>
      <c r="L179" s="11" t="s">
        <v>5749</v>
      </c>
      <c r="M179" s="29">
        <v>20250828</v>
      </c>
    </row>
    <row r="180" ht="14.25" spans="1:13">
      <c r="A180" s="11">
        <v>176</v>
      </c>
      <c r="B180" s="11" t="s">
        <v>6041</v>
      </c>
      <c r="C180" s="29" t="s">
        <v>6042</v>
      </c>
      <c r="D180" s="29">
        <v>20251020</v>
      </c>
      <c r="E180" s="30">
        <v>15000</v>
      </c>
      <c r="F180" s="29">
        <v>20251021</v>
      </c>
      <c r="G180" s="29">
        <v>20251010</v>
      </c>
      <c r="H180" s="29">
        <v>20251009</v>
      </c>
      <c r="I180" s="30">
        <v>73000</v>
      </c>
      <c r="J180" s="30">
        <v>73000</v>
      </c>
      <c r="K180" s="30">
        <v>8000</v>
      </c>
      <c r="L180" s="11" t="s">
        <v>5751</v>
      </c>
      <c r="M180" s="29">
        <v>20251010</v>
      </c>
    </row>
    <row r="181" ht="28.5" spans="1:13">
      <c r="A181" s="11">
        <v>177</v>
      </c>
      <c r="B181" s="11" t="s">
        <v>589</v>
      </c>
      <c r="C181" s="29" t="s">
        <v>6043</v>
      </c>
      <c r="D181" s="29">
        <v>20251016</v>
      </c>
      <c r="E181" s="30">
        <v>20000</v>
      </c>
      <c r="F181" s="29">
        <v>20251017</v>
      </c>
      <c r="G181" s="29">
        <v>20251011</v>
      </c>
      <c r="H181" s="29">
        <v>20251008</v>
      </c>
      <c r="I181" s="30">
        <v>128900</v>
      </c>
      <c r="J181" s="30">
        <v>128900</v>
      </c>
      <c r="K181" s="30">
        <v>9000</v>
      </c>
      <c r="L181" s="11" t="s">
        <v>5749</v>
      </c>
      <c r="M181" s="29">
        <v>20251011</v>
      </c>
    </row>
    <row r="182" ht="28.5" spans="1:13">
      <c r="A182" s="11">
        <v>178</v>
      </c>
      <c r="B182" s="11" t="s">
        <v>433</v>
      </c>
      <c r="C182" s="29" t="s">
        <v>6044</v>
      </c>
      <c r="D182" s="29">
        <v>20251028</v>
      </c>
      <c r="E182" s="30">
        <v>30000</v>
      </c>
      <c r="F182" s="29">
        <v>20251028</v>
      </c>
      <c r="G182" s="29">
        <v>20251010</v>
      </c>
      <c r="H182" s="29">
        <v>20250930</v>
      </c>
      <c r="I182" s="30">
        <v>142400</v>
      </c>
      <c r="J182" s="30">
        <v>142400</v>
      </c>
      <c r="K182" s="30">
        <v>9000</v>
      </c>
      <c r="L182" s="11" t="s">
        <v>5749</v>
      </c>
      <c r="M182" s="29">
        <v>20251010</v>
      </c>
    </row>
    <row r="183" ht="28.5" spans="1:13">
      <c r="A183" s="11">
        <v>179</v>
      </c>
      <c r="B183" s="11" t="s">
        <v>6045</v>
      </c>
      <c r="C183" s="29" t="s">
        <v>6046</v>
      </c>
      <c r="D183" s="29">
        <v>20251031</v>
      </c>
      <c r="E183" s="30">
        <v>12000</v>
      </c>
      <c r="F183" s="29">
        <v>20251031</v>
      </c>
      <c r="G183" s="29">
        <v>20251009</v>
      </c>
      <c r="H183" s="29">
        <v>20251003</v>
      </c>
      <c r="I183" s="30">
        <v>120900</v>
      </c>
      <c r="J183" s="30">
        <v>120900</v>
      </c>
      <c r="K183" s="30">
        <v>9000</v>
      </c>
      <c r="L183" s="11" t="s">
        <v>5749</v>
      </c>
      <c r="M183" s="29">
        <v>20251009</v>
      </c>
    </row>
    <row r="184" ht="28.5" spans="1:13">
      <c r="A184" s="11">
        <v>180</v>
      </c>
      <c r="B184" s="11" t="s">
        <v>1041</v>
      </c>
      <c r="C184" s="29" t="s">
        <v>6047</v>
      </c>
      <c r="D184" s="29">
        <v>20251114</v>
      </c>
      <c r="E184" s="30">
        <v>30000</v>
      </c>
      <c r="F184" s="29">
        <v>20251114</v>
      </c>
      <c r="G184" s="29">
        <v>20250825</v>
      </c>
      <c r="H184" s="29">
        <v>20250823</v>
      </c>
      <c r="I184" s="30">
        <v>78000</v>
      </c>
      <c r="J184" s="30">
        <v>78000</v>
      </c>
      <c r="K184" s="30">
        <v>9000</v>
      </c>
      <c r="L184" s="11" t="s">
        <v>5749</v>
      </c>
      <c r="M184" s="29">
        <v>20250825</v>
      </c>
    </row>
    <row r="185" ht="28.5" spans="1:13">
      <c r="A185" s="11">
        <v>181</v>
      </c>
      <c r="B185" s="11" t="s">
        <v>6048</v>
      </c>
      <c r="C185" s="29" t="s">
        <v>6049</v>
      </c>
      <c r="D185" s="29">
        <v>20251021</v>
      </c>
      <c r="E185" s="30">
        <v>5000</v>
      </c>
      <c r="F185" s="29">
        <v>20251021</v>
      </c>
      <c r="G185" s="29">
        <v>20251013</v>
      </c>
      <c r="H185" s="29">
        <v>20251009</v>
      </c>
      <c r="I185" s="30">
        <v>94500</v>
      </c>
      <c r="J185" s="30">
        <v>94500</v>
      </c>
      <c r="K185" s="30">
        <v>9000</v>
      </c>
      <c r="L185" s="11" t="s">
        <v>5749</v>
      </c>
      <c r="M185" s="29">
        <v>20251013</v>
      </c>
    </row>
    <row r="186" ht="28.5" spans="1:13">
      <c r="A186" s="11">
        <v>182</v>
      </c>
      <c r="B186" s="11" t="s">
        <v>6050</v>
      </c>
      <c r="C186" s="29" t="s">
        <v>6051</v>
      </c>
      <c r="D186" s="29">
        <v>20251017</v>
      </c>
      <c r="E186" s="30">
        <v>80000</v>
      </c>
      <c r="F186" s="29">
        <v>20251022</v>
      </c>
      <c r="G186" s="29">
        <v>20251014</v>
      </c>
      <c r="H186" s="29">
        <v>20251013</v>
      </c>
      <c r="I186" s="30">
        <v>190000</v>
      </c>
      <c r="J186" s="30">
        <v>190000</v>
      </c>
      <c r="K186" s="30">
        <v>13000</v>
      </c>
      <c r="L186" s="11" t="s">
        <v>5749</v>
      </c>
      <c r="M186" s="29">
        <v>20251014</v>
      </c>
    </row>
    <row r="187" ht="14.25" spans="1:13">
      <c r="A187" s="11">
        <v>183</v>
      </c>
      <c r="B187" s="11" t="s">
        <v>785</v>
      </c>
      <c r="C187" s="29" t="s">
        <v>6052</v>
      </c>
      <c r="D187" s="29">
        <v>20251015</v>
      </c>
      <c r="E187" s="30">
        <v>3000</v>
      </c>
      <c r="F187" s="29">
        <v>20251020</v>
      </c>
      <c r="G187" s="29">
        <v>20251011</v>
      </c>
      <c r="H187" s="29">
        <v>20251009</v>
      </c>
      <c r="I187" s="30">
        <v>80000</v>
      </c>
      <c r="J187" s="30">
        <v>80000</v>
      </c>
      <c r="K187" s="30">
        <v>8000</v>
      </c>
      <c r="L187" s="11" t="s">
        <v>5751</v>
      </c>
      <c r="M187" s="29">
        <v>20251011</v>
      </c>
    </row>
    <row r="188" ht="28.5" spans="1:13">
      <c r="A188" s="11">
        <v>184</v>
      </c>
      <c r="B188" s="11" t="s">
        <v>376</v>
      </c>
      <c r="C188" s="29" t="s">
        <v>6053</v>
      </c>
      <c r="D188" s="29">
        <v>20251011</v>
      </c>
      <c r="E188" s="30">
        <v>48000</v>
      </c>
      <c r="F188" s="29">
        <v>20251013</v>
      </c>
      <c r="G188" s="29">
        <v>20251011</v>
      </c>
      <c r="H188" s="29">
        <v>20251011</v>
      </c>
      <c r="I188" s="30">
        <v>180000</v>
      </c>
      <c r="J188" s="30">
        <v>180000</v>
      </c>
      <c r="K188" s="30">
        <v>13000</v>
      </c>
      <c r="L188" s="11" t="s">
        <v>5749</v>
      </c>
      <c r="M188" s="29">
        <v>20251011</v>
      </c>
    </row>
    <row r="189" ht="14.25" spans="1:13">
      <c r="A189" s="11">
        <v>185</v>
      </c>
      <c r="B189" s="11" t="s">
        <v>6054</v>
      </c>
      <c r="C189" s="29" t="s">
        <v>6055</v>
      </c>
      <c r="D189" s="29">
        <v>20250925</v>
      </c>
      <c r="E189" s="30">
        <v>16500</v>
      </c>
      <c r="F189" s="29">
        <v>20250925</v>
      </c>
      <c r="G189" s="29">
        <v>20251011</v>
      </c>
      <c r="H189" s="29">
        <v>20250928</v>
      </c>
      <c r="I189" s="30">
        <v>150100</v>
      </c>
      <c r="J189" s="30">
        <v>150100</v>
      </c>
      <c r="K189" s="30">
        <v>12000</v>
      </c>
      <c r="L189" s="11" t="s">
        <v>5751</v>
      </c>
      <c r="M189" s="29">
        <v>20251011</v>
      </c>
    </row>
    <row r="190" ht="14.25" spans="1:13">
      <c r="A190" s="11">
        <v>186</v>
      </c>
      <c r="B190" s="11" t="s">
        <v>6056</v>
      </c>
      <c r="C190" s="29" t="s">
        <v>6057</v>
      </c>
      <c r="D190" s="29">
        <v>20251013</v>
      </c>
      <c r="E190" s="30">
        <v>16800</v>
      </c>
      <c r="F190" s="29">
        <v>20251013</v>
      </c>
      <c r="G190" s="29">
        <v>20251015</v>
      </c>
      <c r="H190" s="29">
        <v>20251013</v>
      </c>
      <c r="I190" s="30">
        <v>230300</v>
      </c>
      <c r="J190" s="30">
        <v>230300</v>
      </c>
      <c r="K190" s="30">
        <v>12000</v>
      </c>
      <c r="L190" s="11" t="s">
        <v>5751</v>
      </c>
      <c r="M190" s="29">
        <v>20251015</v>
      </c>
    </row>
    <row r="191" ht="14.25" spans="1:13">
      <c r="A191" s="11">
        <v>187</v>
      </c>
      <c r="B191" s="11" t="s">
        <v>6058</v>
      </c>
      <c r="C191" s="29" t="s">
        <v>6059</v>
      </c>
      <c r="D191" s="29">
        <v>20250928</v>
      </c>
      <c r="E191" s="30">
        <v>10000</v>
      </c>
      <c r="F191" s="29">
        <v>20250928</v>
      </c>
      <c r="G191" s="29">
        <v>20250930</v>
      </c>
      <c r="H191" s="29">
        <v>20250929</v>
      </c>
      <c r="I191" s="30">
        <v>233100</v>
      </c>
      <c r="J191" s="30">
        <v>233100</v>
      </c>
      <c r="K191" s="30">
        <v>12000</v>
      </c>
      <c r="L191" s="11" t="s">
        <v>5751</v>
      </c>
      <c r="M191" s="29">
        <v>20250930</v>
      </c>
    </row>
    <row r="192" ht="28.5" spans="1:13">
      <c r="A192" s="11">
        <v>188</v>
      </c>
      <c r="B192" s="11" t="s">
        <v>6060</v>
      </c>
      <c r="C192" s="29" t="s">
        <v>6061</v>
      </c>
      <c r="D192" s="29">
        <v>20251120</v>
      </c>
      <c r="E192" s="30">
        <v>8000</v>
      </c>
      <c r="F192" s="29">
        <v>20251120</v>
      </c>
      <c r="G192" s="29">
        <v>20251124</v>
      </c>
      <c r="H192" s="29">
        <v>20251121</v>
      </c>
      <c r="I192" s="30">
        <v>154900</v>
      </c>
      <c r="J192" s="30">
        <v>154900</v>
      </c>
      <c r="K192" s="30">
        <v>13000</v>
      </c>
      <c r="L192" s="11" t="s">
        <v>5749</v>
      </c>
      <c r="M192" s="29">
        <v>20251124</v>
      </c>
    </row>
    <row r="193" ht="14.25" spans="1:13">
      <c r="A193" s="11">
        <v>189</v>
      </c>
      <c r="B193" s="11" t="s">
        <v>6062</v>
      </c>
      <c r="C193" s="29" t="s">
        <v>6063</v>
      </c>
      <c r="D193" s="29">
        <v>20251105</v>
      </c>
      <c r="E193" s="30">
        <v>8000</v>
      </c>
      <c r="F193" s="29">
        <v>20251105</v>
      </c>
      <c r="G193" s="29">
        <v>20251103</v>
      </c>
      <c r="H193" s="29">
        <v>20251027</v>
      </c>
      <c r="I193" s="30">
        <v>179000</v>
      </c>
      <c r="J193" s="30">
        <v>179000</v>
      </c>
      <c r="K193" s="30">
        <v>12000</v>
      </c>
      <c r="L193" s="11" t="s">
        <v>5751</v>
      </c>
      <c r="M193" s="29">
        <v>20251103</v>
      </c>
    </row>
    <row r="194" ht="14.25" spans="1:13">
      <c r="A194" s="11">
        <v>190</v>
      </c>
      <c r="B194" s="11" t="s">
        <v>6064</v>
      </c>
      <c r="C194" s="29" t="s">
        <v>6065</v>
      </c>
      <c r="D194" s="29">
        <v>20251014</v>
      </c>
      <c r="E194" s="30">
        <v>38000</v>
      </c>
      <c r="F194" s="29">
        <v>20251014</v>
      </c>
      <c r="G194" s="29">
        <v>20251024</v>
      </c>
      <c r="H194" s="29">
        <v>20251010</v>
      </c>
      <c r="I194" s="30">
        <v>101000</v>
      </c>
      <c r="J194" s="30">
        <v>101000</v>
      </c>
      <c r="K194" s="30">
        <v>8000</v>
      </c>
      <c r="L194" s="11" t="s">
        <v>5751</v>
      </c>
      <c r="M194" s="29">
        <v>20251024</v>
      </c>
    </row>
    <row r="195" ht="28.5" spans="1:13">
      <c r="A195" s="11">
        <v>191</v>
      </c>
      <c r="B195" s="11" t="s">
        <v>1105</v>
      </c>
      <c r="C195" s="29" t="s">
        <v>6066</v>
      </c>
      <c r="D195" s="29">
        <v>20251017</v>
      </c>
      <c r="E195" s="30">
        <v>25000</v>
      </c>
      <c r="F195" s="29">
        <v>20251017</v>
      </c>
      <c r="G195" s="29">
        <v>20251101</v>
      </c>
      <c r="H195" s="29">
        <v>20251020</v>
      </c>
      <c r="I195" s="30">
        <v>154900</v>
      </c>
      <c r="J195" s="30">
        <v>154900</v>
      </c>
      <c r="K195" s="30">
        <v>13000</v>
      </c>
      <c r="L195" s="11" t="s">
        <v>5749</v>
      </c>
      <c r="M195" s="29">
        <v>20251101</v>
      </c>
    </row>
    <row r="196" ht="28.5" spans="1:13">
      <c r="A196" s="11">
        <v>192</v>
      </c>
      <c r="B196" s="11" t="s">
        <v>6067</v>
      </c>
      <c r="C196" s="29" t="s">
        <v>1574</v>
      </c>
      <c r="D196" s="29">
        <v>20251030</v>
      </c>
      <c r="E196" s="30">
        <v>10000</v>
      </c>
      <c r="F196" s="29">
        <v>20251030</v>
      </c>
      <c r="G196" s="29">
        <v>20251104</v>
      </c>
      <c r="H196" s="29">
        <v>20251028</v>
      </c>
      <c r="I196" s="30">
        <v>160900</v>
      </c>
      <c r="J196" s="30">
        <v>160900</v>
      </c>
      <c r="K196" s="30">
        <v>13000</v>
      </c>
      <c r="L196" s="11" t="s">
        <v>5749</v>
      </c>
      <c r="M196" s="29">
        <v>20251104</v>
      </c>
    </row>
    <row r="197" ht="28.5" spans="1:13">
      <c r="A197" s="11">
        <v>193</v>
      </c>
      <c r="B197" s="11" t="s">
        <v>6068</v>
      </c>
      <c r="C197" s="29" t="s">
        <v>6069</v>
      </c>
      <c r="D197" s="29">
        <v>20251031</v>
      </c>
      <c r="E197" s="30">
        <v>15000</v>
      </c>
      <c r="F197" s="29">
        <v>20251031</v>
      </c>
      <c r="G197" s="29">
        <v>20251028</v>
      </c>
      <c r="H197" s="29">
        <v>20251022</v>
      </c>
      <c r="I197" s="30">
        <v>161800</v>
      </c>
      <c r="J197" s="30">
        <v>161800</v>
      </c>
      <c r="K197" s="30">
        <v>13000</v>
      </c>
      <c r="L197" s="11" t="s">
        <v>5749</v>
      </c>
      <c r="M197" s="29">
        <v>20251028</v>
      </c>
    </row>
    <row r="198" ht="28.5" spans="1:13">
      <c r="A198" s="11">
        <v>194</v>
      </c>
      <c r="B198" s="11" t="s">
        <v>1347</v>
      </c>
      <c r="C198" s="29" t="s">
        <v>6070</v>
      </c>
      <c r="D198" s="29">
        <v>20251030</v>
      </c>
      <c r="E198" s="30">
        <v>10000</v>
      </c>
      <c r="F198" s="29">
        <v>20251030</v>
      </c>
      <c r="G198" s="29">
        <v>20251030</v>
      </c>
      <c r="H198" s="29">
        <v>20251027</v>
      </c>
      <c r="I198" s="30">
        <v>160900</v>
      </c>
      <c r="J198" s="30">
        <v>160900</v>
      </c>
      <c r="K198" s="30">
        <v>13000</v>
      </c>
      <c r="L198" s="11" t="s">
        <v>5749</v>
      </c>
      <c r="M198" s="29">
        <v>20251030</v>
      </c>
    </row>
    <row r="199" ht="28.5" spans="1:13">
      <c r="A199" s="11">
        <v>195</v>
      </c>
      <c r="B199" s="11" t="s">
        <v>6071</v>
      </c>
      <c r="C199" s="29" t="s">
        <v>6072</v>
      </c>
      <c r="D199" s="29">
        <v>20251017</v>
      </c>
      <c r="E199" s="30">
        <v>78500</v>
      </c>
      <c r="F199" s="29">
        <v>20251023</v>
      </c>
      <c r="G199" s="29">
        <v>20251104</v>
      </c>
      <c r="H199" s="29">
        <v>20251030</v>
      </c>
      <c r="I199" s="30">
        <v>160900</v>
      </c>
      <c r="J199" s="30">
        <v>160900</v>
      </c>
      <c r="K199" s="30">
        <v>13000</v>
      </c>
      <c r="L199" s="11" t="s">
        <v>5749</v>
      </c>
      <c r="M199" s="29">
        <v>20251104</v>
      </c>
    </row>
    <row r="200" ht="28.5" spans="1:13">
      <c r="A200" s="11">
        <v>196</v>
      </c>
      <c r="B200" s="11" t="s">
        <v>4523</v>
      </c>
      <c r="C200" s="29" t="s">
        <v>6073</v>
      </c>
      <c r="D200" s="29">
        <v>20251030</v>
      </c>
      <c r="E200" s="30">
        <v>2000</v>
      </c>
      <c r="F200" s="29">
        <v>20251030</v>
      </c>
      <c r="G200" s="29">
        <v>20251105</v>
      </c>
      <c r="H200" s="29">
        <v>20251029</v>
      </c>
      <c r="I200" s="30">
        <v>160900</v>
      </c>
      <c r="J200" s="30">
        <v>160900</v>
      </c>
      <c r="K200" s="30">
        <v>13000</v>
      </c>
      <c r="L200" s="11" t="s">
        <v>5749</v>
      </c>
      <c r="M200" s="29">
        <v>20251105</v>
      </c>
    </row>
    <row r="201" ht="28.5" spans="1:13">
      <c r="A201" s="11">
        <v>197</v>
      </c>
      <c r="B201" s="11" t="s">
        <v>6074</v>
      </c>
      <c r="C201" s="29" t="s">
        <v>6075</v>
      </c>
      <c r="D201" s="29">
        <v>20251013</v>
      </c>
      <c r="E201" s="30">
        <v>60000</v>
      </c>
      <c r="F201" s="29">
        <v>20251013</v>
      </c>
      <c r="G201" s="29">
        <v>20251023</v>
      </c>
      <c r="H201" s="29">
        <v>20251014</v>
      </c>
      <c r="I201" s="30">
        <v>154900</v>
      </c>
      <c r="J201" s="30">
        <v>154900</v>
      </c>
      <c r="K201" s="30">
        <v>13000</v>
      </c>
      <c r="L201" s="11" t="s">
        <v>5749</v>
      </c>
      <c r="M201" s="29">
        <v>20251023</v>
      </c>
    </row>
    <row r="202" ht="28.5" spans="1:13">
      <c r="A202" s="11">
        <v>198</v>
      </c>
      <c r="B202" s="11" t="s">
        <v>6076</v>
      </c>
      <c r="C202" s="29" t="s">
        <v>6077</v>
      </c>
      <c r="D202" s="29">
        <v>20251018</v>
      </c>
      <c r="E202" s="30">
        <v>38000</v>
      </c>
      <c r="F202" s="29">
        <v>20251018</v>
      </c>
      <c r="G202" s="29">
        <v>20251023</v>
      </c>
      <c r="H202" s="29">
        <v>20251021</v>
      </c>
      <c r="I202" s="30">
        <v>160900</v>
      </c>
      <c r="J202" s="30">
        <v>160900</v>
      </c>
      <c r="K202" s="30">
        <v>13000</v>
      </c>
      <c r="L202" s="11" t="s">
        <v>5749</v>
      </c>
      <c r="M202" s="29">
        <v>20251023</v>
      </c>
    </row>
    <row r="203" ht="28.5" spans="1:13">
      <c r="A203" s="11">
        <v>199</v>
      </c>
      <c r="B203" s="11" t="s">
        <v>795</v>
      </c>
      <c r="C203" s="29" t="s">
        <v>6078</v>
      </c>
      <c r="D203" s="29">
        <v>20251027</v>
      </c>
      <c r="E203" s="30">
        <v>15000</v>
      </c>
      <c r="F203" s="29">
        <v>20251027</v>
      </c>
      <c r="G203" s="29">
        <v>20251020</v>
      </c>
      <c r="H203" s="29">
        <v>20251017</v>
      </c>
      <c r="I203" s="30">
        <v>150900</v>
      </c>
      <c r="J203" s="30">
        <v>150900</v>
      </c>
      <c r="K203" s="30">
        <v>13000</v>
      </c>
      <c r="L203" s="11" t="s">
        <v>5749</v>
      </c>
      <c r="M203" s="29">
        <v>20251020</v>
      </c>
    </row>
    <row r="204" ht="28.5" spans="1:13">
      <c r="A204" s="11">
        <v>200</v>
      </c>
      <c r="B204" s="11" t="s">
        <v>712</v>
      </c>
      <c r="C204" s="29" t="s">
        <v>6079</v>
      </c>
      <c r="D204" s="29">
        <v>20251102</v>
      </c>
      <c r="E204" s="30">
        <v>20000</v>
      </c>
      <c r="F204" s="29">
        <v>20251102</v>
      </c>
      <c r="G204" s="29">
        <v>20251103</v>
      </c>
      <c r="H204" s="29">
        <v>20251029</v>
      </c>
      <c r="I204" s="30">
        <v>160900</v>
      </c>
      <c r="J204" s="30">
        <v>160900</v>
      </c>
      <c r="K204" s="30">
        <v>13000</v>
      </c>
      <c r="L204" s="11" t="s">
        <v>5749</v>
      </c>
      <c r="M204" s="29">
        <v>20251112</v>
      </c>
    </row>
    <row r="205" ht="28.5" spans="1:13">
      <c r="A205" s="11">
        <v>201</v>
      </c>
      <c r="B205" s="11" t="s">
        <v>6080</v>
      </c>
      <c r="C205" s="29" t="s">
        <v>6081</v>
      </c>
      <c r="D205" s="29">
        <v>20251104</v>
      </c>
      <c r="E205" s="30">
        <v>6000</v>
      </c>
      <c r="F205" s="29">
        <v>20251105</v>
      </c>
      <c r="G205" s="29">
        <v>20251011</v>
      </c>
      <c r="H205" s="29">
        <v>20251009</v>
      </c>
      <c r="I205" s="30">
        <v>131900</v>
      </c>
      <c r="J205" s="30">
        <v>131900</v>
      </c>
      <c r="K205" s="30">
        <v>9000</v>
      </c>
      <c r="L205" s="11" t="s">
        <v>5749</v>
      </c>
      <c r="M205" s="29">
        <v>20251011</v>
      </c>
    </row>
    <row r="206" ht="28.5" spans="1:13">
      <c r="A206" s="11">
        <v>202</v>
      </c>
      <c r="B206" s="11" t="s">
        <v>6082</v>
      </c>
      <c r="C206" s="29" t="s">
        <v>6083</v>
      </c>
      <c r="D206" s="29">
        <v>20251013</v>
      </c>
      <c r="E206" s="30">
        <v>15000</v>
      </c>
      <c r="F206" s="29">
        <v>20251014</v>
      </c>
      <c r="G206" s="29">
        <v>20251013</v>
      </c>
      <c r="H206" s="29">
        <v>20251009</v>
      </c>
      <c r="I206" s="30">
        <v>154900</v>
      </c>
      <c r="J206" s="30">
        <v>154900</v>
      </c>
      <c r="K206" s="30">
        <v>13000</v>
      </c>
      <c r="L206" s="11" t="s">
        <v>5749</v>
      </c>
      <c r="M206" s="29">
        <v>20251013</v>
      </c>
    </row>
    <row r="207" ht="28.5" spans="1:13">
      <c r="A207" s="11">
        <v>203</v>
      </c>
      <c r="B207" s="11" t="s">
        <v>6084</v>
      </c>
      <c r="C207" s="29" t="s">
        <v>6085</v>
      </c>
      <c r="D207" s="29">
        <v>20251014</v>
      </c>
      <c r="E207" s="30">
        <v>80000</v>
      </c>
      <c r="F207" s="29">
        <v>20251014</v>
      </c>
      <c r="G207" s="29">
        <v>20251011</v>
      </c>
      <c r="H207" s="29">
        <v>20251010</v>
      </c>
      <c r="I207" s="30">
        <v>163800</v>
      </c>
      <c r="J207" s="30">
        <v>163800</v>
      </c>
      <c r="K207" s="30">
        <v>13000</v>
      </c>
      <c r="L207" s="11" t="s">
        <v>5749</v>
      </c>
      <c r="M207" s="29">
        <v>20251011</v>
      </c>
    </row>
    <row r="208" ht="28.5" spans="1:13">
      <c r="A208" s="11">
        <v>204</v>
      </c>
      <c r="B208" s="11" t="s">
        <v>6086</v>
      </c>
      <c r="C208" s="29" t="s">
        <v>6087</v>
      </c>
      <c r="D208" s="29">
        <v>20251119</v>
      </c>
      <c r="E208" s="30">
        <v>50000</v>
      </c>
      <c r="F208" s="29">
        <v>20251119</v>
      </c>
      <c r="G208" s="29">
        <v>20251031</v>
      </c>
      <c r="H208" s="29">
        <v>20251021</v>
      </c>
      <c r="I208" s="30">
        <v>162900</v>
      </c>
      <c r="J208" s="30">
        <v>162900</v>
      </c>
      <c r="K208" s="30">
        <v>13000</v>
      </c>
      <c r="L208" s="11" t="s">
        <v>5749</v>
      </c>
      <c r="M208" s="29">
        <v>20251031</v>
      </c>
    </row>
    <row r="209" ht="28.5" spans="1:13">
      <c r="A209" s="11">
        <v>205</v>
      </c>
      <c r="B209" s="11" t="s">
        <v>6088</v>
      </c>
      <c r="C209" s="29" t="s">
        <v>6089</v>
      </c>
      <c r="D209" s="29">
        <v>20251013</v>
      </c>
      <c r="E209" s="30">
        <v>30000</v>
      </c>
      <c r="F209" s="29">
        <v>20251013</v>
      </c>
      <c r="G209" s="29">
        <v>20251020</v>
      </c>
      <c r="H209" s="29">
        <v>20251009</v>
      </c>
      <c r="I209" s="30">
        <v>169900</v>
      </c>
      <c r="J209" s="30">
        <v>169900</v>
      </c>
      <c r="K209" s="30">
        <v>13000</v>
      </c>
      <c r="L209" s="11" t="s">
        <v>5749</v>
      </c>
      <c r="M209" s="29">
        <v>20251020</v>
      </c>
    </row>
    <row r="210" ht="28.5" spans="1:13">
      <c r="A210" s="11">
        <v>206</v>
      </c>
      <c r="B210" s="11" t="s">
        <v>1216</v>
      </c>
      <c r="C210" s="29" t="s">
        <v>6090</v>
      </c>
      <c r="D210" s="29">
        <v>20251016</v>
      </c>
      <c r="E210" s="30">
        <v>30000</v>
      </c>
      <c r="F210" s="29">
        <v>20251016</v>
      </c>
      <c r="G210" s="29">
        <v>20251014</v>
      </c>
      <c r="H210" s="29">
        <v>20251006</v>
      </c>
      <c r="I210" s="30">
        <v>189900</v>
      </c>
      <c r="J210" s="30">
        <v>189900</v>
      </c>
      <c r="K210" s="30">
        <v>13000</v>
      </c>
      <c r="L210" s="11" t="s">
        <v>5749</v>
      </c>
      <c r="M210" s="29">
        <v>20251014</v>
      </c>
    </row>
    <row r="211" ht="28.5" spans="1:13">
      <c r="A211" s="11">
        <v>207</v>
      </c>
      <c r="B211" s="11" t="s">
        <v>6091</v>
      </c>
      <c r="C211" s="29" t="s">
        <v>6092</v>
      </c>
      <c r="D211" s="29">
        <v>20251023</v>
      </c>
      <c r="E211" s="30">
        <v>40000</v>
      </c>
      <c r="F211" s="29">
        <v>20251027</v>
      </c>
      <c r="G211" s="29">
        <v>20251023</v>
      </c>
      <c r="H211" s="29">
        <v>20251022</v>
      </c>
      <c r="I211" s="30">
        <v>73800</v>
      </c>
      <c r="J211" s="30">
        <v>73800</v>
      </c>
      <c r="K211" s="30">
        <v>9000</v>
      </c>
      <c r="L211" s="11" t="s">
        <v>5749</v>
      </c>
      <c r="M211" s="29">
        <v>20251023</v>
      </c>
    </row>
    <row r="212" ht="28.5" spans="1:13">
      <c r="A212" s="11">
        <v>208</v>
      </c>
      <c r="B212" s="11" t="s">
        <v>6093</v>
      </c>
      <c r="C212" s="29" t="s">
        <v>6094</v>
      </c>
      <c r="D212" s="29">
        <v>20251016</v>
      </c>
      <c r="E212" s="30">
        <v>110000</v>
      </c>
      <c r="F212" s="29">
        <v>20251016</v>
      </c>
      <c r="G212" s="29">
        <v>20251021</v>
      </c>
      <c r="H212" s="29">
        <v>20251014</v>
      </c>
      <c r="I212" s="30">
        <v>129300</v>
      </c>
      <c r="J212" s="30">
        <v>129300</v>
      </c>
      <c r="K212" s="30">
        <v>9000</v>
      </c>
      <c r="L212" s="11" t="s">
        <v>5749</v>
      </c>
      <c r="M212" s="29">
        <v>20251021</v>
      </c>
    </row>
    <row r="213" ht="28.5" spans="1:13">
      <c r="A213" s="11">
        <v>209</v>
      </c>
      <c r="B213" s="11" t="s">
        <v>6095</v>
      </c>
      <c r="C213" s="29" t="s">
        <v>6096</v>
      </c>
      <c r="D213" s="29">
        <v>20251016</v>
      </c>
      <c r="E213" s="30">
        <v>3000</v>
      </c>
      <c r="F213" s="29">
        <v>20251016</v>
      </c>
      <c r="G213" s="29">
        <v>20251011</v>
      </c>
      <c r="H213" s="29">
        <v>20251009</v>
      </c>
      <c r="I213" s="30">
        <v>95300</v>
      </c>
      <c r="J213" s="30">
        <v>95300</v>
      </c>
      <c r="K213" s="30">
        <v>9000</v>
      </c>
      <c r="L213" s="11" t="s">
        <v>5749</v>
      </c>
      <c r="M213" s="29">
        <v>20251011</v>
      </c>
    </row>
    <row r="214" ht="28.5" spans="1:13">
      <c r="A214" s="11">
        <v>210</v>
      </c>
      <c r="B214" s="11" t="s">
        <v>6097</v>
      </c>
      <c r="C214" s="29" t="s">
        <v>6098</v>
      </c>
      <c r="D214" s="29">
        <v>20251009</v>
      </c>
      <c r="E214" s="30">
        <v>20000</v>
      </c>
      <c r="F214" s="29">
        <v>20251009</v>
      </c>
      <c r="G214" s="29">
        <v>20251106</v>
      </c>
      <c r="H214" s="29">
        <v>20251105</v>
      </c>
      <c r="I214" s="30">
        <v>109800</v>
      </c>
      <c r="J214" s="30">
        <v>109800</v>
      </c>
      <c r="K214" s="30">
        <v>9000</v>
      </c>
      <c r="L214" s="11" t="s">
        <v>5749</v>
      </c>
      <c r="M214" s="29">
        <v>20251106</v>
      </c>
    </row>
    <row r="215" ht="28.5" spans="1:13">
      <c r="A215" s="11">
        <v>211</v>
      </c>
      <c r="B215" s="11" t="s">
        <v>2678</v>
      </c>
      <c r="C215" s="29" t="s">
        <v>6099</v>
      </c>
      <c r="D215" s="29">
        <v>20251113</v>
      </c>
      <c r="E215" s="30">
        <v>20000</v>
      </c>
      <c r="F215" s="29">
        <v>20251113</v>
      </c>
      <c r="G215" s="29">
        <v>20251110</v>
      </c>
      <c r="H215" s="29">
        <v>20251109</v>
      </c>
      <c r="I215" s="30">
        <v>109800</v>
      </c>
      <c r="J215" s="30">
        <v>109800</v>
      </c>
      <c r="K215" s="30">
        <v>9000</v>
      </c>
      <c r="L215" s="11" t="s">
        <v>5749</v>
      </c>
      <c r="M215" s="29">
        <v>20251110</v>
      </c>
    </row>
    <row r="216" ht="28.5" spans="1:13">
      <c r="A216" s="11">
        <v>212</v>
      </c>
      <c r="B216" s="11" t="s">
        <v>6100</v>
      </c>
      <c r="C216" s="29" t="s">
        <v>6101</v>
      </c>
      <c r="D216" s="29">
        <v>20250923</v>
      </c>
      <c r="E216" s="30">
        <v>10000</v>
      </c>
      <c r="F216" s="29">
        <v>20250925</v>
      </c>
      <c r="G216" s="29">
        <v>20251011</v>
      </c>
      <c r="H216" s="29">
        <v>20251011</v>
      </c>
      <c r="I216" s="30">
        <v>119300</v>
      </c>
      <c r="J216" s="30">
        <v>119300</v>
      </c>
      <c r="K216" s="30">
        <v>9000</v>
      </c>
      <c r="L216" s="11" t="s">
        <v>5749</v>
      </c>
      <c r="M216" s="29">
        <v>20251011</v>
      </c>
    </row>
    <row r="217" ht="28.5" spans="1:13">
      <c r="A217" s="11">
        <v>213</v>
      </c>
      <c r="B217" s="11" t="s">
        <v>6102</v>
      </c>
      <c r="C217" s="29" t="s">
        <v>6103</v>
      </c>
      <c r="D217" s="29">
        <v>20251103</v>
      </c>
      <c r="E217" s="30">
        <v>25000</v>
      </c>
      <c r="F217" s="29">
        <v>20251103</v>
      </c>
      <c r="G217" s="29">
        <v>20251016</v>
      </c>
      <c r="H217" s="29">
        <v>20251014</v>
      </c>
      <c r="I217" s="30">
        <v>127300</v>
      </c>
      <c r="J217" s="30">
        <v>127300</v>
      </c>
      <c r="K217" s="30">
        <v>9000</v>
      </c>
      <c r="L217" s="11" t="s">
        <v>5749</v>
      </c>
      <c r="M217" s="29">
        <v>20251016</v>
      </c>
    </row>
    <row r="218" ht="28.5" spans="1:13">
      <c r="A218" s="11">
        <v>214</v>
      </c>
      <c r="B218" s="11" t="s">
        <v>332</v>
      </c>
      <c r="C218" s="29" t="s">
        <v>6104</v>
      </c>
      <c r="D218" s="29">
        <v>20251107</v>
      </c>
      <c r="E218" s="30">
        <v>30000</v>
      </c>
      <c r="F218" s="29">
        <v>20251107</v>
      </c>
      <c r="G218" s="29">
        <v>20251107</v>
      </c>
      <c r="H218" s="29">
        <v>20251102</v>
      </c>
      <c r="I218" s="30">
        <v>152300</v>
      </c>
      <c r="J218" s="30">
        <v>152300</v>
      </c>
      <c r="K218" s="30">
        <v>13000</v>
      </c>
      <c r="L218" s="11" t="s">
        <v>5749</v>
      </c>
      <c r="M218" s="29">
        <v>20251107</v>
      </c>
    </row>
    <row r="219" ht="28.5" spans="1:13">
      <c r="A219" s="11">
        <v>215</v>
      </c>
      <c r="B219" s="11" t="s">
        <v>439</v>
      </c>
      <c r="C219" s="29" t="s">
        <v>6105</v>
      </c>
      <c r="D219" s="29">
        <v>20250701</v>
      </c>
      <c r="E219" s="30">
        <v>10000</v>
      </c>
      <c r="F219" s="29">
        <v>20250702</v>
      </c>
      <c r="G219" s="29">
        <v>20250901</v>
      </c>
      <c r="H219" s="29">
        <v>20250830</v>
      </c>
      <c r="I219" s="30">
        <v>95000</v>
      </c>
      <c r="J219" s="30">
        <v>95000</v>
      </c>
      <c r="K219" s="30">
        <v>9000</v>
      </c>
      <c r="L219" s="11" t="s">
        <v>5749</v>
      </c>
      <c r="M219" s="29">
        <v>20250901</v>
      </c>
    </row>
    <row r="220" ht="28.5" spans="1:13">
      <c r="A220" s="11">
        <v>216</v>
      </c>
      <c r="B220" s="11" t="s">
        <v>6106</v>
      </c>
      <c r="C220" s="29" t="s">
        <v>6107</v>
      </c>
      <c r="D220" s="29">
        <v>20250911</v>
      </c>
      <c r="E220" s="30">
        <v>10000</v>
      </c>
      <c r="F220" s="29">
        <v>20250911</v>
      </c>
      <c r="G220" s="29">
        <v>20250911</v>
      </c>
      <c r="H220" s="29">
        <v>20250910</v>
      </c>
      <c r="I220" s="30">
        <v>126800</v>
      </c>
      <c r="J220" s="30">
        <v>126800</v>
      </c>
      <c r="K220" s="30">
        <v>9000</v>
      </c>
      <c r="L220" s="11" t="s">
        <v>5749</v>
      </c>
      <c r="M220" s="29">
        <v>20250930</v>
      </c>
    </row>
    <row r="221" ht="28.5" spans="1:13">
      <c r="A221" s="11">
        <v>217</v>
      </c>
      <c r="B221" s="11" t="s">
        <v>6108</v>
      </c>
      <c r="C221" s="29" t="s">
        <v>6109</v>
      </c>
      <c r="D221" s="29">
        <v>20251009</v>
      </c>
      <c r="E221" s="30">
        <v>28000</v>
      </c>
      <c r="F221" s="29">
        <v>20251009</v>
      </c>
      <c r="G221" s="29">
        <v>20251016</v>
      </c>
      <c r="H221" s="29">
        <v>20250923</v>
      </c>
      <c r="I221" s="30">
        <v>130300</v>
      </c>
      <c r="J221" s="30">
        <v>130300</v>
      </c>
      <c r="K221" s="30">
        <v>9000</v>
      </c>
      <c r="L221" s="11" t="s">
        <v>5749</v>
      </c>
      <c r="M221" s="29">
        <v>20251016</v>
      </c>
    </row>
    <row r="222" ht="28.5" spans="1:13">
      <c r="A222" s="11">
        <v>218</v>
      </c>
      <c r="B222" s="11" t="s">
        <v>6110</v>
      </c>
      <c r="C222" s="29" t="s">
        <v>6111</v>
      </c>
      <c r="D222" s="29">
        <v>20250916</v>
      </c>
      <c r="E222" s="30">
        <v>10000</v>
      </c>
      <c r="F222" s="29">
        <v>20250916</v>
      </c>
      <c r="G222" s="29">
        <v>20251021</v>
      </c>
      <c r="H222" s="29">
        <v>20251011</v>
      </c>
      <c r="I222" s="30">
        <v>119000</v>
      </c>
      <c r="J222" s="30">
        <v>119000</v>
      </c>
      <c r="K222" s="30">
        <v>9000</v>
      </c>
      <c r="L222" s="11" t="s">
        <v>5749</v>
      </c>
      <c r="M222" s="29">
        <v>20251021</v>
      </c>
    </row>
    <row r="223" ht="28.5" spans="1:13">
      <c r="A223" s="11">
        <v>219</v>
      </c>
      <c r="B223" s="11" t="s">
        <v>6112</v>
      </c>
      <c r="C223" s="29" t="s">
        <v>6113</v>
      </c>
      <c r="D223" s="29">
        <v>20251011</v>
      </c>
      <c r="E223" s="30">
        <v>20000</v>
      </c>
      <c r="F223" s="29">
        <v>20251011</v>
      </c>
      <c r="G223" s="29">
        <v>20250929</v>
      </c>
      <c r="H223" s="29">
        <v>20250927</v>
      </c>
      <c r="I223" s="30">
        <v>150000</v>
      </c>
      <c r="J223" s="30">
        <v>150000</v>
      </c>
      <c r="K223" s="30">
        <v>13000</v>
      </c>
      <c r="L223" s="11" t="s">
        <v>5749</v>
      </c>
      <c r="M223" s="29">
        <v>20250929</v>
      </c>
    </row>
    <row r="224" ht="28.5" spans="1:13">
      <c r="A224" s="11">
        <v>220</v>
      </c>
      <c r="B224" s="11" t="s">
        <v>6114</v>
      </c>
      <c r="C224" s="29" t="s">
        <v>6115</v>
      </c>
      <c r="D224" s="29">
        <v>20251017</v>
      </c>
      <c r="E224" s="30">
        <v>10000</v>
      </c>
      <c r="F224" s="29">
        <v>20251017</v>
      </c>
      <c r="G224" s="29">
        <v>20251022</v>
      </c>
      <c r="H224" s="29">
        <v>20251018</v>
      </c>
      <c r="I224" s="30">
        <v>173000</v>
      </c>
      <c r="J224" s="30">
        <v>173000</v>
      </c>
      <c r="K224" s="30">
        <v>13000</v>
      </c>
      <c r="L224" s="11" t="s">
        <v>5749</v>
      </c>
      <c r="M224" s="29">
        <v>20251022</v>
      </c>
    </row>
    <row r="225" ht="28.5" spans="1:13">
      <c r="A225" s="11">
        <v>221</v>
      </c>
      <c r="B225" s="11" t="s">
        <v>6116</v>
      </c>
      <c r="C225" s="29" t="s">
        <v>6117</v>
      </c>
      <c r="D225" s="29">
        <v>20251009</v>
      </c>
      <c r="E225" s="30">
        <v>23000</v>
      </c>
      <c r="F225" s="29">
        <v>20251009</v>
      </c>
      <c r="G225" s="29">
        <v>20251022</v>
      </c>
      <c r="H225" s="29">
        <v>20251014</v>
      </c>
      <c r="I225" s="30">
        <v>150000</v>
      </c>
      <c r="J225" s="30">
        <v>150000</v>
      </c>
      <c r="K225" s="30">
        <v>13000</v>
      </c>
      <c r="L225" s="11" t="s">
        <v>5749</v>
      </c>
      <c r="M225" s="29">
        <v>20251022</v>
      </c>
    </row>
    <row r="226" ht="28.5" spans="1:13">
      <c r="A226" s="11">
        <v>222</v>
      </c>
      <c r="B226" s="11" t="s">
        <v>556</v>
      </c>
      <c r="C226" s="29" t="s">
        <v>6118</v>
      </c>
      <c r="D226" s="29">
        <v>20251107</v>
      </c>
      <c r="E226" s="30">
        <v>55800</v>
      </c>
      <c r="F226" s="29">
        <v>20251107</v>
      </c>
      <c r="G226" s="29">
        <v>20251105</v>
      </c>
      <c r="H226" s="29">
        <v>20251102</v>
      </c>
      <c r="I226" s="30">
        <v>166800</v>
      </c>
      <c r="J226" s="30">
        <v>166800</v>
      </c>
      <c r="K226" s="30">
        <v>13000</v>
      </c>
      <c r="L226" s="11" t="s">
        <v>5749</v>
      </c>
      <c r="M226" s="29">
        <v>20251105</v>
      </c>
    </row>
    <row r="227" ht="28.5" spans="1:13">
      <c r="A227" s="11">
        <v>223</v>
      </c>
      <c r="B227" s="11" t="s">
        <v>6119</v>
      </c>
      <c r="C227" s="29" t="s">
        <v>3006</v>
      </c>
      <c r="D227" s="29">
        <v>20251027</v>
      </c>
      <c r="E227" s="30">
        <v>13000</v>
      </c>
      <c r="F227" s="29">
        <v>20251027</v>
      </c>
      <c r="G227" s="29">
        <v>20251028</v>
      </c>
      <c r="H227" s="29">
        <v>20251024</v>
      </c>
      <c r="I227" s="30">
        <v>171300</v>
      </c>
      <c r="J227" s="30">
        <v>171300</v>
      </c>
      <c r="K227" s="30">
        <v>13000</v>
      </c>
      <c r="L227" s="11" t="s">
        <v>5749</v>
      </c>
      <c r="M227" s="29">
        <v>20251028</v>
      </c>
    </row>
    <row r="228" ht="28.5" spans="1:13">
      <c r="A228" s="11">
        <v>224</v>
      </c>
      <c r="B228" s="11" t="s">
        <v>6120</v>
      </c>
      <c r="C228" s="29" t="s">
        <v>6121</v>
      </c>
      <c r="D228" s="29">
        <v>20250930</v>
      </c>
      <c r="E228" s="30">
        <v>20000</v>
      </c>
      <c r="F228" s="29">
        <v>20250930</v>
      </c>
      <c r="G228" s="29">
        <v>20250928</v>
      </c>
      <c r="H228" s="29">
        <v>20250928</v>
      </c>
      <c r="I228" s="30">
        <v>131800</v>
      </c>
      <c r="J228" s="30">
        <v>131800</v>
      </c>
      <c r="K228" s="30">
        <v>9000</v>
      </c>
      <c r="L228" s="11" t="s">
        <v>5749</v>
      </c>
      <c r="M228" s="29">
        <v>20250928</v>
      </c>
    </row>
    <row r="229" ht="28.5" spans="1:13">
      <c r="A229" s="11">
        <v>225</v>
      </c>
      <c r="B229" s="11" t="s">
        <v>6122</v>
      </c>
      <c r="C229" s="29" t="s">
        <v>3164</v>
      </c>
      <c r="D229" s="29">
        <v>20251022</v>
      </c>
      <c r="E229" s="30">
        <v>10000</v>
      </c>
      <c r="F229" s="29">
        <v>20251022</v>
      </c>
      <c r="G229" s="29">
        <v>20250925</v>
      </c>
      <c r="H229" s="29">
        <v>20250922</v>
      </c>
      <c r="I229" s="30">
        <v>171500</v>
      </c>
      <c r="J229" s="30">
        <v>171500</v>
      </c>
      <c r="K229" s="30">
        <v>13000</v>
      </c>
      <c r="L229" s="11" t="s">
        <v>5749</v>
      </c>
      <c r="M229" s="29">
        <v>20250925</v>
      </c>
    </row>
    <row r="230" ht="28.5" spans="1:13">
      <c r="A230" s="11">
        <v>226</v>
      </c>
      <c r="B230" s="11" t="s">
        <v>4709</v>
      </c>
      <c r="C230" s="29" t="s">
        <v>6123</v>
      </c>
      <c r="D230" s="29">
        <v>20251016</v>
      </c>
      <c r="E230" s="30">
        <v>12000</v>
      </c>
      <c r="F230" s="29">
        <v>20251016</v>
      </c>
      <c r="G230" s="29">
        <v>20251017</v>
      </c>
      <c r="H230" s="29">
        <v>20251016</v>
      </c>
      <c r="I230" s="30">
        <v>110300</v>
      </c>
      <c r="J230" s="30">
        <v>110300</v>
      </c>
      <c r="K230" s="30">
        <v>9000</v>
      </c>
      <c r="L230" s="11" t="s">
        <v>5749</v>
      </c>
      <c r="M230" s="29">
        <v>20251017</v>
      </c>
    </row>
    <row r="231" ht="28.5" spans="1:13">
      <c r="A231" s="11">
        <v>227</v>
      </c>
      <c r="B231" s="11" t="s">
        <v>5132</v>
      </c>
      <c r="C231" s="29" t="s">
        <v>6124</v>
      </c>
      <c r="D231" s="29">
        <v>20251009</v>
      </c>
      <c r="E231" s="30">
        <v>10000</v>
      </c>
      <c r="F231" s="29">
        <v>20251010</v>
      </c>
      <c r="G231" s="29">
        <v>20250915</v>
      </c>
      <c r="H231" s="29">
        <v>20250912</v>
      </c>
      <c r="I231" s="30">
        <v>104700</v>
      </c>
      <c r="J231" s="30">
        <v>104700</v>
      </c>
      <c r="K231" s="30">
        <v>9000</v>
      </c>
      <c r="L231" s="11" t="s">
        <v>5749</v>
      </c>
      <c r="M231" s="29">
        <v>20250915</v>
      </c>
    </row>
    <row r="232" ht="28.5" spans="1:13">
      <c r="A232" s="11">
        <v>228</v>
      </c>
      <c r="B232" s="11" t="s">
        <v>890</v>
      </c>
      <c r="C232" s="29" t="s">
        <v>6125</v>
      </c>
      <c r="D232" s="29">
        <v>20251013</v>
      </c>
      <c r="E232" s="30">
        <v>20000</v>
      </c>
      <c r="F232" s="29">
        <v>20251013</v>
      </c>
      <c r="G232" s="29">
        <v>20251011</v>
      </c>
      <c r="H232" s="29">
        <v>20251011</v>
      </c>
      <c r="I232" s="30">
        <v>112800</v>
      </c>
      <c r="J232" s="30">
        <v>112800</v>
      </c>
      <c r="K232" s="30">
        <v>9000</v>
      </c>
      <c r="L232" s="11" t="s">
        <v>5749</v>
      </c>
      <c r="M232" s="29">
        <v>20251011</v>
      </c>
    </row>
    <row r="233" ht="28.5" spans="1:13">
      <c r="A233" s="11">
        <v>229</v>
      </c>
      <c r="B233" s="11" t="s">
        <v>6126</v>
      </c>
      <c r="C233" s="29" t="s">
        <v>6127</v>
      </c>
      <c r="D233" s="29">
        <v>20250908</v>
      </c>
      <c r="E233" s="30">
        <v>100000</v>
      </c>
      <c r="F233" s="29">
        <v>20250912</v>
      </c>
      <c r="G233" s="29">
        <v>20250930</v>
      </c>
      <c r="H233" s="29">
        <v>20250930</v>
      </c>
      <c r="I233" s="30">
        <v>175800</v>
      </c>
      <c r="J233" s="30">
        <v>175800</v>
      </c>
      <c r="K233" s="30">
        <v>13000</v>
      </c>
      <c r="L233" s="11" t="s">
        <v>5749</v>
      </c>
      <c r="M233" s="29">
        <v>20250930</v>
      </c>
    </row>
    <row r="234" ht="28.5" spans="1:13">
      <c r="A234" s="11">
        <v>230</v>
      </c>
      <c r="B234" s="11" t="s">
        <v>5879</v>
      </c>
      <c r="C234" s="29" t="s">
        <v>6128</v>
      </c>
      <c r="D234" s="29">
        <v>20250929</v>
      </c>
      <c r="E234" s="30">
        <v>32800</v>
      </c>
      <c r="F234" s="29">
        <v>20250930</v>
      </c>
      <c r="G234" s="29">
        <v>20250930</v>
      </c>
      <c r="H234" s="29">
        <v>20250928</v>
      </c>
      <c r="I234" s="30">
        <v>116000</v>
      </c>
      <c r="J234" s="30">
        <v>116000</v>
      </c>
      <c r="K234" s="30">
        <v>9000</v>
      </c>
      <c r="L234" s="11" t="s">
        <v>5749</v>
      </c>
      <c r="M234" s="29">
        <v>20250930</v>
      </c>
    </row>
    <row r="235" ht="28.5" spans="1:13">
      <c r="A235" s="11">
        <v>231</v>
      </c>
      <c r="B235" s="11" t="s">
        <v>6129</v>
      </c>
      <c r="C235" s="29" t="s">
        <v>6130</v>
      </c>
      <c r="D235" s="29">
        <v>20250930</v>
      </c>
      <c r="E235" s="30">
        <v>10000</v>
      </c>
      <c r="F235" s="29">
        <v>20250930</v>
      </c>
      <c r="G235" s="29">
        <v>20250918</v>
      </c>
      <c r="H235" s="29">
        <v>20250916</v>
      </c>
      <c r="I235" s="30">
        <v>150000</v>
      </c>
      <c r="J235" s="30">
        <v>150000</v>
      </c>
      <c r="K235" s="30">
        <v>13000</v>
      </c>
      <c r="L235" s="11" t="s">
        <v>5749</v>
      </c>
      <c r="M235" s="29">
        <v>20250918</v>
      </c>
    </row>
    <row r="236" ht="28.5" spans="1:13">
      <c r="A236" s="11">
        <v>232</v>
      </c>
      <c r="B236" s="11" t="s">
        <v>250</v>
      </c>
      <c r="C236" s="29" t="s">
        <v>6131</v>
      </c>
      <c r="D236" s="29">
        <v>20251110</v>
      </c>
      <c r="E236" s="30">
        <v>20000</v>
      </c>
      <c r="F236" s="29">
        <v>20251112</v>
      </c>
      <c r="G236" s="29">
        <v>20250409</v>
      </c>
      <c r="H236" s="29">
        <v>20250401</v>
      </c>
      <c r="I236" s="30">
        <v>131300</v>
      </c>
      <c r="J236" s="30">
        <v>131300</v>
      </c>
      <c r="K236" s="30">
        <v>9000</v>
      </c>
      <c r="L236" s="11" t="s">
        <v>5749</v>
      </c>
      <c r="M236" s="29">
        <v>20250409</v>
      </c>
    </row>
    <row r="237" ht="14.25" spans="1:13">
      <c r="A237" s="11">
        <v>233</v>
      </c>
      <c r="B237" s="11" t="s">
        <v>4191</v>
      </c>
      <c r="C237" s="29" t="s">
        <v>6132</v>
      </c>
      <c r="D237" s="29">
        <v>20251013</v>
      </c>
      <c r="E237" s="30">
        <v>10000</v>
      </c>
      <c r="F237" s="29">
        <v>20251014</v>
      </c>
      <c r="G237" s="29">
        <v>20251020</v>
      </c>
      <c r="H237" s="29">
        <v>20251010</v>
      </c>
      <c r="I237" s="30">
        <v>70000</v>
      </c>
      <c r="J237" s="30">
        <v>70000</v>
      </c>
      <c r="K237" s="30">
        <v>8000</v>
      </c>
      <c r="L237" s="11" t="s">
        <v>5751</v>
      </c>
      <c r="M237" s="29">
        <v>20251020</v>
      </c>
    </row>
    <row r="238" ht="14.25" spans="1:13">
      <c r="A238" s="11">
        <v>234</v>
      </c>
      <c r="B238" s="11" t="s">
        <v>4433</v>
      </c>
      <c r="C238" s="29" t="s">
        <v>6133</v>
      </c>
      <c r="D238" s="29">
        <v>20250930</v>
      </c>
      <c r="E238" s="30">
        <v>38000</v>
      </c>
      <c r="F238" s="29">
        <v>20251011</v>
      </c>
      <c r="G238" s="29">
        <v>20250930</v>
      </c>
      <c r="H238" s="29">
        <v>20250930</v>
      </c>
      <c r="I238" s="30">
        <v>89000</v>
      </c>
      <c r="J238" s="30">
        <v>89000</v>
      </c>
      <c r="K238" s="30">
        <v>8000</v>
      </c>
      <c r="L238" s="11" t="s">
        <v>5751</v>
      </c>
      <c r="M238" s="29">
        <v>20250930</v>
      </c>
    </row>
    <row r="239" ht="28.5" spans="1:13">
      <c r="A239" s="11">
        <v>235</v>
      </c>
      <c r="B239" s="11" t="s">
        <v>6134</v>
      </c>
      <c r="C239" s="29" t="s">
        <v>6135</v>
      </c>
      <c r="D239" s="29">
        <v>20250930</v>
      </c>
      <c r="E239" s="30">
        <v>20000</v>
      </c>
      <c r="F239" s="29">
        <v>20250930</v>
      </c>
      <c r="G239" s="29">
        <v>20251014</v>
      </c>
      <c r="H239" s="29">
        <v>20251005</v>
      </c>
      <c r="I239" s="30">
        <v>78000</v>
      </c>
      <c r="J239" s="30">
        <v>78000</v>
      </c>
      <c r="K239" s="30">
        <v>9000</v>
      </c>
      <c r="L239" s="11" t="s">
        <v>5749</v>
      </c>
      <c r="M239" s="29">
        <v>20251014</v>
      </c>
    </row>
    <row r="240" ht="28.5" spans="1:13">
      <c r="A240" s="11">
        <v>236</v>
      </c>
      <c r="B240" s="11" t="s">
        <v>785</v>
      </c>
      <c r="C240" s="29" t="s">
        <v>6136</v>
      </c>
      <c r="D240" s="29">
        <v>20251010</v>
      </c>
      <c r="E240" s="30">
        <v>20000</v>
      </c>
      <c r="F240" s="29">
        <v>20251013</v>
      </c>
      <c r="G240" s="29">
        <v>20251016</v>
      </c>
      <c r="H240" s="29">
        <v>20250929</v>
      </c>
      <c r="I240" s="30">
        <v>70000</v>
      </c>
      <c r="J240" s="30">
        <v>70000</v>
      </c>
      <c r="K240" s="30">
        <v>9000</v>
      </c>
      <c r="L240" s="11" t="s">
        <v>5749</v>
      </c>
      <c r="M240" s="29">
        <v>20251016</v>
      </c>
    </row>
    <row r="241" ht="14.25" spans="1:13">
      <c r="A241" s="11">
        <v>237</v>
      </c>
      <c r="B241" s="11" t="s">
        <v>6137</v>
      </c>
      <c r="C241" s="29" t="s">
        <v>6138</v>
      </c>
      <c r="D241" s="29">
        <v>20251017</v>
      </c>
      <c r="E241" s="30">
        <v>10000</v>
      </c>
      <c r="F241" s="29">
        <v>20251022</v>
      </c>
      <c r="G241" s="29">
        <v>20250929</v>
      </c>
      <c r="H241" s="29">
        <v>20250929</v>
      </c>
      <c r="I241" s="30">
        <v>80000</v>
      </c>
      <c r="J241" s="30">
        <v>80000</v>
      </c>
      <c r="K241" s="30">
        <v>8000</v>
      </c>
      <c r="L241" s="11" t="s">
        <v>5751</v>
      </c>
      <c r="M241" s="29">
        <v>20250929</v>
      </c>
    </row>
    <row r="242" ht="14.25" spans="1:13">
      <c r="A242" s="11">
        <v>238</v>
      </c>
      <c r="B242" s="11" t="s">
        <v>6139</v>
      </c>
      <c r="C242" s="29" t="s">
        <v>6140</v>
      </c>
      <c r="D242" s="29">
        <v>20251009</v>
      </c>
      <c r="E242" s="30">
        <v>36000</v>
      </c>
      <c r="F242" s="29">
        <v>20251010</v>
      </c>
      <c r="G242" s="29">
        <v>20251022</v>
      </c>
      <c r="H242" s="29">
        <v>20250928</v>
      </c>
      <c r="I242" s="30">
        <v>100000</v>
      </c>
      <c r="J242" s="30">
        <v>100000</v>
      </c>
      <c r="K242" s="30">
        <v>8000</v>
      </c>
      <c r="L242" s="11" t="s">
        <v>5751</v>
      </c>
      <c r="M242" s="29">
        <v>20251022</v>
      </c>
    </row>
    <row r="243" ht="14.25" spans="1:13">
      <c r="A243" s="11">
        <v>239</v>
      </c>
      <c r="B243" s="11" t="s">
        <v>6141</v>
      </c>
      <c r="C243" s="29" t="s">
        <v>6142</v>
      </c>
      <c r="D243" s="29">
        <v>20251014</v>
      </c>
      <c r="E243" s="30">
        <v>52800</v>
      </c>
      <c r="F243" s="29">
        <v>20251014</v>
      </c>
      <c r="G243" s="29">
        <v>20250710</v>
      </c>
      <c r="H243" s="29">
        <v>20250709</v>
      </c>
      <c r="I243" s="30">
        <v>48000</v>
      </c>
      <c r="J243" s="30">
        <v>48000</v>
      </c>
      <c r="K243" s="30">
        <v>4000</v>
      </c>
      <c r="L243" s="11" t="s">
        <v>5751</v>
      </c>
      <c r="M243" s="29">
        <v>20250710</v>
      </c>
    </row>
    <row r="244" ht="28.5" spans="1:13">
      <c r="A244" s="11">
        <v>240</v>
      </c>
      <c r="B244" s="11" t="s">
        <v>6143</v>
      </c>
      <c r="C244" s="29" t="s">
        <v>6144</v>
      </c>
      <c r="D244" s="29">
        <v>20251027</v>
      </c>
      <c r="E244" s="30">
        <v>3000</v>
      </c>
      <c r="F244" s="29">
        <v>20251029</v>
      </c>
      <c r="G244" s="29">
        <v>20251103</v>
      </c>
      <c r="H244" s="29">
        <v>20251021</v>
      </c>
      <c r="I244" s="30">
        <v>90000</v>
      </c>
      <c r="J244" s="30">
        <v>90000</v>
      </c>
      <c r="K244" s="30">
        <v>9000</v>
      </c>
      <c r="L244" s="11" t="s">
        <v>5749</v>
      </c>
      <c r="M244" s="29">
        <v>20251103</v>
      </c>
    </row>
    <row r="245" ht="28.5" spans="1:13">
      <c r="A245" s="11">
        <v>241</v>
      </c>
      <c r="B245" s="11" t="s">
        <v>6145</v>
      </c>
      <c r="C245" s="29" t="s">
        <v>6146</v>
      </c>
      <c r="D245" s="29">
        <v>20251029</v>
      </c>
      <c r="E245" s="30">
        <v>30000</v>
      </c>
      <c r="F245" s="29">
        <v>20251103</v>
      </c>
      <c r="G245" s="29">
        <v>20251027</v>
      </c>
      <c r="H245" s="29">
        <v>20251027</v>
      </c>
      <c r="I245" s="30">
        <v>61000</v>
      </c>
      <c r="J245" s="30">
        <v>61000</v>
      </c>
      <c r="K245" s="30">
        <v>5000</v>
      </c>
      <c r="L245" s="11" t="s">
        <v>5749</v>
      </c>
      <c r="M245" s="29">
        <v>20251027</v>
      </c>
    </row>
    <row r="246" ht="28.5" spans="1:13">
      <c r="A246" s="11">
        <v>242</v>
      </c>
      <c r="B246" s="11" t="s">
        <v>6147</v>
      </c>
      <c r="C246" s="29" t="s">
        <v>6148</v>
      </c>
      <c r="D246" s="29">
        <v>20251016</v>
      </c>
      <c r="E246" s="30">
        <v>20000</v>
      </c>
      <c r="F246" s="29">
        <v>20251020</v>
      </c>
      <c r="G246" s="29">
        <v>20251029</v>
      </c>
      <c r="H246" s="29">
        <v>20251020</v>
      </c>
      <c r="I246" s="30">
        <v>140800</v>
      </c>
      <c r="J246" s="30">
        <v>140800</v>
      </c>
      <c r="K246" s="30">
        <v>9000</v>
      </c>
      <c r="L246" s="11" t="s">
        <v>5749</v>
      </c>
      <c r="M246" s="29">
        <v>20251029</v>
      </c>
    </row>
    <row r="247" ht="28.5" spans="1:13">
      <c r="A247" s="11">
        <v>243</v>
      </c>
      <c r="B247" s="11" t="s">
        <v>6149</v>
      </c>
      <c r="C247" s="29" t="s">
        <v>6150</v>
      </c>
      <c r="D247" s="29">
        <v>20251027</v>
      </c>
      <c r="E247" s="30">
        <v>61000</v>
      </c>
      <c r="F247" s="29">
        <v>20251027</v>
      </c>
      <c r="G247" s="29">
        <v>20251103</v>
      </c>
      <c r="H247" s="29">
        <v>20251013</v>
      </c>
      <c r="I247" s="30">
        <v>109800</v>
      </c>
      <c r="J247" s="30">
        <v>109800</v>
      </c>
      <c r="K247" s="30">
        <v>9000</v>
      </c>
      <c r="L247" s="11" t="s">
        <v>5749</v>
      </c>
      <c r="M247" s="29">
        <v>20251103</v>
      </c>
    </row>
    <row r="248" ht="28.5" spans="1:13">
      <c r="A248" s="11">
        <v>244</v>
      </c>
      <c r="B248" s="11" t="s">
        <v>4046</v>
      </c>
      <c r="C248" s="29" t="s">
        <v>6151</v>
      </c>
      <c r="D248" s="29">
        <v>20251027</v>
      </c>
      <c r="E248" s="30">
        <v>54000</v>
      </c>
      <c r="F248" s="29">
        <v>20251029</v>
      </c>
      <c r="G248" s="29">
        <v>20251015</v>
      </c>
      <c r="H248" s="29">
        <v>20251014</v>
      </c>
      <c r="I248" s="30">
        <v>206000</v>
      </c>
      <c r="J248" s="30">
        <v>206000</v>
      </c>
      <c r="K248" s="30">
        <v>13000</v>
      </c>
      <c r="L248" s="11" t="s">
        <v>5749</v>
      </c>
      <c r="M248" s="29">
        <v>20251015</v>
      </c>
    </row>
    <row r="249" ht="28.5" spans="1:13">
      <c r="A249" s="11">
        <v>245</v>
      </c>
      <c r="B249" s="11" t="s">
        <v>6152</v>
      </c>
      <c r="C249" s="29" t="s">
        <v>6153</v>
      </c>
      <c r="D249" s="29">
        <v>20251017</v>
      </c>
      <c r="E249" s="30">
        <v>10000</v>
      </c>
      <c r="F249" s="29">
        <v>20251017</v>
      </c>
      <c r="G249" s="29">
        <v>20250930</v>
      </c>
      <c r="H249" s="29">
        <v>20250930</v>
      </c>
      <c r="I249" s="30">
        <v>85000</v>
      </c>
      <c r="J249" s="30">
        <v>85000</v>
      </c>
      <c r="K249" s="30">
        <v>9000</v>
      </c>
      <c r="L249" s="11" t="s">
        <v>5749</v>
      </c>
      <c r="M249" s="29">
        <v>20250930</v>
      </c>
    </row>
    <row r="250" ht="28.5" spans="1:13">
      <c r="A250" s="11">
        <v>246</v>
      </c>
      <c r="B250" s="11" t="s">
        <v>4184</v>
      </c>
      <c r="C250" s="29" t="s">
        <v>6154</v>
      </c>
      <c r="D250" s="29">
        <v>20251014</v>
      </c>
      <c r="E250" s="30">
        <v>15000</v>
      </c>
      <c r="F250" s="29">
        <v>20251015</v>
      </c>
      <c r="G250" s="29">
        <v>20251010</v>
      </c>
      <c r="H250" s="29">
        <v>20251004</v>
      </c>
      <c r="I250" s="30">
        <v>81000</v>
      </c>
      <c r="J250" s="30">
        <v>81000</v>
      </c>
      <c r="K250" s="30">
        <v>9000</v>
      </c>
      <c r="L250" s="11" t="s">
        <v>5749</v>
      </c>
      <c r="M250" s="29">
        <v>20251010</v>
      </c>
    </row>
    <row r="251" ht="28.5" spans="1:13">
      <c r="A251" s="11">
        <v>247</v>
      </c>
      <c r="B251" s="11" t="s">
        <v>6155</v>
      </c>
      <c r="C251" s="29" t="s">
        <v>396</v>
      </c>
      <c r="D251" s="29">
        <v>20251120</v>
      </c>
      <c r="E251" s="30">
        <v>20000</v>
      </c>
      <c r="F251" s="29">
        <v>20251120</v>
      </c>
      <c r="G251" s="29">
        <v>20251112</v>
      </c>
      <c r="H251" s="29">
        <v>20251107</v>
      </c>
      <c r="I251" s="30">
        <v>233000</v>
      </c>
      <c r="J251" s="30">
        <v>233000</v>
      </c>
      <c r="K251" s="30">
        <v>13000</v>
      </c>
      <c r="L251" s="11" t="s">
        <v>5749</v>
      </c>
      <c r="M251" s="29">
        <v>20251112</v>
      </c>
    </row>
    <row r="252" ht="28.5" spans="1:13">
      <c r="A252" s="11">
        <v>248</v>
      </c>
      <c r="B252" s="11" t="s">
        <v>334</v>
      </c>
      <c r="C252" s="29" t="s">
        <v>6156</v>
      </c>
      <c r="D252" s="29">
        <v>20251014</v>
      </c>
      <c r="E252" s="30">
        <v>60000</v>
      </c>
      <c r="F252" s="29">
        <v>20251014</v>
      </c>
      <c r="G252" s="29">
        <v>20251013</v>
      </c>
      <c r="H252" s="29">
        <v>20251009</v>
      </c>
      <c r="I252" s="30">
        <v>70000</v>
      </c>
      <c r="J252" s="30">
        <v>70000</v>
      </c>
      <c r="K252" s="30">
        <v>9000</v>
      </c>
      <c r="L252" s="11" t="s">
        <v>5749</v>
      </c>
      <c r="M252" s="29">
        <v>20251014</v>
      </c>
    </row>
    <row r="253" ht="28.5" spans="1:13">
      <c r="A253" s="11">
        <v>249</v>
      </c>
      <c r="B253" s="11" t="s">
        <v>2482</v>
      </c>
      <c r="C253" s="29" t="s">
        <v>6157</v>
      </c>
      <c r="D253" s="29">
        <v>20251029</v>
      </c>
      <c r="E253" s="30">
        <v>3000</v>
      </c>
      <c r="F253" s="29">
        <v>20251030</v>
      </c>
      <c r="G253" s="29">
        <v>20251105</v>
      </c>
      <c r="H253" s="29">
        <v>20251105</v>
      </c>
      <c r="I253" s="30">
        <v>242000</v>
      </c>
      <c r="J253" s="30">
        <v>242000</v>
      </c>
      <c r="K253" s="30">
        <v>13000</v>
      </c>
      <c r="L253" s="11" t="s">
        <v>5749</v>
      </c>
      <c r="M253" s="29">
        <v>20251105</v>
      </c>
    </row>
    <row r="254" ht="28.5" spans="1:13">
      <c r="A254" s="11">
        <v>250</v>
      </c>
      <c r="B254" s="11" t="s">
        <v>1537</v>
      </c>
      <c r="C254" s="29" t="s">
        <v>6158</v>
      </c>
      <c r="D254" s="29">
        <v>20251016</v>
      </c>
      <c r="E254" s="30">
        <v>39000</v>
      </c>
      <c r="F254" s="29">
        <v>20251017</v>
      </c>
      <c r="G254" s="29">
        <v>20251011</v>
      </c>
      <c r="H254" s="29">
        <v>20251009</v>
      </c>
      <c r="I254" s="30">
        <v>62000</v>
      </c>
      <c r="J254" s="30">
        <v>62000</v>
      </c>
      <c r="K254" s="30">
        <v>5000</v>
      </c>
      <c r="L254" s="11" t="s">
        <v>5749</v>
      </c>
      <c r="M254" s="29">
        <v>20251011</v>
      </c>
    </row>
    <row r="255" ht="28.5" spans="1:13">
      <c r="A255" s="11">
        <v>251</v>
      </c>
      <c r="B255" s="11" t="s">
        <v>6159</v>
      </c>
      <c r="C255" s="29" t="s">
        <v>6160</v>
      </c>
      <c r="D255" s="29">
        <v>20251009</v>
      </c>
      <c r="E255" s="30">
        <v>8000</v>
      </c>
      <c r="F255" s="29">
        <v>20251010</v>
      </c>
      <c r="G255" s="29">
        <v>20250828</v>
      </c>
      <c r="H255" s="29">
        <v>20250826</v>
      </c>
      <c r="I255" s="30">
        <v>121000</v>
      </c>
      <c r="J255" s="30">
        <v>121000</v>
      </c>
      <c r="K255" s="30">
        <v>9000</v>
      </c>
      <c r="L255" s="11" t="s">
        <v>5749</v>
      </c>
      <c r="M255" s="29">
        <v>20250828</v>
      </c>
    </row>
    <row r="256" ht="28.5" spans="1:13">
      <c r="A256" s="11">
        <v>252</v>
      </c>
      <c r="B256" s="11" t="s">
        <v>6161</v>
      </c>
      <c r="C256" s="29" t="s">
        <v>6162</v>
      </c>
      <c r="D256" s="29">
        <v>20251020</v>
      </c>
      <c r="E256" s="30">
        <v>25000</v>
      </c>
      <c r="F256" s="29">
        <v>20251024</v>
      </c>
      <c r="G256" s="29">
        <v>20250917</v>
      </c>
      <c r="H256" s="29">
        <v>20250917</v>
      </c>
      <c r="I256" s="30">
        <v>90000</v>
      </c>
      <c r="J256" s="30">
        <v>90000</v>
      </c>
      <c r="K256" s="30">
        <v>9000</v>
      </c>
      <c r="L256" s="11" t="s">
        <v>5749</v>
      </c>
      <c r="M256" s="29">
        <v>20250917</v>
      </c>
    </row>
    <row r="257" ht="28.5" spans="1:13">
      <c r="A257" s="11">
        <v>253</v>
      </c>
      <c r="B257" s="11" t="s">
        <v>6163</v>
      </c>
      <c r="C257" s="29" t="s">
        <v>6164</v>
      </c>
      <c r="D257" s="29">
        <v>20251020</v>
      </c>
      <c r="E257" s="30">
        <v>10000</v>
      </c>
      <c r="F257" s="29">
        <v>20251020</v>
      </c>
      <c r="G257" s="29">
        <v>20251021</v>
      </c>
      <c r="H257" s="29">
        <v>20251011</v>
      </c>
      <c r="I257" s="30">
        <v>70100</v>
      </c>
      <c r="J257" s="30">
        <v>70100</v>
      </c>
      <c r="K257" s="30">
        <v>9000</v>
      </c>
      <c r="L257" s="11" t="s">
        <v>5749</v>
      </c>
      <c r="M257" s="29">
        <v>20251021</v>
      </c>
    </row>
    <row r="258" ht="28.5" spans="1:13">
      <c r="A258" s="11">
        <v>254</v>
      </c>
      <c r="B258" s="11" t="s">
        <v>6165</v>
      </c>
      <c r="C258" s="29" t="s">
        <v>6166</v>
      </c>
      <c r="D258" s="29">
        <v>20250914</v>
      </c>
      <c r="E258" s="30">
        <v>60000</v>
      </c>
      <c r="F258" s="29">
        <v>20250915</v>
      </c>
      <c r="G258" s="29">
        <v>20251015</v>
      </c>
      <c r="H258" s="29">
        <v>20250930</v>
      </c>
      <c r="I258" s="30">
        <v>115000</v>
      </c>
      <c r="J258" s="30">
        <v>115000</v>
      </c>
      <c r="K258" s="30">
        <v>9000</v>
      </c>
      <c r="L258" s="11" t="s">
        <v>5749</v>
      </c>
      <c r="M258" s="29">
        <v>20251015</v>
      </c>
    </row>
    <row r="259" ht="28.5" spans="1:13">
      <c r="A259" s="11">
        <v>255</v>
      </c>
      <c r="B259" s="11" t="s">
        <v>6167</v>
      </c>
      <c r="C259" s="29" t="s">
        <v>6168</v>
      </c>
      <c r="D259" s="29">
        <v>20251014</v>
      </c>
      <c r="E259" s="30">
        <v>10000</v>
      </c>
      <c r="F259" s="29">
        <v>20251014</v>
      </c>
      <c r="G259" s="29">
        <v>20251013</v>
      </c>
      <c r="H259" s="29">
        <v>20251010</v>
      </c>
      <c r="I259" s="30">
        <v>210000</v>
      </c>
      <c r="J259" s="30">
        <v>210000</v>
      </c>
      <c r="K259" s="30">
        <v>13000</v>
      </c>
      <c r="L259" s="11" t="s">
        <v>5749</v>
      </c>
      <c r="M259" s="29">
        <v>20251013</v>
      </c>
    </row>
    <row r="260" ht="28.5" spans="1:13">
      <c r="A260" s="11">
        <v>256</v>
      </c>
      <c r="B260" s="11" t="s">
        <v>6169</v>
      </c>
      <c r="C260" s="29" t="s">
        <v>6170</v>
      </c>
      <c r="D260" s="29">
        <v>20251020</v>
      </c>
      <c r="E260" s="30">
        <v>5000</v>
      </c>
      <c r="F260" s="29">
        <v>20251021</v>
      </c>
      <c r="G260" s="29">
        <v>20250930</v>
      </c>
      <c r="H260" s="29">
        <v>20250929</v>
      </c>
      <c r="I260" s="30">
        <v>60000</v>
      </c>
      <c r="J260" s="30">
        <v>60000</v>
      </c>
      <c r="K260" s="30">
        <v>5000</v>
      </c>
      <c r="L260" s="11" t="s">
        <v>5749</v>
      </c>
      <c r="M260" s="29">
        <v>20250930</v>
      </c>
    </row>
    <row r="261" ht="28.5" spans="1:13">
      <c r="A261" s="11">
        <v>257</v>
      </c>
      <c r="B261" s="11" t="s">
        <v>6171</v>
      </c>
      <c r="C261" s="29" t="s">
        <v>6172</v>
      </c>
      <c r="D261" s="29">
        <v>20251010</v>
      </c>
      <c r="E261" s="30">
        <v>56000</v>
      </c>
      <c r="F261" s="29">
        <v>20251014</v>
      </c>
      <c r="G261" s="29">
        <v>20251023</v>
      </c>
      <c r="H261" s="29">
        <v>20251021</v>
      </c>
      <c r="I261" s="30">
        <v>41000</v>
      </c>
      <c r="J261" s="30">
        <v>41000</v>
      </c>
      <c r="K261" s="30">
        <v>5000</v>
      </c>
      <c r="L261" s="11" t="s">
        <v>5749</v>
      </c>
      <c r="M261" s="29">
        <v>20251023</v>
      </c>
    </row>
    <row r="262" ht="28.5" spans="1:13">
      <c r="A262" s="11">
        <v>258</v>
      </c>
      <c r="B262" s="11" t="s">
        <v>6173</v>
      </c>
      <c r="C262" s="29" t="s">
        <v>6174</v>
      </c>
      <c r="D262" s="29">
        <v>20251124</v>
      </c>
      <c r="E262" s="30">
        <v>3000</v>
      </c>
      <c r="F262" s="29">
        <v>20251125</v>
      </c>
      <c r="G262" s="29">
        <v>20251028</v>
      </c>
      <c r="H262" s="29">
        <v>20251023</v>
      </c>
      <c r="I262" s="30">
        <v>108000</v>
      </c>
      <c r="J262" s="30">
        <v>108000</v>
      </c>
      <c r="K262" s="30">
        <v>9000</v>
      </c>
      <c r="L262" s="11" t="s">
        <v>5749</v>
      </c>
      <c r="M262" s="29">
        <v>20251028</v>
      </c>
    </row>
    <row r="263" ht="28.5" spans="1:13">
      <c r="A263" s="11">
        <v>259</v>
      </c>
      <c r="B263" s="11" t="s">
        <v>1971</v>
      </c>
      <c r="C263" s="29" t="s">
        <v>6175</v>
      </c>
      <c r="D263" s="29">
        <v>20250929</v>
      </c>
      <c r="E263" s="30">
        <v>10000</v>
      </c>
      <c r="F263" s="29">
        <v>20250930</v>
      </c>
      <c r="G263" s="29">
        <v>20251022</v>
      </c>
      <c r="H263" s="29">
        <v>20250929</v>
      </c>
      <c r="I263" s="30">
        <v>80500</v>
      </c>
      <c r="J263" s="30">
        <v>80500</v>
      </c>
      <c r="K263" s="30">
        <v>9000</v>
      </c>
      <c r="L263" s="11" t="s">
        <v>5749</v>
      </c>
      <c r="M263" s="29">
        <v>20251022</v>
      </c>
    </row>
    <row r="264" ht="28.5" spans="1:13">
      <c r="A264" s="11">
        <v>260</v>
      </c>
      <c r="B264" s="11" t="s">
        <v>6176</v>
      </c>
      <c r="C264" s="29" t="s">
        <v>6177</v>
      </c>
      <c r="D264" s="29">
        <v>20251006</v>
      </c>
      <c r="E264" s="30">
        <v>38000</v>
      </c>
      <c r="F264" s="29">
        <v>20251009</v>
      </c>
      <c r="G264" s="29">
        <v>20251011</v>
      </c>
      <c r="H264" s="29">
        <v>20251011</v>
      </c>
      <c r="I264" s="30">
        <v>113000</v>
      </c>
      <c r="J264" s="30">
        <v>113000</v>
      </c>
      <c r="K264" s="30">
        <v>9000</v>
      </c>
      <c r="L264" s="11" t="s">
        <v>5749</v>
      </c>
      <c r="M264" s="29">
        <v>20251011</v>
      </c>
    </row>
    <row r="265" ht="28.5" spans="1:13">
      <c r="A265" s="11">
        <v>261</v>
      </c>
      <c r="B265" s="11" t="s">
        <v>1526</v>
      </c>
      <c r="C265" s="29" t="s">
        <v>6178</v>
      </c>
      <c r="D265" s="29">
        <v>20251009</v>
      </c>
      <c r="E265" s="30">
        <v>39800</v>
      </c>
      <c r="F265" s="29">
        <v>20251009</v>
      </c>
      <c r="G265" s="29">
        <v>20250930</v>
      </c>
      <c r="H265" s="29">
        <v>20250929</v>
      </c>
      <c r="I265" s="30">
        <v>90000</v>
      </c>
      <c r="J265" s="30">
        <v>90000</v>
      </c>
      <c r="K265" s="30">
        <v>9000</v>
      </c>
      <c r="L265" s="11" t="s">
        <v>5749</v>
      </c>
      <c r="M265" s="29">
        <v>20250930</v>
      </c>
    </row>
    <row r="266" ht="28.5" spans="1:13">
      <c r="A266" s="11">
        <v>262</v>
      </c>
      <c r="B266" s="11" t="s">
        <v>6152</v>
      </c>
      <c r="C266" s="29" t="s">
        <v>6179</v>
      </c>
      <c r="D266" s="29">
        <v>20250928</v>
      </c>
      <c r="E266" s="30">
        <v>20000</v>
      </c>
      <c r="F266" s="29">
        <v>20250930</v>
      </c>
      <c r="G266" s="29">
        <v>20251013</v>
      </c>
      <c r="H266" s="29">
        <v>20251011</v>
      </c>
      <c r="I266" s="30">
        <v>216800</v>
      </c>
      <c r="J266" s="30">
        <v>216800</v>
      </c>
      <c r="K266" s="30">
        <v>13000</v>
      </c>
      <c r="L266" s="11" t="s">
        <v>5749</v>
      </c>
      <c r="M266" s="29">
        <v>20251013</v>
      </c>
    </row>
    <row r="267" ht="28.5" spans="1:13">
      <c r="A267" s="11">
        <v>263</v>
      </c>
      <c r="B267" s="11" t="s">
        <v>6180</v>
      </c>
      <c r="C267" s="29" t="s">
        <v>6181</v>
      </c>
      <c r="D267" s="29">
        <v>20251024</v>
      </c>
      <c r="E267" s="30">
        <v>66800</v>
      </c>
      <c r="F267" s="29">
        <v>20251024</v>
      </c>
      <c r="G267" s="29">
        <v>20251027</v>
      </c>
      <c r="H267" s="29">
        <v>20250929</v>
      </c>
      <c r="I267" s="30">
        <v>85000</v>
      </c>
      <c r="J267" s="30">
        <v>85000</v>
      </c>
      <c r="K267" s="30">
        <v>9000</v>
      </c>
      <c r="L267" s="11" t="s">
        <v>5749</v>
      </c>
      <c r="M267" s="29">
        <v>20251027</v>
      </c>
    </row>
    <row r="268" ht="28.5" spans="1:13">
      <c r="A268" s="11">
        <v>264</v>
      </c>
      <c r="B268" s="11" t="s">
        <v>6182</v>
      </c>
      <c r="C268" s="29" t="s">
        <v>6183</v>
      </c>
      <c r="D268" s="29">
        <v>20251008</v>
      </c>
      <c r="E268" s="30">
        <v>39800</v>
      </c>
      <c r="F268" s="29">
        <v>20251009</v>
      </c>
      <c r="G268" s="29">
        <v>20251009</v>
      </c>
      <c r="H268" s="29">
        <v>20250930</v>
      </c>
      <c r="I268" s="30">
        <v>78000</v>
      </c>
      <c r="J268" s="30">
        <v>78000</v>
      </c>
      <c r="K268" s="30">
        <v>9000</v>
      </c>
      <c r="L268" s="11" t="s">
        <v>5749</v>
      </c>
      <c r="M268" s="29">
        <v>20251009</v>
      </c>
    </row>
    <row r="269" ht="28.5" spans="1:13">
      <c r="A269" s="11">
        <v>265</v>
      </c>
      <c r="B269" s="11" t="s">
        <v>1283</v>
      </c>
      <c r="C269" s="29" t="s">
        <v>6184</v>
      </c>
      <c r="D269" s="29">
        <v>20251114</v>
      </c>
      <c r="E269" s="30">
        <v>10000</v>
      </c>
      <c r="F269" s="29">
        <v>20251114</v>
      </c>
      <c r="G269" s="29">
        <v>20251030</v>
      </c>
      <c r="H269" s="29">
        <v>20251030</v>
      </c>
      <c r="I269" s="30">
        <v>92000</v>
      </c>
      <c r="J269" s="30">
        <v>92000</v>
      </c>
      <c r="K269" s="30">
        <v>9000</v>
      </c>
      <c r="L269" s="11" t="s">
        <v>5749</v>
      </c>
      <c r="M269" s="29">
        <v>20251030</v>
      </c>
    </row>
    <row r="270" ht="28.5" spans="1:13">
      <c r="A270" s="11">
        <v>266</v>
      </c>
      <c r="B270" s="11" t="s">
        <v>6185</v>
      </c>
      <c r="C270" s="29" t="s">
        <v>6186</v>
      </c>
      <c r="D270" s="29">
        <v>20251118</v>
      </c>
      <c r="E270" s="30">
        <v>38000</v>
      </c>
      <c r="F270" s="29">
        <v>20251118</v>
      </c>
      <c r="G270" s="29">
        <v>20251119</v>
      </c>
      <c r="H270" s="29">
        <v>20251118</v>
      </c>
      <c r="I270" s="30">
        <v>241000</v>
      </c>
      <c r="J270" s="30">
        <v>241000</v>
      </c>
      <c r="K270" s="30">
        <v>13000</v>
      </c>
      <c r="L270" s="11" t="s">
        <v>5749</v>
      </c>
      <c r="M270" s="29">
        <v>20251119</v>
      </c>
    </row>
    <row r="271" ht="28.5" spans="1:13">
      <c r="A271" s="11">
        <v>267</v>
      </c>
      <c r="B271" s="11" t="s">
        <v>1325</v>
      </c>
      <c r="C271" s="29" t="s">
        <v>6187</v>
      </c>
      <c r="D271" s="29">
        <v>20251021</v>
      </c>
      <c r="E271" s="30">
        <v>40000</v>
      </c>
      <c r="F271" s="29">
        <v>20251021</v>
      </c>
      <c r="G271" s="29">
        <v>20251015</v>
      </c>
      <c r="H271" s="29">
        <v>20251013</v>
      </c>
      <c r="I271" s="30">
        <v>119000</v>
      </c>
      <c r="J271" s="30">
        <v>119000</v>
      </c>
      <c r="K271" s="30">
        <v>9000</v>
      </c>
      <c r="L271" s="11" t="s">
        <v>5749</v>
      </c>
      <c r="M271" s="29">
        <v>20251015</v>
      </c>
    </row>
    <row r="272" ht="28.5" spans="1:13">
      <c r="A272" s="11">
        <v>268</v>
      </c>
      <c r="B272" s="11" t="s">
        <v>6188</v>
      </c>
      <c r="C272" s="29" t="s">
        <v>6189</v>
      </c>
      <c r="D272" s="29">
        <v>20251022</v>
      </c>
      <c r="E272" s="30">
        <v>50000</v>
      </c>
      <c r="F272" s="29">
        <v>20251024</v>
      </c>
      <c r="G272" s="29">
        <v>20251027</v>
      </c>
      <c r="H272" s="29">
        <v>20251022</v>
      </c>
      <c r="I272" s="30">
        <v>122500</v>
      </c>
      <c r="J272" s="30">
        <v>122500</v>
      </c>
      <c r="K272" s="30">
        <v>9000</v>
      </c>
      <c r="L272" s="11" t="s">
        <v>5749</v>
      </c>
      <c r="M272" s="29">
        <v>20251027</v>
      </c>
    </row>
    <row r="273" ht="28.5" spans="1:13">
      <c r="A273" s="11">
        <v>269</v>
      </c>
      <c r="B273" s="11" t="s">
        <v>6190</v>
      </c>
      <c r="C273" s="29" t="s">
        <v>6191</v>
      </c>
      <c r="D273" s="29">
        <v>20251103</v>
      </c>
      <c r="E273" s="30">
        <v>55000</v>
      </c>
      <c r="F273" s="29">
        <v>20251103</v>
      </c>
      <c r="G273" s="29">
        <v>20251027</v>
      </c>
      <c r="H273" s="29">
        <v>20251027</v>
      </c>
      <c r="I273" s="30">
        <v>108000</v>
      </c>
      <c r="J273" s="30">
        <v>108000</v>
      </c>
      <c r="K273" s="30">
        <v>9000</v>
      </c>
      <c r="L273" s="11" t="s">
        <v>5749</v>
      </c>
      <c r="M273" s="29">
        <v>20251027</v>
      </c>
    </row>
    <row r="274" ht="28.5" spans="1:13">
      <c r="A274" s="11">
        <v>270</v>
      </c>
      <c r="B274" s="11" t="s">
        <v>6190</v>
      </c>
      <c r="C274" s="29" t="s">
        <v>6192</v>
      </c>
      <c r="D274" s="29">
        <v>20251014</v>
      </c>
      <c r="E274" s="30">
        <v>10000</v>
      </c>
      <c r="F274" s="29">
        <v>20251014</v>
      </c>
      <c r="G274" s="29">
        <v>20251013</v>
      </c>
      <c r="H274" s="29">
        <v>20250930</v>
      </c>
      <c r="I274" s="30">
        <v>108000</v>
      </c>
      <c r="J274" s="30">
        <v>108000</v>
      </c>
      <c r="K274" s="30">
        <v>9000</v>
      </c>
      <c r="L274" s="11" t="s">
        <v>5749</v>
      </c>
      <c r="M274" s="29">
        <v>20250930</v>
      </c>
    </row>
    <row r="275" ht="28.5" spans="1:13">
      <c r="A275" s="11">
        <v>271</v>
      </c>
      <c r="B275" s="11" t="s">
        <v>6193</v>
      </c>
      <c r="C275" s="29" t="s">
        <v>6194</v>
      </c>
      <c r="D275" s="29">
        <v>20250918</v>
      </c>
      <c r="E275" s="30">
        <v>20000</v>
      </c>
      <c r="F275" s="29">
        <v>20250922</v>
      </c>
      <c r="G275" s="29">
        <v>20251014</v>
      </c>
      <c r="H275" s="29">
        <v>20250926</v>
      </c>
      <c r="I275" s="30">
        <v>79800</v>
      </c>
      <c r="J275" s="30">
        <v>79800</v>
      </c>
      <c r="K275" s="30">
        <v>9000</v>
      </c>
      <c r="L275" s="11" t="s">
        <v>5749</v>
      </c>
      <c r="M275" s="29">
        <v>20251014</v>
      </c>
    </row>
    <row r="276" ht="28.5" spans="1:13">
      <c r="A276" s="11">
        <v>272</v>
      </c>
      <c r="B276" s="11" t="s">
        <v>6195</v>
      </c>
      <c r="C276" s="29" t="s">
        <v>6196</v>
      </c>
      <c r="D276" s="29">
        <v>20251023</v>
      </c>
      <c r="E276" s="30">
        <v>50000</v>
      </c>
      <c r="F276" s="29">
        <v>20251027</v>
      </c>
      <c r="G276" s="29">
        <v>20251021</v>
      </c>
      <c r="H276" s="29">
        <v>20251018</v>
      </c>
      <c r="I276" s="30">
        <v>248000</v>
      </c>
      <c r="J276" s="30">
        <v>248000</v>
      </c>
      <c r="K276" s="30">
        <v>13000</v>
      </c>
      <c r="L276" s="11" t="s">
        <v>5749</v>
      </c>
      <c r="M276" s="29">
        <v>20251021</v>
      </c>
    </row>
    <row r="277" ht="28.5" spans="1:13">
      <c r="A277" s="11">
        <v>273</v>
      </c>
      <c r="B277" s="11" t="s">
        <v>6197</v>
      </c>
      <c r="C277" s="29" t="s">
        <v>6198</v>
      </c>
      <c r="D277" s="29">
        <v>20250923</v>
      </c>
      <c r="E277" s="30">
        <v>65000</v>
      </c>
      <c r="F277" s="29">
        <v>20250923</v>
      </c>
      <c r="G277" s="29">
        <v>20250930</v>
      </c>
      <c r="H277" s="29">
        <v>20250915</v>
      </c>
      <c r="I277" s="30">
        <v>78500</v>
      </c>
      <c r="J277" s="30">
        <v>78500</v>
      </c>
      <c r="K277" s="30">
        <v>9000</v>
      </c>
      <c r="L277" s="11" t="s">
        <v>5749</v>
      </c>
      <c r="M277" s="29">
        <v>20250930</v>
      </c>
    </row>
    <row r="278" ht="28.5" spans="1:13">
      <c r="A278" s="11">
        <v>274</v>
      </c>
      <c r="B278" s="11" t="s">
        <v>6199</v>
      </c>
      <c r="C278" s="29" t="s">
        <v>6186</v>
      </c>
      <c r="D278" s="29">
        <v>20251013</v>
      </c>
      <c r="E278" s="30">
        <v>50000</v>
      </c>
      <c r="F278" s="29">
        <v>20251013</v>
      </c>
      <c r="G278" s="29">
        <v>20250904</v>
      </c>
      <c r="H278" s="29">
        <v>20250826</v>
      </c>
      <c r="I278" s="30">
        <v>122600</v>
      </c>
      <c r="J278" s="30">
        <v>122600</v>
      </c>
      <c r="K278" s="30">
        <v>9000</v>
      </c>
      <c r="L278" s="11" t="s">
        <v>5749</v>
      </c>
      <c r="M278" s="29">
        <v>20250904</v>
      </c>
    </row>
    <row r="279" ht="28.5" spans="1:13">
      <c r="A279" s="11">
        <v>275</v>
      </c>
      <c r="B279" s="11" t="s">
        <v>1721</v>
      </c>
      <c r="C279" s="29" t="s">
        <v>6200</v>
      </c>
      <c r="D279" s="29">
        <v>20250815</v>
      </c>
      <c r="E279" s="30">
        <v>10000</v>
      </c>
      <c r="F279" s="29">
        <v>20250815</v>
      </c>
      <c r="G279" s="29">
        <v>20250814</v>
      </c>
      <c r="H279" s="29">
        <v>20250812</v>
      </c>
      <c r="I279" s="30">
        <v>71300</v>
      </c>
      <c r="J279" s="30">
        <v>71300</v>
      </c>
      <c r="K279" s="30">
        <v>9000</v>
      </c>
      <c r="L279" s="11" t="s">
        <v>5749</v>
      </c>
      <c r="M279" s="29">
        <v>20250814</v>
      </c>
    </row>
    <row r="280" ht="28.5" spans="1:13">
      <c r="A280" s="11">
        <v>276</v>
      </c>
      <c r="B280" s="11" t="s">
        <v>2482</v>
      </c>
      <c r="C280" s="29" t="s">
        <v>6201</v>
      </c>
      <c r="D280" s="29">
        <v>20250829</v>
      </c>
      <c r="E280" s="30">
        <v>58000</v>
      </c>
      <c r="F280" s="29">
        <v>20250904</v>
      </c>
      <c r="G280" s="29">
        <v>20250825</v>
      </c>
      <c r="H280" s="29">
        <v>20250813</v>
      </c>
      <c r="I280" s="30">
        <v>96200</v>
      </c>
      <c r="J280" s="30">
        <v>96200</v>
      </c>
      <c r="K280" s="30">
        <v>9000</v>
      </c>
      <c r="L280" s="11" t="s">
        <v>5749</v>
      </c>
      <c r="M280" s="29">
        <v>20250825</v>
      </c>
    </row>
    <row r="281" ht="14.25" spans="1:13">
      <c r="A281" s="11">
        <v>277</v>
      </c>
      <c r="B281" s="11" t="s">
        <v>6167</v>
      </c>
      <c r="C281" s="29" t="s">
        <v>6202</v>
      </c>
      <c r="D281" s="29">
        <v>20250813</v>
      </c>
      <c r="E281" s="30">
        <v>20000</v>
      </c>
      <c r="F281" s="29">
        <v>20250813</v>
      </c>
      <c r="G281" s="29">
        <v>20250818</v>
      </c>
      <c r="H281" s="29">
        <v>20250815</v>
      </c>
      <c r="I281" s="30">
        <v>152800</v>
      </c>
      <c r="J281" s="30">
        <v>152800</v>
      </c>
      <c r="K281" s="30">
        <v>12000</v>
      </c>
      <c r="L281" s="11" t="s">
        <v>5751</v>
      </c>
      <c r="M281" s="29">
        <v>20250818</v>
      </c>
    </row>
    <row r="282" ht="14.25" spans="1:13">
      <c r="A282" s="11">
        <v>278</v>
      </c>
      <c r="B282" s="11" t="s">
        <v>1861</v>
      </c>
      <c r="C282" s="29" t="s">
        <v>6203</v>
      </c>
      <c r="D282" s="29">
        <v>20250916</v>
      </c>
      <c r="E282" s="30">
        <v>10000</v>
      </c>
      <c r="F282" s="29">
        <v>20250916</v>
      </c>
      <c r="G282" s="29">
        <v>20250917</v>
      </c>
      <c r="H282" s="29">
        <v>20250913</v>
      </c>
      <c r="I282" s="30">
        <v>150000</v>
      </c>
      <c r="J282" s="30">
        <v>150000</v>
      </c>
      <c r="K282" s="30">
        <v>12000</v>
      </c>
      <c r="L282" s="11" t="s">
        <v>5751</v>
      </c>
      <c r="M282" s="29">
        <v>20250917</v>
      </c>
    </row>
    <row r="283" ht="14.25" spans="1:13">
      <c r="A283" s="11">
        <v>279</v>
      </c>
      <c r="B283" s="11" t="s">
        <v>6204</v>
      </c>
      <c r="C283" s="29" t="s">
        <v>484</v>
      </c>
      <c r="D283" s="29">
        <v>20251008</v>
      </c>
      <c r="E283" s="30">
        <v>16800</v>
      </c>
      <c r="F283" s="29">
        <v>20251011</v>
      </c>
      <c r="G283" s="29">
        <v>20251011</v>
      </c>
      <c r="H283" s="29">
        <v>20251008</v>
      </c>
      <c r="I283" s="30">
        <v>126000</v>
      </c>
      <c r="J283" s="30">
        <v>126000</v>
      </c>
      <c r="K283" s="30">
        <v>8000</v>
      </c>
      <c r="L283" s="11" t="s">
        <v>5751</v>
      </c>
      <c r="M283" s="29">
        <v>20251011</v>
      </c>
    </row>
    <row r="284" ht="14.25" spans="1:13">
      <c r="A284" s="11">
        <v>280</v>
      </c>
      <c r="B284" s="11" t="s">
        <v>2137</v>
      </c>
      <c r="C284" s="29" t="s">
        <v>6205</v>
      </c>
      <c r="D284" s="29">
        <v>20251030</v>
      </c>
      <c r="E284" s="30">
        <v>30000</v>
      </c>
      <c r="F284" s="29">
        <v>20251030</v>
      </c>
      <c r="G284" s="29">
        <v>20251105</v>
      </c>
      <c r="H284" s="29">
        <v>20251015</v>
      </c>
      <c r="I284" s="30">
        <v>97300</v>
      </c>
      <c r="J284" s="30">
        <v>97300</v>
      </c>
      <c r="K284" s="30">
        <v>8000</v>
      </c>
      <c r="L284" s="11" t="s">
        <v>5751</v>
      </c>
      <c r="M284" s="29">
        <v>20251105</v>
      </c>
    </row>
    <row r="285" ht="14.25" spans="1:13">
      <c r="A285" s="11">
        <v>281</v>
      </c>
      <c r="B285" s="11" t="s">
        <v>1335</v>
      </c>
      <c r="C285" s="29" t="s">
        <v>6206</v>
      </c>
      <c r="D285" s="29">
        <v>20251021</v>
      </c>
      <c r="E285" s="30">
        <v>10000</v>
      </c>
      <c r="F285" s="29">
        <v>20251022</v>
      </c>
      <c r="G285" s="29">
        <v>20251017</v>
      </c>
      <c r="H285" s="29">
        <v>20251015</v>
      </c>
      <c r="I285" s="30">
        <v>112500</v>
      </c>
      <c r="J285" s="30">
        <v>112500</v>
      </c>
      <c r="K285" s="30">
        <v>8000</v>
      </c>
      <c r="L285" s="11" t="s">
        <v>5751</v>
      </c>
      <c r="M285" s="29">
        <v>20251017</v>
      </c>
    </row>
    <row r="286" ht="14.25" spans="1:13">
      <c r="A286" s="11">
        <v>282</v>
      </c>
      <c r="B286" s="11" t="s">
        <v>6207</v>
      </c>
      <c r="C286" s="29" t="s">
        <v>6208</v>
      </c>
      <c r="D286" s="29">
        <v>20251028</v>
      </c>
      <c r="E286" s="30">
        <v>20000</v>
      </c>
      <c r="F286" s="29">
        <v>20251029</v>
      </c>
      <c r="G286" s="29">
        <v>20251016</v>
      </c>
      <c r="H286" s="29">
        <v>20251013</v>
      </c>
      <c r="I286" s="30">
        <v>125500</v>
      </c>
      <c r="J286" s="30">
        <v>125500</v>
      </c>
      <c r="K286" s="30">
        <v>8000</v>
      </c>
      <c r="L286" s="11" t="s">
        <v>5751</v>
      </c>
      <c r="M286" s="29">
        <v>20251016</v>
      </c>
    </row>
    <row r="287" ht="14.25" spans="1:13">
      <c r="A287" s="11">
        <v>283</v>
      </c>
      <c r="B287" s="11" t="s">
        <v>433</v>
      </c>
      <c r="C287" s="29" t="s">
        <v>6209</v>
      </c>
      <c r="D287" s="29">
        <v>20251020</v>
      </c>
      <c r="E287" s="30">
        <v>42800</v>
      </c>
      <c r="F287" s="29">
        <v>20251020</v>
      </c>
      <c r="G287" s="29">
        <v>20251022</v>
      </c>
      <c r="H287" s="29">
        <v>20251018</v>
      </c>
      <c r="I287" s="30">
        <v>150200</v>
      </c>
      <c r="J287" s="30">
        <v>150200</v>
      </c>
      <c r="K287" s="30">
        <v>12000</v>
      </c>
      <c r="L287" s="11" t="s">
        <v>5751</v>
      </c>
      <c r="M287" s="29">
        <v>20251022</v>
      </c>
    </row>
    <row r="288" ht="14.25" spans="1:13">
      <c r="A288" s="11">
        <v>284</v>
      </c>
      <c r="B288" s="11" t="s">
        <v>6210</v>
      </c>
      <c r="C288" s="29" t="s">
        <v>6211</v>
      </c>
      <c r="D288" s="29">
        <v>20251106</v>
      </c>
      <c r="E288" s="30">
        <v>13800</v>
      </c>
      <c r="F288" s="29">
        <v>20251106</v>
      </c>
      <c r="G288" s="29">
        <v>20250929</v>
      </c>
      <c r="H288" s="29">
        <v>20250925</v>
      </c>
      <c r="I288" s="30">
        <v>144600</v>
      </c>
      <c r="J288" s="30">
        <v>144600</v>
      </c>
      <c r="K288" s="30">
        <v>8000</v>
      </c>
      <c r="L288" s="11" t="s">
        <v>5751</v>
      </c>
      <c r="M288" s="29">
        <v>20250929</v>
      </c>
    </row>
    <row r="289" ht="14.25" spans="1:13">
      <c r="A289" s="11">
        <v>285</v>
      </c>
      <c r="B289" s="11" t="s">
        <v>6212</v>
      </c>
      <c r="C289" s="29" t="s">
        <v>6213</v>
      </c>
      <c r="D289" s="29">
        <v>20251020</v>
      </c>
      <c r="E289" s="30">
        <v>50000</v>
      </c>
      <c r="F289" s="29">
        <v>20251021</v>
      </c>
      <c r="G289" s="29">
        <v>20251027</v>
      </c>
      <c r="H289" s="29">
        <v>20250920</v>
      </c>
      <c r="I289" s="30">
        <v>150200</v>
      </c>
      <c r="J289" s="30">
        <v>150200</v>
      </c>
      <c r="K289" s="30">
        <v>12000</v>
      </c>
      <c r="L289" s="11" t="s">
        <v>5751</v>
      </c>
      <c r="M289" s="29">
        <v>20251027</v>
      </c>
    </row>
    <row r="290" ht="14.25" spans="1:13">
      <c r="A290" s="11">
        <v>286</v>
      </c>
      <c r="B290" s="11" t="s">
        <v>6214</v>
      </c>
      <c r="C290" s="29" t="s">
        <v>988</v>
      </c>
      <c r="D290" s="29">
        <v>20251014</v>
      </c>
      <c r="E290" s="30">
        <v>16000</v>
      </c>
      <c r="F290" s="29">
        <v>20251014</v>
      </c>
      <c r="G290" s="29">
        <v>20251016</v>
      </c>
      <c r="H290" s="29">
        <v>20251010</v>
      </c>
      <c r="I290" s="30">
        <v>137800</v>
      </c>
      <c r="J290" s="30">
        <v>137800</v>
      </c>
      <c r="K290" s="30">
        <v>8000</v>
      </c>
      <c r="L290" s="11" t="s">
        <v>5751</v>
      </c>
      <c r="M290" s="29">
        <v>20251016</v>
      </c>
    </row>
    <row r="291" ht="14.25" spans="1:13">
      <c r="A291" s="11">
        <v>287</v>
      </c>
      <c r="B291" s="11" t="s">
        <v>6215</v>
      </c>
      <c r="C291" s="29" t="s">
        <v>6216</v>
      </c>
      <c r="D291" s="29">
        <v>20251022</v>
      </c>
      <c r="E291" s="30">
        <v>26800</v>
      </c>
      <c r="F291" s="29">
        <v>20251028</v>
      </c>
      <c r="G291" s="29">
        <v>20250923</v>
      </c>
      <c r="H291" s="29">
        <v>20250919</v>
      </c>
      <c r="I291" s="30">
        <v>109000</v>
      </c>
      <c r="J291" s="30">
        <v>109000</v>
      </c>
      <c r="K291" s="30">
        <v>8000</v>
      </c>
      <c r="L291" s="11" t="s">
        <v>5751</v>
      </c>
      <c r="M291" s="29">
        <v>20250923</v>
      </c>
    </row>
    <row r="292" ht="14.25" spans="1:13">
      <c r="A292" s="11">
        <v>288</v>
      </c>
      <c r="B292" s="11" t="s">
        <v>6217</v>
      </c>
      <c r="C292" s="29" t="s">
        <v>6218</v>
      </c>
      <c r="D292" s="29">
        <v>20250928</v>
      </c>
      <c r="E292" s="30">
        <v>10000</v>
      </c>
      <c r="F292" s="29">
        <v>20250928</v>
      </c>
      <c r="G292" s="29">
        <v>20250923</v>
      </c>
      <c r="H292" s="29">
        <v>20250923</v>
      </c>
      <c r="I292" s="30">
        <v>133800</v>
      </c>
      <c r="J292" s="30">
        <v>133800</v>
      </c>
      <c r="K292" s="30">
        <v>8000</v>
      </c>
      <c r="L292" s="11" t="s">
        <v>5751</v>
      </c>
      <c r="M292" s="29">
        <v>20250923</v>
      </c>
    </row>
    <row r="293" ht="14.25" spans="1:13">
      <c r="A293" s="11">
        <v>289</v>
      </c>
      <c r="B293" s="11" t="s">
        <v>6219</v>
      </c>
      <c r="C293" s="29" t="s">
        <v>6220</v>
      </c>
      <c r="D293" s="29">
        <v>20250804</v>
      </c>
      <c r="E293" s="30">
        <v>1000</v>
      </c>
      <c r="F293" s="29">
        <v>20251004</v>
      </c>
      <c r="G293" s="29">
        <v>20250729</v>
      </c>
      <c r="H293" s="29">
        <v>20250728</v>
      </c>
      <c r="I293" s="30">
        <v>150100</v>
      </c>
      <c r="J293" s="30">
        <v>150100</v>
      </c>
      <c r="K293" s="30">
        <v>12000</v>
      </c>
      <c r="L293" s="11" t="s">
        <v>5751</v>
      </c>
      <c r="M293" s="29">
        <v>20250729</v>
      </c>
    </row>
    <row r="294" ht="14.25" spans="1:13">
      <c r="A294" s="11">
        <v>290</v>
      </c>
      <c r="B294" s="11" t="s">
        <v>6221</v>
      </c>
      <c r="C294" s="29" t="s">
        <v>6222</v>
      </c>
      <c r="D294" s="29">
        <v>20251020</v>
      </c>
      <c r="E294" s="30">
        <v>9000</v>
      </c>
      <c r="F294" s="29">
        <v>20251020</v>
      </c>
      <c r="G294" s="29">
        <v>20251031</v>
      </c>
      <c r="H294" s="29">
        <v>20251020</v>
      </c>
      <c r="I294" s="30">
        <v>276800</v>
      </c>
      <c r="J294" s="30">
        <v>276800</v>
      </c>
      <c r="K294" s="30">
        <v>13000</v>
      </c>
      <c r="L294" s="11" t="s">
        <v>5751</v>
      </c>
      <c r="M294" s="29">
        <v>20251031</v>
      </c>
    </row>
    <row r="295" s="18" customFormat="1" ht="14.25" spans="1:13">
      <c r="A295" s="11">
        <v>291</v>
      </c>
      <c r="B295" s="11" t="s">
        <v>6223</v>
      </c>
      <c r="C295" s="29" t="s">
        <v>6224</v>
      </c>
      <c r="D295" s="29">
        <v>20251031</v>
      </c>
      <c r="E295" s="30">
        <v>25800</v>
      </c>
      <c r="F295" s="29">
        <v>20251031</v>
      </c>
      <c r="G295" s="29">
        <v>20251118</v>
      </c>
      <c r="H295" s="29">
        <v>20251117</v>
      </c>
      <c r="I295" s="30">
        <v>158800</v>
      </c>
      <c r="J295" s="30">
        <v>158800</v>
      </c>
      <c r="K295" s="30">
        <v>12000</v>
      </c>
      <c r="L295" s="11" t="s">
        <v>5751</v>
      </c>
      <c r="M295" s="29">
        <v>20251118</v>
      </c>
    </row>
    <row r="296" ht="28.5" spans="1:13">
      <c r="A296" s="11">
        <v>292</v>
      </c>
      <c r="B296" s="11" t="s">
        <v>6225</v>
      </c>
      <c r="C296" s="29" t="s">
        <v>6226</v>
      </c>
      <c r="D296" s="29">
        <v>20251108</v>
      </c>
      <c r="E296" s="30">
        <v>15000</v>
      </c>
      <c r="F296" s="29">
        <v>20251108</v>
      </c>
      <c r="G296" s="29">
        <v>20251031</v>
      </c>
      <c r="H296" s="29">
        <v>20251029</v>
      </c>
      <c r="I296" s="30">
        <v>134900</v>
      </c>
      <c r="J296" s="30">
        <v>134900</v>
      </c>
      <c r="K296" s="30">
        <v>9000</v>
      </c>
      <c r="L296" s="11" t="s">
        <v>5749</v>
      </c>
      <c r="M296" s="29">
        <v>20251031</v>
      </c>
    </row>
    <row r="297" ht="14.25" spans="1:13">
      <c r="A297" s="11">
        <v>293</v>
      </c>
      <c r="B297" s="11" t="s">
        <v>6227</v>
      </c>
      <c r="C297" s="29" t="s">
        <v>6228</v>
      </c>
      <c r="D297" s="29">
        <v>20251107</v>
      </c>
      <c r="E297" s="30">
        <v>25000</v>
      </c>
      <c r="F297" s="29">
        <v>20251112</v>
      </c>
      <c r="G297" s="29">
        <v>20251025</v>
      </c>
      <c r="H297" s="29">
        <v>20251017</v>
      </c>
      <c r="I297" s="30">
        <v>289800</v>
      </c>
      <c r="J297" s="30">
        <v>289800</v>
      </c>
      <c r="K297" s="30">
        <v>13000</v>
      </c>
      <c r="L297" s="11" t="s">
        <v>5751</v>
      </c>
      <c r="M297" s="29">
        <v>20251025</v>
      </c>
    </row>
    <row r="298" ht="14.25" spans="1:13">
      <c r="A298" s="11">
        <v>294</v>
      </c>
      <c r="B298" s="11" t="s">
        <v>6229</v>
      </c>
      <c r="C298" s="29" t="s">
        <v>6230</v>
      </c>
      <c r="D298" s="29">
        <v>20251104</v>
      </c>
      <c r="E298" s="30">
        <v>4800</v>
      </c>
      <c r="F298" s="29">
        <v>20251106</v>
      </c>
      <c r="G298" s="29">
        <v>20251027</v>
      </c>
      <c r="H298" s="29">
        <v>20251023</v>
      </c>
      <c r="I298" s="30">
        <v>295800</v>
      </c>
      <c r="J298" s="30">
        <v>295800</v>
      </c>
      <c r="K298" s="30">
        <v>13000</v>
      </c>
      <c r="L298" s="11" t="s">
        <v>5751</v>
      </c>
      <c r="M298" s="29">
        <v>20251027</v>
      </c>
    </row>
    <row r="299" ht="14.25" spans="1:13">
      <c r="A299" s="11">
        <v>295</v>
      </c>
      <c r="B299" s="11" t="s">
        <v>6231</v>
      </c>
      <c r="C299" s="29" t="s">
        <v>6232</v>
      </c>
      <c r="D299" s="29">
        <v>20251016</v>
      </c>
      <c r="E299" s="30">
        <v>3800</v>
      </c>
      <c r="F299" s="29">
        <v>20251016</v>
      </c>
      <c r="G299" s="29">
        <v>20251025</v>
      </c>
      <c r="H299" s="29">
        <v>20251017</v>
      </c>
      <c r="I299" s="30">
        <v>224800</v>
      </c>
      <c r="J299" s="30">
        <v>224800</v>
      </c>
      <c r="K299" s="30">
        <v>12000</v>
      </c>
      <c r="L299" s="11" t="s">
        <v>5751</v>
      </c>
      <c r="M299" s="29">
        <v>20251025</v>
      </c>
    </row>
    <row r="300" ht="14.25" spans="1:13">
      <c r="A300" s="11">
        <v>296</v>
      </c>
      <c r="B300" s="11" t="s">
        <v>6233</v>
      </c>
      <c r="C300" s="29" t="s">
        <v>6234</v>
      </c>
      <c r="D300" s="29">
        <v>20251104</v>
      </c>
      <c r="E300" s="30">
        <v>1000</v>
      </c>
      <c r="F300" s="29">
        <v>20251104</v>
      </c>
      <c r="G300" s="29">
        <v>20251107</v>
      </c>
      <c r="H300" s="29">
        <v>20251027</v>
      </c>
      <c r="I300" s="30">
        <v>81800</v>
      </c>
      <c r="J300" s="30">
        <v>81800</v>
      </c>
      <c r="K300" s="30">
        <v>8000</v>
      </c>
      <c r="L300" s="11" t="s">
        <v>5751</v>
      </c>
      <c r="M300" s="29">
        <v>20251107</v>
      </c>
    </row>
    <row r="301" ht="14.25" spans="1:13">
      <c r="A301" s="11">
        <v>297</v>
      </c>
      <c r="B301" s="11" t="s">
        <v>6235</v>
      </c>
      <c r="C301" s="29" t="s">
        <v>6236</v>
      </c>
      <c r="D301" s="29">
        <v>20251013</v>
      </c>
      <c r="E301" s="30">
        <v>60000</v>
      </c>
      <c r="F301" s="29">
        <v>20251013</v>
      </c>
      <c r="G301" s="29">
        <v>20251017</v>
      </c>
      <c r="H301" s="29">
        <v>20251010</v>
      </c>
      <c r="I301" s="30">
        <v>238800</v>
      </c>
      <c r="J301" s="30">
        <v>238800</v>
      </c>
      <c r="K301" s="30">
        <v>12000</v>
      </c>
      <c r="L301" s="11" t="s">
        <v>5751</v>
      </c>
      <c r="M301" s="29">
        <v>20251017</v>
      </c>
    </row>
    <row r="302" ht="14.25" spans="1:13">
      <c r="A302" s="11">
        <v>298</v>
      </c>
      <c r="B302" s="11" t="s">
        <v>6237</v>
      </c>
      <c r="C302" s="29" t="s">
        <v>6238</v>
      </c>
      <c r="D302" s="29">
        <v>20251029</v>
      </c>
      <c r="E302" s="30">
        <v>5000</v>
      </c>
      <c r="F302" s="29">
        <v>20251029</v>
      </c>
      <c r="G302" s="29">
        <v>20251031</v>
      </c>
      <c r="H302" s="29">
        <v>20251027</v>
      </c>
      <c r="I302" s="30">
        <v>317800</v>
      </c>
      <c r="J302" s="30">
        <v>317800</v>
      </c>
      <c r="K302" s="30">
        <v>13000</v>
      </c>
      <c r="L302" s="11" t="s">
        <v>5751</v>
      </c>
      <c r="M302" s="29">
        <v>20251031</v>
      </c>
    </row>
    <row r="303" ht="14.25" spans="1:13">
      <c r="A303" s="11">
        <v>299</v>
      </c>
      <c r="B303" s="11" t="s">
        <v>2478</v>
      </c>
      <c r="C303" s="29" t="s">
        <v>6239</v>
      </c>
      <c r="D303" s="29">
        <v>20251107</v>
      </c>
      <c r="E303" s="30">
        <v>40000</v>
      </c>
      <c r="F303" s="29">
        <v>20251110</v>
      </c>
      <c r="G303" s="29">
        <v>20251110</v>
      </c>
      <c r="H303" s="29">
        <v>20251106</v>
      </c>
      <c r="I303" s="30">
        <v>152800</v>
      </c>
      <c r="J303" s="30">
        <v>152800</v>
      </c>
      <c r="K303" s="30">
        <v>12000</v>
      </c>
      <c r="L303" s="11" t="s">
        <v>5751</v>
      </c>
      <c r="M303" s="29">
        <v>20251110</v>
      </c>
    </row>
    <row r="304" ht="14.25" spans="1:13">
      <c r="A304" s="11">
        <v>300</v>
      </c>
      <c r="B304" s="11" t="s">
        <v>6240</v>
      </c>
      <c r="C304" s="29" t="s">
        <v>6241</v>
      </c>
      <c r="D304" s="29">
        <v>20251027</v>
      </c>
      <c r="E304" s="30">
        <v>18500</v>
      </c>
      <c r="F304" s="29">
        <v>20251027</v>
      </c>
      <c r="G304" s="29">
        <v>20251029</v>
      </c>
      <c r="H304" s="29">
        <v>20251014</v>
      </c>
      <c r="I304" s="30">
        <v>270800</v>
      </c>
      <c r="J304" s="30">
        <v>270800</v>
      </c>
      <c r="K304" s="30">
        <v>13000</v>
      </c>
      <c r="L304" s="11" t="s">
        <v>5751</v>
      </c>
      <c r="M304" s="29">
        <v>20251029</v>
      </c>
    </row>
    <row r="305" ht="14.25" spans="1:13">
      <c r="A305" s="11">
        <v>301</v>
      </c>
      <c r="B305" s="11" t="s">
        <v>407</v>
      </c>
      <c r="C305" s="29" t="s">
        <v>6242</v>
      </c>
      <c r="D305" s="29">
        <v>20251022</v>
      </c>
      <c r="E305" s="30">
        <v>4400</v>
      </c>
      <c r="F305" s="29">
        <v>20251022</v>
      </c>
      <c r="G305" s="29">
        <v>20251028</v>
      </c>
      <c r="H305" s="29">
        <v>20251023</v>
      </c>
      <c r="I305" s="30">
        <v>305800</v>
      </c>
      <c r="J305" s="30">
        <v>305800</v>
      </c>
      <c r="K305" s="30">
        <v>13000</v>
      </c>
      <c r="L305" s="11" t="s">
        <v>5751</v>
      </c>
      <c r="M305" s="29">
        <v>20251028</v>
      </c>
    </row>
    <row r="306" ht="14.25" spans="1:13">
      <c r="A306" s="11">
        <v>302</v>
      </c>
      <c r="B306" s="11" t="s">
        <v>6243</v>
      </c>
      <c r="C306" s="29" t="s">
        <v>6244</v>
      </c>
      <c r="D306" s="29">
        <v>20251022</v>
      </c>
      <c r="E306" s="30">
        <v>5000</v>
      </c>
      <c r="F306" s="29">
        <v>20251023</v>
      </c>
      <c r="G306" s="29">
        <v>20251030</v>
      </c>
      <c r="H306" s="29">
        <v>20251023</v>
      </c>
      <c r="I306" s="30">
        <v>306800</v>
      </c>
      <c r="J306" s="30">
        <v>306800</v>
      </c>
      <c r="K306" s="30">
        <v>13000</v>
      </c>
      <c r="L306" s="11" t="s">
        <v>5751</v>
      </c>
      <c r="M306" s="29">
        <v>20251030</v>
      </c>
    </row>
    <row r="307" ht="14.25" spans="1:13">
      <c r="A307" s="11">
        <v>303</v>
      </c>
      <c r="B307" s="11" t="s">
        <v>6245</v>
      </c>
      <c r="C307" s="29" t="s">
        <v>6246</v>
      </c>
      <c r="D307" s="29">
        <v>20251020</v>
      </c>
      <c r="E307" s="30">
        <v>48000</v>
      </c>
      <c r="F307" s="29">
        <v>20251020</v>
      </c>
      <c r="G307" s="29">
        <v>20251027</v>
      </c>
      <c r="H307" s="29">
        <v>20251023</v>
      </c>
      <c r="I307" s="30">
        <v>263800</v>
      </c>
      <c r="J307" s="30">
        <v>263800</v>
      </c>
      <c r="K307" s="30">
        <v>13000</v>
      </c>
      <c r="L307" s="11" t="s">
        <v>5751</v>
      </c>
      <c r="M307" s="29">
        <v>20251027</v>
      </c>
    </row>
    <row r="308" ht="14.25" spans="1:13">
      <c r="A308" s="11">
        <v>304</v>
      </c>
      <c r="B308" s="11" t="s">
        <v>3646</v>
      </c>
      <c r="C308" s="29" t="s">
        <v>6247</v>
      </c>
      <c r="D308" s="29">
        <v>20251106</v>
      </c>
      <c r="E308" s="30">
        <v>10000</v>
      </c>
      <c r="F308" s="29">
        <v>20251106</v>
      </c>
      <c r="G308" s="29">
        <v>20251103</v>
      </c>
      <c r="H308" s="29">
        <v>20251030</v>
      </c>
      <c r="I308" s="30">
        <v>238800</v>
      </c>
      <c r="J308" s="30">
        <v>238800</v>
      </c>
      <c r="K308" s="30">
        <v>12000</v>
      </c>
      <c r="L308" s="11" t="s">
        <v>5751</v>
      </c>
      <c r="M308" s="29">
        <v>20251103</v>
      </c>
    </row>
    <row r="309" ht="14.25" spans="1:13">
      <c r="A309" s="11">
        <v>305</v>
      </c>
      <c r="B309" s="11" t="s">
        <v>6248</v>
      </c>
      <c r="C309" s="29" t="s">
        <v>6249</v>
      </c>
      <c r="D309" s="29">
        <v>20251014</v>
      </c>
      <c r="E309" s="30">
        <v>128000</v>
      </c>
      <c r="F309" s="29">
        <v>20251014</v>
      </c>
      <c r="G309" s="29">
        <v>20251020</v>
      </c>
      <c r="H309" s="29">
        <v>20251015</v>
      </c>
      <c r="I309" s="30">
        <v>160800</v>
      </c>
      <c r="J309" s="30">
        <v>160800</v>
      </c>
      <c r="K309" s="30">
        <v>12000</v>
      </c>
      <c r="L309" s="11" t="s">
        <v>5751</v>
      </c>
      <c r="M309" s="29">
        <v>20251020</v>
      </c>
    </row>
    <row r="310" ht="14.25" spans="1:13">
      <c r="A310" s="11">
        <v>306</v>
      </c>
      <c r="B310" s="11" t="s">
        <v>1988</v>
      </c>
      <c r="C310" s="29" t="s">
        <v>6250</v>
      </c>
      <c r="D310" s="29">
        <v>20251022</v>
      </c>
      <c r="E310" s="30">
        <v>10000</v>
      </c>
      <c r="F310" s="29">
        <v>20251022</v>
      </c>
      <c r="G310" s="29">
        <v>20250912</v>
      </c>
      <c r="H310" s="29">
        <v>20250910</v>
      </c>
      <c r="I310" s="30">
        <v>115037</v>
      </c>
      <c r="J310" s="30">
        <v>115037</v>
      </c>
      <c r="K310" s="30">
        <v>8000</v>
      </c>
      <c r="L310" s="11" t="s">
        <v>5751</v>
      </c>
      <c r="M310" s="29">
        <v>20250912</v>
      </c>
    </row>
    <row r="311" ht="14.25" spans="1:13">
      <c r="A311" s="11">
        <v>307</v>
      </c>
      <c r="B311" s="11" t="s">
        <v>6251</v>
      </c>
      <c r="C311" s="29" t="s">
        <v>6252</v>
      </c>
      <c r="D311" s="29">
        <v>20251103</v>
      </c>
      <c r="E311" s="30">
        <v>4000</v>
      </c>
      <c r="F311" s="29">
        <v>20251103</v>
      </c>
      <c r="G311" s="29">
        <v>20251023</v>
      </c>
      <c r="H311" s="29">
        <v>20251022</v>
      </c>
      <c r="I311" s="30">
        <v>160800</v>
      </c>
      <c r="J311" s="30">
        <v>160800</v>
      </c>
      <c r="K311" s="30">
        <v>12000</v>
      </c>
      <c r="L311" s="11" t="s">
        <v>5751</v>
      </c>
      <c r="M311" s="29">
        <v>20251023</v>
      </c>
    </row>
    <row r="312" ht="14.25" spans="1:13">
      <c r="A312" s="11">
        <v>308</v>
      </c>
      <c r="B312" s="11" t="s">
        <v>6253</v>
      </c>
      <c r="C312" s="29" t="s">
        <v>6254</v>
      </c>
      <c r="D312" s="29">
        <v>20251013</v>
      </c>
      <c r="E312" s="30">
        <v>28000</v>
      </c>
      <c r="F312" s="29">
        <v>20251014</v>
      </c>
      <c r="G312" s="29">
        <v>20251017</v>
      </c>
      <c r="H312" s="29">
        <v>20251015</v>
      </c>
      <c r="I312" s="30">
        <v>147800</v>
      </c>
      <c r="J312" s="30">
        <v>147800</v>
      </c>
      <c r="K312" s="30">
        <v>8000</v>
      </c>
      <c r="L312" s="11" t="s">
        <v>5751</v>
      </c>
      <c r="M312" s="29">
        <v>20251017</v>
      </c>
    </row>
    <row r="313" ht="14.25" spans="1:13">
      <c r="A313" s="11">
        <v>309</v>
      </c>
      <c r="B313" s="11" t="s">
        <v>310</v>
      </c>
      <c r="C313" s="29" t="s">
        <v>6255</v>
      </c>
      <c r="D313" s="29">
        <v>20251015</v>
      </c>
      <c r="E313" s="30">
        <v>10000</v>
      </c>
      <c r="F313" s="29">
        <v>20251016</v>
      </c>
      <c r="G313" s="29">
        <v>20251017</v>
      </c>
      <c r="H313" s="29">
        <v>20251015</v>
      </c>
      <c r="I313" s="30">
        <v>84800</v>
      </c>
      <c r="J313" s="30">
        <v>84800</v>
      </c>
      <c r="K313" s="30">
        <v>8000</v>
      </c>
      <c r="L313" s="11" t="s">
        <v>5751</v>
      </c>
      <c r="M313" s="29">
        <v>20251017</v>
      </c>
    </row>
    <row r="314" ht="14.25" spans="1:13">
      <c r="A314" s="11">
        <v>310</v>
      </c>
      <c r="B314" s="11" t="s">
        <v>6256</v>
      </c>
      <c r="C314" s="29" t="s">
        <v>6257</v>
      </c>
      <c r="D314" s="29">
        <v>20251010</v>
      </c>
      <c r="E314" s="30">
        <v>8000</v>
      </c>
      <c r="F314" s="29">
        <v>20251011</v>
      </c>
      <c r="G314" s="29">
        <v>20251029</v>
      </c>
      <c r="H314" s="29">
        <v>20251022</v>
      </c>
      <c r="I314" s="30">
        <v>86800</v>
      </c>
      <c r="J314" s="30">
        <v>86800</v>
      </c>
      <c r="K314" s="30">
        <v>8000</v>
      </c>
      <c r="L314" s="11" t="s">
        <v>5751</v>
      </c>
      <c r="M314" s="29">
        <v>20251029</v>
      </c>
    </row>
    <row r="315" ht="14.25" spans="1:13">
      <c r="A315" s="11">
        <v>311</v>
      </c>
      <c r="B315" s="11" t="s">
        <v>6258</v>
      </c>
      <c r="C315" s="29" t="s">
        <v>6259</v>
      </c>
      <c r="D315" s="29">
        <v>20251022</v>
      </c>
      <c r="E315" s="30">
        <v>60000</v>
      </c>
      <c r="F315" s="29">
        <v>20251022</v>
      </c>
      <c r="G315" s="29">
        <v>20251029</v>
      </c>
      <c r="H315" s="29">
        <v>20251013</v>
      </c>
      <c r="I315" s="30">
        <v>312800</v>
      </c>
      <c r="J315" s="30">
        <v>312800</v>
      </c>
      <c r="K315" s="30">
        <v>13000</v>
      </c>
      <c r="L315" s="11" t="s">
        <v>5751</v>
      </c>
      <c r="M315" s="29">
        <v>20251029</v>
      </c>
    </row>
    <row r="316" ht="14.25" spans="1:13">
      <c r="A316" s="11">
        <v>312</v>
      </c>
      <c r="B316" s="11" t="s">
        <v>6260</v>
      </c>
      <c r="C316" s="29" t="s">
        <v>6261</v>
      </c>
      <c r="D316" s="29">
        <v>20251021</v>
      </c>
      <c r="E316" s="30">
        <v>30600</v>
      </c>
      <c r="F316" s="29">
        <v>20251021</v>
      </c>
      <c r="G316" s="29">
        <v>20251029</v>
      </c>
      <c r="H316" s="29">
        <v>20251011</v>
      </c>
      <c r="I316" s="30">
        <v>238800</v>
      </c>
      <c r="J316" s="30">
        <v>238800</v>
      </c>
      <c r="K316" s="30">
        <v>12000</v>
      </c>
      <c r="L316" s="11" t="s">
        <v>5751</v>
      </c>
      <c r="M316" s="29">
        <v>20251029</v>
      </c>
    </row>
    <row r="317" ht="14.25" spans="1:13">
      <c r="A317" s="11">
        <v>313</v>
      </c>
      <c r="B317" s="11" t="s">
        <v>6262</v>
      </c>
      <c r="C317" s="29" t="s">
        <v>6263</v>
      </c>
      <c r="D317" s="29">
        <v>20251015</v>
      </c>
      <c r="E317" s="30">
        <v>10000</v>
      </c>
      <c r="F317" s="29">
        <v>20251015</v>
      </c>
      <c r="G317" s="29">
        <v>20251029</v>
      </c>
      <c r="H317" s="29">
        <v>20251028</v>
      </c>
      <c r="I317" s="30">
        <v>140800</v>
      </c>
      <c r="J317" s="30">
        <v>140800</v>
      </c>
      <c r="K317" s="30">
        <v>8000</v>
      </c>
      <c r="L317" s="11" t="s">
        <v>5751</v>
      </c>
      <c r="M317" s="29">
        <v>20251029</v>
      </c>
    </row>
    <row r="318" ht="28.5" spans="1:13">
      <c r="A318" s="11">
        <v>314</v>
      </c>
      <c r="B318" s="11" t="s">
        <v>6264</v>
      </c>
      <c r="C318" s="29" t="s">
        <v>6265</v>
      </c>
      <c r="D318" s="29">
        <v>20251016</v>
      </c>
      <c r="E318" s="30">
        <v>53500</v>
      </c>
      <c r="F318" s="29">
        <v>20251016</v>
      </c>
      <c r="G318" s="29">
        <v>20251013</v>
      </c>
      <c r="H318" s="29">
        <v>20251011</v>
      </c>
      <c r="I318" s="30">
        <v>134800</v>
      </c>
      <c r="J318" s="30">
        <v>134800</v>
      </c>
      <c r="K318" s="30">
        <v>9000</v>
      </c>
      <c r="L318" s="11" t="s">
        <v>5749</v>
      </c>
      <c r="M318" s="29">
        <v>20251013</v>
      </c>
    </row>
    <row r="319" ht="14.25" spans="1:13">
      <c r="A319" s="11">
        <v>315</v>
      </c>
      <c r="B319" s="11" t="s">
        <v>1767</v>
      </c>
      <c r="C319" s="29" t="s">
        <v>6266</v>
      </c>
      <c r="D319" s="29">
        <v>20251010</v>
      </c>
      <c r="E319" s="30">
        <v>118800</v>
      </c>
      <c r="F319" s="29">
        <v>20251011</v>
      </c>
      <c r="G319" s="29">
        <v>20251017</v>
      </c>
      <c r="H319" s="29">
        <v>20251015</v>
      </c>
      <c r="I319" s="30">
        <v>167800</v>
      </c>
      <c r="J319" s="30">
        <v>167800</v>
      </c>
      <c r="K319" s="30">
        <v>12000</v>
      </c>
      <c r="L319" s="11" t="s">
        <v>5751</v>
      </c>
      <c r="M319" s="29">
        <v>20251017</v>
      </c>
    </row>
    <row r="320" ht="14.25" spans="1:13">
      <c r="A320" s="11">
        <v>316</v>
      </c>
      <c r="B320" s="11" t="s">
        <v>6267</v>
      </c>
      <c r="C320" s="29" t="s">
        <v>6268</v>
      </c>
      <c r="D320" s="29">
        <v>20251015</v>
      </c>
      <c r="E320" s="30">
        <v>10000</v>
      </c>
      <c r="F320" s="29">
        <v>20251015</v>
      </c>
      <c r="G320" s="29">
        <v>20251017</v>
      </c>
      <c r="H320" s="29">
        <v>20251016</v>
      </c>
      <c r="I320" s="30">
        <v>244800</v>
      </c>
      <c r="J320" s="30">
        <v>244800</v>
      </c>
      <c r="K320" s="30">
        <v>12000</v>
      </c>
      <c r="L320" s="11" t="s">
        <v>5751</v>
      </c>
      <c r="M320" s="29">
        <v>20251017</v>
      </c>
    </row>
    <row r="321" ht="14.25" spans="1:13">
      <c r="A321" s="11">
        <v>317</v>
      </c>
      <c r="B321" s="11" t="s">
        <v>6269</v>
      </c>
      <c r="C321" s="29" t="s">
        <v>6270</v>
      </c>
      <c r="D321" s="29">
        <v>20251103</v>
      </c>
      <c r="E321" s="30">
        <v>40000</v>
      </c>
      <c r="F321" s="29">
        <v>20251103</v>
      </c>
      <c r="G321" s="29">
        <v>20251110</v>
      </c>
      <c r="H321" s="29">
        <v>20251030</v>
      </c>
      <c r="I321" s="30">
        <v>207800</v>
      </c>
      <c r="J321" s="30">
        <v>207800</v>
      </c>
      <c r="K321" s="30">
        <v>12000</v>
      </c>
      <c r="L321" s="11" t="s">
        <v>5751</v>
      </c>
      <c r="M321" s="29">
        <v>20251110</v>
      </c>
    </row>
    <row r="322" ht="28.5" spans="1:13">
      <c r="A322" s="11">
        <v>318</v>
      </c>
      <c r="B322" s="11" t="s">
        <v>977</v>
      </c>
      <c r="C322" s="29" t="s">
        <v>6271</v>
      </c>
      <c r="D322" s="29">
        <v>20251024</v>
      </c>
      <c r="E322" s="30">
        <v>10000</v>
      </c>
      <c r="F322" s="29">
        <v>20251024</v>
      </c>
      <c r="G322" s="29">
        <v>20251022</v>
      </c>
      <c r="H322" s="29">
        <v>20251015</v>
      </c>
      <c r="I322" s="30">
        <v>126800</v>
      </c>
      <c r="J322" s="30">
        <v>126800</v>
      </c>
      <c r="K322" s="30">
        <v>9000</v>
      </c>
      <c r="L322" s="11" t="s">
        <v>5749</v>
      </c>
      <c r="M322" s="29">
        <v>20251022</v>
      </c>
    </row>
    <row r="323" ht="14.25" spans="1:13">
      <c r="A323" s="11">
        <v>319</v>
      </c>
      <c r="B323" s="11" t="s">
        <v>6272</v>
      </c>
      <c r="C323" s="29" t="s">
        <v>5903</v>
      </c>
      <c r="D323" s="29">
        <v>20251020</v>
      </c>
      <c r="E323" s="30">
        <v>5000</v>
      </c>
      <c r="F323" s="29">
        <v>20251023</v>
      </c>
      <c r="G323" s="29">
        <v>20251014</v>
      </c>
      <c r="H323" s="29">
        <v>20250930</v>
      </c>
      <c r="I323" s="30">
        <v>250300</v>
      </c>
      <c r="J323" s="30">
        <v>250300</v>
      </c>
      <c r="K323" s="30">
        <v>13000</v>
      </c>
      <c r="L323" s="11" t="s">
        <v>5751</v>
      </c>
      <c r="M323" s="29">
        <v>20251014</v>
      </c>
    </row>
    <row r="324" ht="14.25" spans="1:13">
      <c r="A324" s="11">
        <v>320</v>
      </c>
      <c r="B324" s="11" t="s">
        <v>6273</v>
      </c>
      <c r="C324" s="29" t="s">
        <v>6274</v>
      </c>
      <c r="D324" s="29">
        <v>20251010</v>
      </c>
      <c r="E324" s="30">
        <v>47500</v>
      </c>
      <c r="F324" s="29">
        <v>20251010</v>
      </c>
      <c r="G324" s="29">
        <v>20251031</v>
      </c>
      <c r="H324" s="29">
        <v>20251028</v>
      </c>
      <c r="I324" s="30">
        <v>156800</v>
      </c>
      <c r="J324" s="30">
        <v>156800</v>
      </c>
      <c r="K324" s="30">
        <v>12000</v>
      </c>
      <c r="L324" s="11" t="s">
        <v>5751</v>
      </c>
      <c r="M324" s="29">
        <v>20251031</v>
      </c>
    </row>
    <row r="325" ht="14.25" spans="1:13">
      <c r="A325" s="11">
        <v>321</v>
      </c>
      <c r="B325" s="11" t="s">
        <v>6275</v>
      </c>
      <c r="C325" s="29" t="s">
        <v>6276</v>
      </c>
      <c r="D325" s="29">
        <v>20251017</v>
      </c>
      <c r="E325" s="30">
        <v>18000</v>
      </c>
      <c r="F325" s="29">
        <v>20251017</v>
      </c>
      <c r="G325" s="29">
        <v>20251011</v>
      </c>
      <c r="H325" s="29">
        <v>20250930</v>
      </c>
      <c r="I325" s="30">
        <v>118800</v>
      </c>
      <c r="J325" s="30">
        <v>118800</v>
      </c>
      <c r="K325" s="30">
        <v>8000</v>
      </c>
      <c r="L325" s="11" t="s">
        <v>5751</v>
      </c>
      <c r="M325" s="29">
        <v>20251011</v>
      </c>
    </row>
    <row r="326" ht="14.25" spans="1:13">
      <c r="A326" s="11">
        <v>322</v>
      </c>
      <c r="B326" s="11" t="s">
        <v>6277</v>
      </c>
      <c r="C326" s="29" t="s">
        <v>6278</v>
      </c>
      <c r="D326" s="29">
        <v>20250929</v>
      </c>
      <c r="E326" s="30">
        <v>8000</v>
      </c>
      <c r="F326" s="29">
        <v>20250929</v>
      </c>
      <c r="G326" s="29">
        <v>20251011</v>
      </c>
      <c r="H326" s="29">
        <v>20250929</v>
      </c>
      <c r="I326" s="30">
        <v>203800</v>
      </c>
      <c r="J326" s="30">
        <v>203800</v>
      </c>
      <c r="K326" s="30">
        <v>12000</v>
      </c>
      <c r="L326" s="11" t="s">
        <v>5751</v>
      </c>
      <c r="M326" s="29">
        <v>20251011</v>
      </c>
    </row>
    <row r="327" ht="28.5" spans="1:13">
      <c r="A327" s="11">
        <v>323</v>
      </c>
      <c r="B327" s="11" t="s">
        <v>6279</v>
      </c>
      <c r="C327" s="29" t="s">
        <v>6280</v>
      </c>
      <c r="D327" s="29">
        <v>20250911</v>
      </c>
      <c r="E327" s="30">
        <v>15000</v>
      </c>
      <c r="F327" s="29">
        <v>20250911</v>
      </c>
      <c r="G327" s="29">
        <v>20251020</v>
      </c>
      <c r="H327" s="29">
        <v>20251015</v>
      </c>
      <c r="I327" s="30">
        <v>134800</v>
      </c>
      <c r="J327" s="30">
        <v>134800</v>
      </c>
      <c r="K327" s="30">
        <v>9000</v>
      </c>
      <c r="L327" s="11" t="s">
        <v>5749</v>
      </c>
      <c r="M327" s="29">
        <v>20251020</v>
      </c>
    </row>
    <row r="328" ht="14.25" spans="1:13">
      <c r="A328" s="11">
        <v>324</v>
      </c>
      <c r="B328" s="11" t="s">
        <v>6281</v>
      </c>
      <c r="C328" s="29" t="s">
        <v>6282</v>
      </c>
      <c r="D328" s="29">
        <v>20251014</v>
      </c>
      <c r="E328" s="30">
        <v>10000</v>
      </c>
      <c r="F328" s="29">
        <v>20251014</v>
      </c>
      <c r="G328" s="29">
        <v>20250923</v>
      </c>
      <c r="H328" s="29">
        <v>20250922</v>
      </c>
      <c r="I328" s="30">
        <v>146800</v>
      </c>
      <c r="J328" s="30">
        <v>146800</v>
      </c>
      <c r="K328" s="30">
        <v>8000</v>
      </c>
      <c r="L328" s="11" t="s">
        <v>5751</v>
      </c>
      <c r="M328" s="29">
        <v>20250923</v>
      </c>
    </row>
    <row r="329" ht="14.25" spans="1:13">
      <c r="A329" s="11">
        <v>325</v>
      </c>
      <c r="B329" s="11" t="s">
        <v>6283</v>
      </c>
      <c r="C329" s="29" t="s">
        <v>6284</v>
      </c>
      <c r="D329" s="29">
        <v>20251014</v>
      </c>
      <c r="E329" s="30">
        <v>10000</v>
      </c>
      <c r="F329" s="29">
        <v>20251015</v>
      </c>
      <c r="G329" s="29">
        <v>20250930</v>
      </c>
      <c r="H329" s="29">
        <v>20250926</v>
      </c>
      <c r="I329" s="30">
        <v>128834</v>
      </c>
      <c r="J329" s="30">
        <v>128834</v>
      </c>
      <c r="K329" s="30">
        <v>8000</v>
      </c>
      <c r="L329" s="11" t="s">
        <v>5751</v>
      </c>
      <c r="M329" s="29">
        <v>20250930</v>
      </c>
    </row>
    <row r="330" ht="14.25" spans="1:13">
      <c r="A330" s="11">
        <v>326</v>
      </c>
      <c r="B330" s="11" t="s">
        <v>6285</v>
      </c>
      <c r="C330" s="29" t="s">
        <v>6286</v>
      </c>
      <c r="D330" s="29">
        <v>20251111</v>
      </c>
      <c r="E330" s="30">
        <v>10000</v>
      </c>
      <c r="F330" s="29">
        <v>20251112</v>
      </c>
      <c r="G330" s="29">
        <v>20251031</v>
      </c>
      <c r="H330" s="29">
        <v>20251028</v>
      </c>
      <c r="I330" s="30">
        <v>144800</v>
      </c>
      <c r="J330" s="30">
        <v>144800</v>
      </c>
      <c r="K330" s="30">
        <v>8000</v>
      </c>
      <c r="L330" s="11" t="s">
        <v>5751</v>
      </c>
      <c r="M330" s="29">
        <v>20251031</v>
      </c>
    </row>
    <row r="331" ht="14.25" spans="1:13">
      <c r="A331" s="11">
        <v>327</v>
      </c>
      <c r="B331" s="11" t="s">
        <v>1851</v>
      </c>
      <c r="C331" s="29" t="s">
        <v>6287</v>
      </c>
      <c r="D331" s="29">
        <v>20250905</v>
      </c>
      <c r="E331" s="30">
        <v>15000</v>
      </c>
      <c r="F331" s="29">
        <v>20250908</v>
      </c>
      <c r="G331" s="29">
        <v>20251015</v>
      </c>
      <c r="H331" s="29">
        <v>20250930</v>
      </c>
      <c r="I331" s="30">
        <v>85800</v>
      </c>
      <c r="J331" s="30">
        <v>85800</v>
      </c>
      <c r="K331" s="30">
        <v>8000</v>
      </c>
      <c r="L331" s="11" t="s">
        <v>5751</v>
      </c>
      <c r="M331" s="29">
        <v>20251015</v>
      </c>
    </row>
    <row r="332" ht="14.25" spans="1:13">
      <c r="A332" s="11">
        <v>328</v>
      </c>
      <c r="B332" s="11" t="s">
        <v>6288</v>
      </c>
      <c r="C332" s="29" t="s">
        <v>6289</v>
      </c>
      <c r="D332" s="29">
        <v>20250928</v>
      </c>
      <c r="E332" s="30">
        <v>8000</v>
      </c>
      <c r="F332" s="29">
        <v>20251011</v>
      </c>
      <c r="G332" s="29">
        <v>20250922</v>
      </c>
      <c r="H332" s="29">
        <v>20250918</v>
      </c>
      <c r="I332" s="30">
        <v>81800</v>
      </c>
      <c r="J332" s="30">
        <v>81800</v>
      </c>
      <c r="K332" s="30">
        <v>8000</v>
      </c>
      <c r="L332" s="11" t="s">
        <v>5751</v>
      </c>
      <c r="M332" s="29">
        <v>20250922</v>
      </c>
    </row>
    <row r="333" ht="14.25" spans="1:13">
      <c r="A333" s="11">
        <v>329</v>
      </c>
      <c r="B333" s="11" t="s">
        <v>6290</v>
      </c>
      <c r="C333" s="29" t="s">
        <v>6291</v>
      </c>
      <c r="D333" s="29">
        <v>20250926</v>
      </c>
      <c r="E333" s="30">
        <v>20000</v>
      </c>
      <c r="F333" s="29">
        <v>20250926</v>
      </c>
      <c r="G333" s="29">
        <v>20250912</v>
      </c>
      <c r="H333" s="29">
        <v>20250910</v>
      </c>
      <c r="I333" s="30">
        <v>161800</v>
      </c>
      <c r="J333" s="30">
        <v>161800</v>
      </c>
      <c r="K333" s="30">
        <v>12000</v>
      </c>
      <c r="L333" s="11" t="s">
        <v>5751</v>
      </c>
      <c r="M333" s="29">
        <v>20250912</v>
      </c>
    </row>
    <row r="334" ht="14.25" spans="1:13">
      <c r="A334" s="11">
        <v>330</v>
      </c>
      <c r="B334" s="11" t="s">
        <v>6292</v>
      </c>
      <c r="C334" s="29" t="s">
        <v>6293</v>
      </c>
      <c r="D334" s="29">
        <v>20251016</v>
      </c>
      <c r="E334" s="30">
        <v>1500</v>
      </c>
      <c r="F334" s="29">
        <v>20251016</v>
      </c>
      <c r="G334" s="29">
        <v>20251010</v>
      </c>
      <c r="H334" s="29">
        <v>20250928</v>
      </c>
      <c r="I334" s="30">
        <v>76190</v>
      </c>
      <c r="J334" s="30">
        <v>76190</v>
      </c>
      <c r="K334" s="30">
        <v>8000</v>
      </c>
      <c r="L334" s="11" t="s">
        <v>5751</v>
      </c>
      <c r="M334" s="29">
        <v>20251010</v>
      </c>
    </row>
    <row r="335" ht="14.25" spans="1:13">
      <c r="A335" s="11">
        <v>331</v>
      </c>
      <c r="B335" s="11" t="s">
        <v>4225</v>
      </c>
      <c r="C335" s="29" t="s">
        <v>6294</v>
      </c>
      <c r="D335" s="29">
        <v>20250916</v>
      </c>
      <c r="E335" s="30">
        <v>50000</v>
      </c>
      <c r="F335" s="29">
        <v>20250916</v>
      </c>
      <c r="G335" s="29">
        <v>20251020</v>
      </c>
      <c r="H335" s="29">
        <v>20251015</v>
      </c>
      <c r="I335" s="30">
        <v>156800</v>
      </c>
      <c r="J335" s="30">
        <v>156800</v>
      </c>
      <c r="K335" s="30">
        <v>12000</v>
      </c>
      <c r="L335" s="11" t="s">
        <v>5751</v>
      </c>
      <c r="M335" s="29">
        <v>20250916</v>
      </c>
    </row>
    <row r="336" ht="14.25" spans="1:13">
      <c r="A336" s="11">
        <v>332</v>
      </c>
      <c r="B336" s="11" t="s">
        <v>4436</v>
      </c>
      <c r="C336" s="29" t="s">
        <v>6295</v>
      </c>
      <c r="D336" s="29">
        <v>20251022</v>
      </c>
      <c r="E336" s="30">
        <v>10000</v>
      </c>
      <c r="F336" s="29">
        <v>20251022</v>
      </c>
      <c r="G336" s="29">
        <v>20250926</v>
      </c>
      <c r="H336" s="29">
        <v>20250926</v>
      </c>
      <c r="I336" s="30">
        <v>101329</v>
      </c>
      <c r="J336" s="30">
        <v>101329</v>
      </c>
      <c r="K336" s="30">
        <v>8000</v>
      </c>
      <c r="L336" s="11" t="s">
        <v>5751</v>
      </c>
      <c r="M336" s="29">
        <v>20250926</v>
      </c>
    </row>
    <row r="337" ht="14.25" spans="1:13">
      <c r="A337" s="11">
        <v>333</v>
      </c>
      <c r="B337" s="11" t="s">
        <v>6296</v>
      </c>
      <c r="C337" s="29" t="s">
        <v>6297</v>
      </c>
      <c r="D337" s="29">
        <v>20250923</v>
      </c>
      <c r="E337" s="30">
        <v>26800</v>
      </c>
      <c r="F337" s="29">
        <v>20250923</v>
      </c>
      <c r="G337" s="29">
        <v>20250922</v>
      </c>
      <c r="H337" s="29">
        <v>20250919</v>
      </c>
      <c r="I337" s="30">
        <v>131233</v>
      </c>
      <c r="J337" s="30">
        <v>131233</v>
      </c>
      <c r="K337" s="30">
        <v>8000</v>
      </c>
      <c r="L337" s="11" t="s">
        <v>5751</v>
      </c>
      <c r="M337" s="29">
        <v>20250921</v>
      </c>
    </row>
    <row r="338" ht="14.25" spans="1:13">
      <c r="A338" s="11">
        <v>334</v>
      </c>
      <c r="B338" s="11" t="s">
        <v>1893</v>
      </c>
      <c r="C338" s="29" t="s">
        <v>6298</v>
      </c>
      <c r="D338" s="29">
        <v>20250922</v>
      </c>
      <c r="E338" s="30">
        <v>15000</v>
      </c>
      <c r="F338" s="29">
        <v>20250922</v>
      </c>
      <c r="G338" s="29">
        <v>20250930</v>
      </c>
      <c r="H338" s="29">
        <v>20250926</v>
      </c>
      <c r="I338" s="30">
        <v>71591</v>
      </c>
      <c r="J338" s="30">
        <v>71591</v>
      </c>
      <c r="K338" s="30">
        <v>8000</v>
      </c>
      <c r="L338" s="11" t="s">
        <v>5751</v>
      </c>
      <c r="M338" s="29">
        <v>20250930</v>
      </c>
    </row>
    <row r="339" ht="14.25" spans="1:13">
      <c r="A339" s="11">
        <v>335</v>
      </c>
      <c r="B339" s="11" t="s">
        <v>6299</v>
      </c>
      <c r="C339" s="29" t="s">
        <v>6300</v>
      </c>
      <c r="D339" s="29">
        <v>20251023</v>
      </c>
      <c r="E339" s="30">
        <v>5000</v>
      </c>
      <c r="F339" s="29">
        <v>20251023</v>
      </c>
      <c r="G339" s="29">
        <v>20250928</v>
      </c>
      <c r="H339" s="29">
        <v>20250926</v>
      </c>
      <c r="I339" s="30">
        <v>157800</v>
      </c>
      <c r="J339" s="30">
        <v>157800</v>
      </c>
      <c r="K339" s="30">
        <v>12000</v>
      </c>
      <c r="L339" s="11" t="s">
        <v>5751</v>
      </c>
      <c r="M339" s="29">
        <v>20251028</v>
      </c>
    </row>
    <row r="340" ht="14.25" spans="1:13">
      <c r="A340" s="11">
        <v>336</v>
      </c>
      <c r="B340" s="11" t="s">
        <v>6301</v>
      </c>
      <c r="C340" s="29" t="s">
        <v>6302</v>
      </c>
      <c r="D340" s="29">
        <v>20251020</v>
      </c>
      <c r="E340" s="30">
        <v>5800</v>
      </c>
      <c r="F340" s="29">
        <v>20251020</v>
      </c>
      <c r="G340" s="29">
        <v>20251031</v>
      </c>
      <c r="H340" s="29">
        <v>20251028</v>
      </c>
      <c r="I340" s="30">
        <v>166274</v>
      </c>
      <c r="J340" s="30">
        <v>166274</v>
      </c>
      <c r="K340" s="30">
        <v>12000</v>
      </c>
      <c r="L340" s="11" t="s">
        <v>5751</v>
      </c>
      <c r="M340" s="29">
        <v>20251031</v>
      </c>
    </row>
    <row r="341" ht="14.25" spans="1:13">
      <c r="A341" s="11">
        <v>337</v>
      </c>
      <c r="B341" s="11" t="s">
        <v>2880</v>
      </c>
      <c r="C341" s="29" t="s">
        <v>6303</v>
      </c>
      <c r="D341" s="29">
        <v>20250713</v>
      </c>
      <c r="E341" s="30">
        <v>30000</v>
      </c>
      <c r="F341" s="29">
        <v>20250714</v>
      </c>
      <c r="G341" s="29">
        <v>20250804</v>
      </c>
      <c r="H341" s="29">
        <v>20250802</v>
      </c>
      <c r="I341" s="30">
        <v>115755</v>
      </c>
      <c r="J341" s="30">
        <v>115755</v>
      </c>
      <c r="K341" s="30">
        <v>8000</v>
      </c>
      <c r="L341" s="11" t="s">
        <v>5751</v>
      </c>
      <c r="M341" s="29">
        <v>20250804</v>
      </c>
    </row>
    <row r="342" ht="28.5" spans="1:13">
      <c r="A342" s="11">
        <v>338</v>
      </c>
      <c r="B342" s="11" t="s">
        <v>334</v>
      </c>
      <c r="C342" s="29" t="s">
        <v>6304</v>
      </c>
      <c r="D342" s="29">
        <v>20250919</v>
      </c>
      <c r="E342" s="30">
        <v>33800</v>
      </c>
      <c r="F342" s="29">
        <v>20250919</v>
      </c>
      <c r="G342" s="29">
        <v>20251013</v>
      </c>
      <c r="H342" s="29">
        <v>20250911</v>
      </c>
      <c r="I342" s="30">
        <v>178000</v>
      </c>
      <c r="J342" s="30">
        <v>178000</v>
      </c>
      <c r="K342" s="30">
        <v>13000</v>
      </c>
      <c r="L342" s="11" t="s">
        <v>5749</v>
      </c>
      <c r="M342" s="29">
        <v>20251013</v>
      </c>
    </row>
    <row r="343" ht="14.25" spans="1:13">
      <c r="A343" s="11">
        <v>339</v>
      </c>
      <c r="B343" s="11" t="s">
        <v>6305</v>
      </c>
      <c r="C343" s="29" t="s">
        <v>6306</v>
      </c>
      <c r="D343" s="29">
        <v>20251021</v>
      </c>
      <c r="E343" s="30">
        <v>12000</v>
      </c>
      <c r="F343" s="29">
        <v>20251022</v>
      </c>
      <c r="G343" s="29">
        <v>20251011</v>
      </c>
      <c r="H343" s="29">
        <v>20251010</v>
      </c>
      <c r="I343" s="30">
        <v>93000</v>
      </c>
      <c r="J343" s="30">
        <v>93000</v>
      </c>
      <c r="K343" s="30">
        <v>8000</v>
      </c>
      <c r="L343" s="11" t="s">
        <v>5751</v>
      </c>
      <c r="M343" s="29">
        <v>20251011</v>
      </c>
    </row>
    <row r="344" ht="28.5" spans="1:13">
      <c r="A344" s="11">
        <v>340</v>
      </c>
      <c r="B344" s="11" t="s">
        <v>6307</v>
      </c>
      <c r="C344" s="29" t="s">
        <v>6308</v>
      </c>
      <c r="D344" s="29">
        <v>20251105</v>
      </c>
      <c r="E344" s="30">
        <v>35000</v>
      </c>
      <c r="F344" s="29">
        <v>20251107</v>
      </c>
      <c r="G344" s="29">
        <v>20251028</v>
      </c>
      <c r="H344" s="29">
        <v>20251024</v>
      </c>
      <c r="I344" s="30">
        <v>150800</v>
      </c>
      <c r="J344" s="30">
        <v>150800</v>
      </c>
      <c r="K344" s="30">
        <v>13000</v>
      </c>
      <c r="L344" s="11" t="s">
        <v>5749</v>
      </c>
      <c r="M344" s="29">
        <v>20251028</v>
      </c>
    </row>
    <row r="345" ht="28.5" spans="1:13">
      <c r="A345" s="11">
        <v>341</v>
      </c>
      <c r="B345" s="11" t="s">
        <v>376</v>
      </c>
      <c r="C345" s="29" t="s">
        <v>6309</v>
      </c>
      <c r="D345" s="29">
        <v>20251031</v>
      </c>
      <c r="E345" s="30">
        <v>20000</v>
      </c>
      <c r="F345" s="29">
        <v>20251105</v>
      </c>
      <c r="G345" s="29">
        <v>20251031</v>
      </c>
      <c r="H345" s="29">
        <v>20251030</v>
      </c>
      <c r="I345" s="30">
        <v>150899</v>
      </c>
      <c r="J345" s="30">
        <v>150899</v>
      </c>
      <c r="K345" s="30">
        <v>13000</v>
      </c>
      <c r="L345" s="11" t="s">
        <v>5749</v>
      </c>
      <c r="M345" s="29">
        <v>20251031</v>
      </c>
    </row>
    <row r="346" ht="28.5" spans="1:13">
      <c r="A346" s="11">
        <v>342</v>
      </c>
      <c r="B346" s="11" t="s">
        <v>6310</v>
      </c>
      <c r="C346" s="29" t="s">
        <v>6311</v>
      </c>
      <c r="D346" s="29">
        <v>20251009</v>
      </c>
      <c r="E346" s="30">
        <v>3000</v>
      </c>
      <c r="F346" s="29">
        <v>20251009</v>
      </c>
      <c r="G346" s="29">
        <v>20251010</v>
      </c>
      <c r="H346" s="29">
        <v>20251009</v>
      </c>
      <c r="I346" s="30">
        <v>120000</v>
      </c>
      <c r="J346" s="30">
        <v>120000</v>
      </c>
      <c r="K346" s="30">
        <v>9000</v>
      </c>
      <c r="L346" s="11" t="s">
        <v>5749</v>
      </c>
      <c r="M346" s="29">
        <v>20251010</v>
      </c>
    </row>
    <row r="347" ht="28.5" spans="1:13">
      <c r="A347" s="11">
        <v>343</v>
      </c>
      <c r="B347" s="11" t="s">
        <v>1439</v>
      </c>
      <c r="C347" s="29" t="s">
        <v>6312</v>
      </c>
      <c r="D347" s="29">
        <v>20251104</v>
      </c>
      <c r="E347" s="30">
        <v>50000</v>
      </c>
      <c r="F347" s="29">
        <v>20251104</v>
      </c>
      <c r="G347" s="29">
        <v>20251023</v>
      </c>
      <c r="H347" s="29">
        <v>20251010</v>
      </c>
      <c r="I347" s="30">
        <v>140000</v>
      </c>
      <c r="J347" s="30">
        <v>140000</v>
      </c>
      <c r="K347" s="30">
        <v>9000</v>
      </c>
      <c r="L347" s="11" t="s">
        <v>5749</v>
      </c>
      <c r="M347" s="29">
        <v>20251010</v>
      </c>
    </row>
    <row r="348" ht="28.5" spans="1:13">
      <c r="A348" s="11">
        <v>344</v>
      </c>
      <c r="B348" s="11" t="s">
        <v>6313</v>
      </c>
      <c r="C348" s="29" t="s">
        <v>6314</v>
      </c>
      <c r="D348" s="29">
        <v>20251117</v>
      </c>
      <c r="E348" s="30">
        <v>10000</v>
      </c>
      <c r="F348" s="29">
        <v>20251117</v>
      </c>
      <c r="G348" s="29">
        <v>20251105</v>
      </c>
      <c r="H348" s="29">
        <v>20251103</v>
      </c>
      <c r="I348" s="30">
        <v>110000</v>
      </c>
      <c r="J348" s="30">
        <v>110000</v>
      </c>
      <c r="K348" s="30">
        <v>9000</v>
      </c>
      <c r="L348" s="11" t="s">
        <v>5749</v>
      </c>
      <c r="M348" s="29">
        <v>20251105</v>
      </c>
    </row>
    <row r="349" ht="28.5" spans="1:13">
      <c r="A349" s="11">
        <v>345</v>
      </c>
      <c r="B349" s="11" t="s">
        <v>6315</v>
      </c>
      <c r="C349" s="29" t="s">
        <v>6316</v>
      </c>
      <c r="D349" s="29">
        <v>20250929</v>
      </c>
      <c r="E349" s="30">
        <v>30000</v>
      </c>
      <c r="F349" s="29">
        <v>20250929</v>
      </c>
      <c r="G349" s="29">
        <v>20250923</v>
      </c>
      <c r="H349" s="29">
        <v>20250921</v>
      </c>
      <c r="I349" s="30">
        <v>118900</v>
      </c>
      <c r="J349" s="30">
        <v>118900</v>
      </c>
      <c r="K349" s="30">
        <v>9000</v>
      </c>
      <c r="L349" s="11" t="s">
        <v>5749</v>
      </c>
      <c r="M349" s="29">
        <v>20250923</v>
      </c>
    </row>
    <row r="350" ht="28.5" spans="1:13">
      <c r="A350" s="11">
        <v>346</v>
      </c>
      <c r="B350" s="11" t="s">
        <v>6317</v>
      </c>
      <c r="C350" s="29" t="s">
        <v>6318</v>
      </c>
      <c r="D350" s="29">
        <v>20251027</v>
      </c>
      <c r="E350" s="30">
        <v>22000</v>
      </c>
      <c r="F350" s="29">
        <v>20251027</v>
      </c>
      <c r="G350" s="29">
        <v>20251028</v>
      </c>
      <c r="H350" s="29">
        <v>20251019</v>
      </c>
      <c r="I350" s="30">
        <v>150000</v>
      </c>
      <c r="J350" s="30">
        <v>150000</v>
      </c>
      <c r="K350" s="30">
        <v>13000</v>
      </c>
      <c r="L350" s="11" t="s">
        <v>5749</v>
      </c>
      <c r="M350" s="29">
        <v>20251028</v>
      </c>
    </row>
    <row r="351" ht="14.25" spans="1:13">
      <c r="A351" s="11">
        <v>347</v>
      </c>
      <c r="B351" s="11" t="s">
        <v>6319</v>
      </c>
      <c r="C351" s="29" t="s">
        <v>6320</v>
      </c>
      <c r="D351" s="29">
        <v>20250930</v>
      </c>
      <c r="E351" s="30">
        <v>10000</v>
      </c>
      <c r="F351" s="29">
        <v>20251008</v>
      </c>
      <c r="G351" s="29">
        <v>20250919</v>
      </c>
      <c r="H351" s="29">
        <v>20250918</v>
      </c>
      <c r="I351" s="30">
        <v>70000</v>
      </c>
      <c r="J351" s="30">
        <v>70000</v>
      </c>
      <c r="K351" s="30">
        <v>8000</v>
      </c>
      <c r="L351" s="11" t="s">
        <v>5751</v>
      </c>
      <c r="M351" s="29">
        <v>20250919</v>
      </c>
    </row>
    <row r="352" ht="28.5" spans="1:13">
      <c r="A352" s="11">
        <v>348</v>
      </c>
      <c r="B352" s="11" t="s">
        <v>926</v>
      </c>
      <c r="C352" s="29" t="s">
        <v>6321</v>
      </c>
      <c r="D352" s="29">
        <v>20251013</v>
      </c>
      <c r="E352" s="30">
        <v>10000</v>
      </c>
      <c r="F352" s="29">
        <v>20251013</v>
      </c>
      <c r="G352" s="29">
        <v>20251009</v>
      </c>
      <c r="H352" s="29">
        <v>20250927</v>
      </c>
      <c r="I352" s="30">
        <v>136400</v>
      </c>
      <c r="J352" s="30">
        <v>136400</v>
      </c>
      <c r="K352" s="30">
        <v>9000</v>
      </c>
      <c r="L352" s="11" t="s">
        <v>5749</v>
      </c>
      <c r="M352" s="29">
        <v>20251009</v>
      </c>
    </row>
    <row r="353" ht="28.5" spans="1:13">
      <c r="A353" s="11">
        <v>349</v>
      </c>
      <c r="B353" s="11" t="s">
        <v>6322</v>
      </c>
      <c r="C353" s="29" t="s">
        <v>6323</v>
      </c>
      <c r="D353" s="29">
        <v>20251022</v>
      </c>
      <c r="E353" s="30">
        <v>30000</v>
      </c>
      <c r="F353" s="29">
        <v>20251024</v>
      </c>
      <c r="G353" s="29">
        <v>20251010</v>
      </c>
      <c r="H353" s="29">
        <v>20250927</v>
      </c>
      <c r="I353" s="30">
        <v>176800</v>
      </c>
      <c r="J353" s="30">
        <v>176800</v>
      </c>
      <c r="K353" s="30">
        <v>13000</v>
      </c>
      <c r="L353" s="11" t="s">
        <v>5749</v>
      </c>
      <c r="M353" s="29">
        <v>20251010</v>
      </c>
    </row>
    <row r="354" ht="28.5" spans="1:13">
      <c r="A354" s="11">
        <v>350</v>
      </c>
      <c r="B354" s="11" t="s">
        <v>6324</v>
      </c>
      <c r="C354" s="29" t="s">
        <v>6325</v>
      </c>
      <c r="D354" s="29">
        <v>20251104</v>
      </c>
      <c r="E354" s="30">
        <v>20000</v>
      </c>
      <c r="F354" s="29">
        <v>20251104</v>
      </c>
      <c r="G354" s="29">
        <v>20251103</v>
      </c>
      <c r="H354" s="29">
        <v>20251101</v>
      </c>
      <c r="I354" s="30">
        <v>168800</v>
      </c>
      <c r="J354" s="30">
        <v>168800</v>
      </c>
      <c r="K354" s="30">
        <v>13000</v>
      </c>
      <c r="L354" s="11" t="s">
        <v>5749</v>
      </c>
      <c r="M354" s="29">
        <v>20251103</v>
      </c>
    </row>
    <row r="355" ht="14.25" spans="1:13">
      <c r="A355" s="11">
        <v>351</v>
      </c>
      <c r="B355" s="11" t="s">
        <v>6326</v>
      </c>
      <c r="C355" s="29" t="s">
        <v>6327</v>
      </c>
      <c r="D355" s="29">
        <v>20251021</v>
      </c>
      <c r="E355" s="30">
        <v>6000</v>
      </c>
      <c r="F355" s="29">
        <v>20251024</v>
      </c>
      <c r="G355" s="29">
        <v>20251017</v>
      </c>
      <c r="H355" s="29">
        <v>20251017</v>
      </c>
      <c r="I355" s="30">
        <v>61000</v>
      </c>
      <c r="J355" s="30">
        <v>61000</v>
      </c>
      <c r="K355" s="30">
        <v>4000</v>
      </c>
      <c r="L355" s="11" t="s">
        <v>5751</v>
      </c>
      <c r="M355" s="29">
        <v>20251017</v>
      </c>
    </row>
    <row r="356" ht="28.5" spans="1:13">
      <c r="A356" s="11">
        <v>352</v>
      </c>
      <c r="B356" s="11" t="s">
        <v>462</v>
      </c>
      <c r="C356" s="29" t="s">
        <v>6328</v>
      </c>
      <c r="D356" s="29">
        <v>20251117</v>
      </c>
      <c r="E356" s="30">
        <v>50000</v>
      </c>
      <c r="F356" s="29">
        <v>20251119</v>
      </c>
      <c r="G356" s="29">
        <v>20250916</v>
      </c>
      <c r="H356" s="29">
        <v>20250915</v>
      </c>
      <c r="I356" s="30">
        <v>137400</v>
      </c>
      <c r="J356" s="30">
        <v>137400</v>
      </c>
      <c r="K356" s="30">
        <v>9000</v>
      </c>
      <c r="L356" s="11" t="s">
        <v>5749</v>
      </c>
      <c r="M356" s="29">
        <v>20250916</v>
      </c>
    </row>
    <row r="357" ht="28.5" spans="1:13">
      <c r="A357" s="11">
        <v>353</v>
      </c>
      <c r="B357" s="11" t="s">
        <v>6329</v>
      </c>
      <c r="C357" s="29" t="s">
        <v>6330</v>
      </c>
      <c r="D357" s="29">
        <v>20251105</v>
      </c>
      <c r="E357" s="30">
        <v>50000</v>
      </c>
      <c r="F357" s="29">
        <v>20251105</v>
      </c>
      <c r="G357" s="29">
        <v>20251031</v>
      </c>
      <c r="H357" s="29">
        <v>20251029</v>
      </c>
      <c r="I357" s="30">
        <v>150400</v>
      </c>
      <c r="J357" s="30">
        <v>150400</v>
      </c>
      <c r="K357" s="30">
        <v>13000</v>
      </c>
      <c r="L357" s="11" t="s">
        <v>5749</v>
      </c>
      <c r="M357" s="29">
        <v>20251031</v>
      </c>
    </row>
    <row r="358" ht="14.25" spans="1:13">
      <c r="A358" s="11">
        <v>354</v>
      </c>
      <c r="B358" s="11" t="s">
        <v>6331</v>
      </c>
      <c r="C358" s="29" t="s">
        <v>6332</v>
      </c>
      <c r="D358" s="29">
        <v>20250808</v>
      </c>
      <c r="E358" s="30">
        <v>21600</v>
      </c>
      <c r="F358" s="29">
        <v>20250811</v>
      </c>
      <c r="G358" s="29">
        <v>20250723</v>
      </c>
      <c r="H358" s="29">
        <v>20250723</v>
      </c>
      <c r="I358" s="30">
        <v>70500</v>
      </c>
      <c r="J358" s="30">
        <v>70500</v>
      </c>
      <c r="K358" s="30">
        <v>8000</v>
      </c>
      <c r="L358" s="11" t="s">
        <v>5751</v>
      </c>
      <c r="M358" s="29">
        <v>20250723</v>
      </c>
    </row>
    <row r="359" ht="28.5" spans="1:13">
      <c r="A359" s="11">
        <v>355</v>
      </c>
      <c r="B359" s="11" t="s">
        <v>6333</v>
      </c>
      <c r="C359" s="29" t="s">
        <v>6334</v>
      </c>
      <c r="D359" s="29">
        <v>20251021</v>
      </c>
      <c r="E359" s="30">
        <v>28800</v>
      </c>
      <c r="F359" s="29">
        <v>20251021</v>
      </c>
      <c r="G359" s="29">
        <v>20251027</v>
      </c>
      <c r="H359" s="29">
        <v>20251020</v>
      </c>
      <c r="I359" s="30">
        <v>69800</v>
      </c>
      <c r="J359" s="30">
        <v>69800</v>
      </c>
      <c r="K359" s="30">
        <v>5000</v>
      </c>
      <c r="L359" s="11" t="s">
        <v>5749</v>
      </c>
      <c r="M359" s="29">
        <v>20251027</v>
      </c>
    </row>
    <row r="360" ht="28.5" spans="1:13">
      <c r="A360" s="11">
        <v>356</v>
      </c>
      <c r="B360" s="11" t="s">
        <v>1162</v>
      </c>
      <c r="C360" s="29" t="s">
        <v>6335</v>
      </c>
      <c r="D360" s="29">
        <v>20251016</v>
      </c>
      <c r="E360" s="30">
        <v>20000</v>
      </c>
      <c r="F360" s="29">
        <v>20251022</v>
      </c>
      <c r="G360" s="29">
        <v>20251011</v>
      </c>
      <c r="H360" s="29">
        <v>20251008</v>
      </c>
      <c r="I360" s="30">
        <v>166500</v>
      </c>
      <c r="J360" s="30">
        <v>166500</v>
      </c>
      <c r="K360" s="30">
        <v>13000</v>
      </c>
      <c r="L360" s="11" t="s">
        <v>5749</v>
      </c>
      <c r="M360" s="29">
        <v>20251011</v>
      </c>
    </row>
    <row r="361" ht="28.5" spans="1:13">
      <c r="A361" s="11">
        <v>357</v>
      </c>
      <c r="B361" s="11" t="s">
        <v>324</v>
      </c>
      <c r="C361" s="29" t="s">
        <v>6336</v>
      </c>
      <c r="D361" s="29">
        <v>20251023</v>
      </c>
      <c r="E361" s="30">
        <v>75000</v>
      </c>
      <c r="F361" s="29">
        <v>20251023</v>
      </c>
      <c r="G361" s="29">
        <v>20250916</v>
      </c>
      <c r="H361" s="29">
        <v>20250912</v>
      </c>
      <c r="I361" s="30">
        <v>102800</v>
      </c>
      <c r="J361" s="30">
        <v>102800</v>
      </c>
      <c r="K361" s="30">
        <v>9000</v>
      </c>
      <c r="L361" s="11" t="s">
        <v>5749</v>
      </c>
      <c r="M361" s="29">
        <v>20250916</v>
      </c>
    </row>
    <row r="362" ht="28.5" spans="1:13">
      <c r="A362" s="11">
        <v>358</v>
      </c>
      <c r="B362" s="11" t="s">
        <v>6337</v>
      </c>
      <c r="C362" s="29" t="s">
        <v>4535</v>
      </c>
      <c r="D362" s="29">
        <v>20251013</v>
      </c>
      <c r="E362" s="30">
        <v>10000</v>
      </c>
      <c r="F362" s="29">
        <v>20251013</v>
      </c>
      <c r="G362" s="29">
        <v>20251013</v>
      </c>
      <c r="H362" s="29">
        <v>20251009</v>
      </c>
      <c r="I362" s="30">
        <v>170000</v>
      </c>
      <c r="J362" s="30">
        <v>170000</v>
      </c>
      <c r="K362" s="30">
        <v>13000</v>
      </c>
      <c r="L362" s="11" t="s">
        <v>5749</v>
      </c>
      <c r="M362" s="29">
        <v>20251013</v>
      </c>
    </row>
    <row r="363" ht="28.5" spans="1:13">
      <c r="A363" s="11">
        <v>359</v>
      </c>
      <c r="B363" s="11" t="s">
        <v>6338</v>
      </c>
      <c r="C363" s="29" t="s">
        <v>6339</v>
      </c>
      <c r="D363" s="29">
        <v>20251114</v>
      </c>
      <c r="E363" s="30">
        <v>16800</v>
      </c>
      <c r="F363" s="29">
        <v>20251119</v>
      </c>
      <c r="G363" s="29">
        <v>20251114</v>
      </c>
      <c r="H363" s="29">
        <v>20251111</v>
      </c>
      <c r="I363" s="30">
        <v>180800</v>
      </c>
      <c r="J363" s="30">
        <v>180800</v>
      </c>
      <c r="K363" s="30">
        <v>13000</v>
      </c>
      <c r="L363" s="11" t="s">
        <v>5749</v>
      </c>
      <c r="M363" s="29">
        <v>20251114</v>
      </c>
    </row>
    <row r="364" ht="28.5" spans="1:13">
      <c r="A364" s="11">
        <v>360</v>
      </c>
      <c r="B364" s="11" t="s">
        <v>6340</v>
      </c>
      <c r="C364" s="29" t="s">
        <v>6341</v>
      </c>
      <c r="D364" s="29">
        <v>20251117</v>
      </c>
      <c r="E364" s="30">
        <v>10000</v>
      </c>
      <c r="F364" s="29">
        <v>20251117</v>
      </c>
      <c r="G364" s="29">
        <v>20251117</v>
      </c>
      <c r="H364" s="29">
        <v>20251111</v>
      </c>
      <c r="I364" s="30">
        <v>170300</v>
      </c>
      <c r="J364" s="30">
        <v>170300</v>
      </c>
      <c r="K364" s="30">
        <v>13000</v>
      </c>
      <c r="L364" s="11" t="s">
        <v>5749</v>
      </c>
      <c r="M364" s="29">
        <v>20251117</v>
      </c>
    </row>
    <row r="365" ht="28.5" spans="1:13">
      <c r="A365" s="11">
        <v>361</v>
      </c>
      <c r="B365" s="11" t="s">
        <v>6342</v>
      </c>
      <c r="C365" s="29" t="s">
        <v>6343</v>
      </c>
      <c r="D365" s="29">
        <v>20250925</v>
      </c>
      <c r="E365" s="30">
        <v>38000</v>
      </c>
      <c r="F365" s="29">
        <v>20250925</v>
      </c>
      <c r="G365" s="29">
        <v>20251016</v>
      </c>
      <c r="H365" s="29">
        <v>20251010</v>
      </c>
      <c r="I365" s="30">
        <v>155500</v>
      </c>
      <c r="J365" s="30">
        <v>155500</v>
      </c>
      <c r="K365" s="30">
        <v>13000</v>
      </c>
      <c r="L365" s="11" t="s">
        <v>5749</v>
      </c>
      <c r="M365" s="29">
        <v>20251016</v>
      </c>
    </row>
    <row r="366" ht="28.5" spans="1:13">
      <c r="A366" s="11">
        <v>362</v>
      </c>
      <c r="B366" s="11" t="s">
        <v>3322</v>
      </c>
      <c r="C366" s="29" t="s">
        <v>6344</v>
      </c>
      <c r="D366" s="29">
        <v>20251023</v>
      </c>
      <c r="E366" s="30">
        <v>36800</v>
      </c>
      <c r="F366" s="29">
        <v>20251024</v>
      </c>
      <c r="G366" s="29">
        <v>20251112</v>
      </c>
      <c r="H366" s="29">
        <v>20251110</v>
      </c>
      <c r="I366" s="30">
        <v>179800</v>
      </c>
      <c r="J366" s="30">
        <v>179800</v>
      </c>
      <c r="K366" s="30">
        <v>13000</v>
      </c>
      <c r="L366" s="11" t="s">
        <v>5749</v>
      </c>
      <c r="M366" s="29">
        <v>20251112</v>
      </c>
    </row>
    <row r="367" ht="28.5" spans="1:13">
      <c r="A367" s="11">
        <v>363</v>
      </c>
      <c r="B367" s="11" t="s">
        <v>6345</v>
      </c>
      <c r="C367" s="29" t="s">
        <v>6346</v>
      </c>
      <c r="D367" s="29">
        <v>20251011</v>
      </c>
      <c r="E367" s="30">
        <v>8000</v>
      </c>
      <c r="F367" s="29">
        <v>20251014</v>
      </c>
      <c r="G367" s="29">
        <v>20250919</v>
      </c>
      <c r="H367" s="29">
        <v>20250918</v>
      </c>
      <c r="I367" s="30">
        <v>70000</v>
      </c>
      <c r="J367" s="30">
        <v>70000</v>
      </c>
      <c r="K367" s="30">
        <v>9000</v>
      </c>
      <c r="L367" s="11" t="s">
        <v>5749</v>
      </c>
      <c r="M367" s="29">
        <v>20250919</v>
      </c>
    </row>
    <row r="368" ht="28.5" spans="1:13">
      <c r="A368" s="11">
        <v>364</v>
      </c>
      <c r="B368" s="11" t="s">
        <v>6347</v>
      </c>
      <c r="C368" s="29" t="s">
        <v>6348</v>
      </c>
      <c r="D368" s="29">
        <v>20251020</v>
      </c>
      <c r="E368" s="30">
        <v>25000</v>
      </c>
      <c r="F368" s="29">
        <v>20251022</v>
      </c>
      <c r="G368" s="29">
        <v>20251011</v>
      </c>
      <c r="H368" s="29">
        <v>20250930</v>
      </c>
      <c r="I368" s="30">
        <v>117300</v>
      </c>
      <c r="J368" s="30">
        <v>117300</v>
      </c>
      <c r="K368" s="30">
        <v>9000</v>
      </c>
      <c r="L368" s="11" t="s">
        <v>5749</v>
      </c>
      <c r="M368" s="29">
        <v>20251011</v>
      </c>
    </row>
    <row r="369" ht="28.5" spans="1:13">
      <c r="A369" s="11">
        <v>365</v>
      </c>
      <c r="B369" s="11" t="s">
        <v>6349</v>
      </c>
      <c r="C369" s="29" t="s">
        <v>6350</v>
      </c>
      <c r="D369" s="29">
        <v>20251014</v>
      </c>
      <c r="E369" s="30">
        <v>50000</v>
      </c>
      <c r="F369" s="29">
        <v>20251015</v>
      </c>
      <c r="G369" s="29">
        <v>20250923</v>
      </c>
      <c r="H369" s="29">
        <v>20250918</v>
      </c>
      <c r="I369" s="30">
        <v>98800</v>
      </c>
      <c r="J369" s="30">
        <v>98800</v>
      </c>
      <c r="K369" s="30">
        <v>9000</v>
      </c>
      <c r="L369" s="11" t="s">
        <v>5749</v>
      </c>
      <c r="M369" s="29">
        <v>20250923</v>
      </c>
    </row>
    <row r="370" ht="28.5" spans="1:13">
      <c r="A370" s="11">
        <v>366</v>
      </c>
      <c r="B370" s="11" t="s">
        <v>1435</v>
      </c>
      <c r="C370" s="29" t="s">
        <v>6351</v>
      </c>
      <c r="D370" s="29">
        <v>20250916</v>
      </c>
      <c r="E370" s="30">
        <v>8000</v>
      </c>
      <c r="F370" s="29">
        <v>20250916</v>
      </c>
      <c r="G370" s="29">
        <v>20250919</v>
      </c>
      <c r="H370" s="29">
        <v>20250914</v>
      </c>
      <c r="I370" s="30">
        <v>79200</v>
      </c>
      <c r="J370" s="30">
        <v>79200</v>
      </c>
      <c r="K370" s="30">
        <v>9000</v>
      </c>
      <c r="L370" s="11" t="s">
        <v>5749</v>
      </c>
      <c r="M370" s="29">
        <v>20250919</v>
      </c>
    </row>
    <row r="371" ht="28.5" spans="1:13">
      <c r="A371" s="11">
        <v>367</v>
      </c>
      <c r="B371" s="11" t="s">
        <v>1900</v>
      </c>
      <c r="C371" s="29" t="s">
        <v>6352</v>
      </c>
      <c r="D371" s="29">
        <v>20251111</v>
      </c>
      <c r="E371" s="30">
        <v>20000</v>
      </c>
      <c r="F371" s="29">
        <v>20251111</v>
      </c>
      <c r="G371" s="29">
        <v>20251030</v>
      </c>
      <c r="H371" s="29">
        <v>20251029</v>
      </c>
      <c r="I371" s="30">
        <v>85500</v>
      </c>
      <c r="J371" s="30">
        <v>85500</v>
      </c>
      <c r="K371" s="30">
        <v>9000</v>
      </c>
      <c r="L371" s="11" t="s">
        <v>5749</v>
      </c>
      <c r="M371" s="29">
        <v>20251030</v>
      </c>
    </row>
    <row r="372" ht="28.5" spans="1:13">
      <c r="A372" s="11">
        <v>368</v>
      </c>
      <c r="B372" s="11" t="s">
        <v>6353</v>
      </c>
      <c r="C372" s="29" t="s">
        <v>6354</v>
      </c>
      <c r="D372" s="29">
        <v>20250929</v>
      </c>
      <c r="E372" s="30">
        <v>12800</v>
      </c>
      <c r="F372" s="29">
        <v>20250929</v>
      </c>
      <c r="G372" s="29">
        <v>20250929</v>
      </c>
      <c r="H372" s="29">
        <v>20250928</v>
      </c>
      <c r="I372" s="30">
        <v>124300</v>
      </c>
      <c r="J372" s="30">
        <v>124300</v>
      </c>
      <c r="K372" s="30">
        <v>9000</v>
      </c>
      <c r="L372" s="11" t="s">
        <v>5749</v>
      </c>
      <c r="M372" s="29">
        <v>20250929</v>
      </c>
    </row>
    <row r="373" ht="28.5" spans="1:13">
      <c r="A373" s="11">
        <v>369</v>
      </c>
      <c r="B373" s="11" t="s">
        <v>5927</v>
      </c>
      <c r="C373" s="29" t="s">
        <v>6355</v>
      </c>
      <c r="D373" s="29">
        <v>20251009</v>
      </c>
      <c r="E373" s="30">
        <v>10800</v>
      </c>
      <c r="F373" s="29">
        <v>20251017</v>
      </c>
      <c r="G373" s="29">
        <v>20250930</v>
      </c>
      <c r="H373" s="29">
        <v>20250928</v>
      </c>
      <c r="I373" s="30">
        <v>70000</v>
      </c>
      <c r="J373" s="30">
        <v>70000</v>
      </c>
      <c r="K373" s="30">
        <v>9000</v>
      </c>
      <c r="L373" s="11" t="s">
        <v>5749</v>
      </c>
      <c r="M373" s="29">
        <v>20250930</v>
      </c>
    </row>
    <row r="374" ht="28.5" spans="1:13">
      <c r="A374" s="11">
        <v>370</v>
      </c>
      <c r="B374" s="11" t="s">
        <v>374</v>
      </c>
      <c r="C374" s="29" t="s">
        <v>6356</v>
      </c>
      <c r="D374" s="29">
        <v>20250916</v>
      </c>
      <c r="E374" s="30">
        <v>10000</v>
      </c>
      <c r="F374" s="29">
        <v>20250916</v>
      </c>
      <c r="G374" s="29">
        <v>20250922</v>
      </c>
      <c r="H374" s="29">
        <v>20250914</v>
      </c>
      <c r="I374" s="30">
        <v>101800</v>
      </c>
      <c r="J374" s="30">
        <v>101800</v>
      </c>
      <c r="K374" s="30">
        <v>9000</v>
      </c>
      <c r="L374" s="11" t="s">
        <v>5749</v>
      </c>
      <c r="M374" s="29">
        <v>20250914</v>
      </c>
    </row>
    <row r="375" ht="28.5" spans="1:13">
      <c r="A375" s="11">
        <v>371</v>
      </c>
      <c r="B375" s="11" t="s">
        <v>6357</v>
      </c>
      <c r="C375" s="29" t="s">
        <v>6358</v>
      </c>
      <c r="D375" s="29">
        <v>20251014</v>
      </c>
      <c r="E375" s="30">
        <v>10000</v>
      </c>
      <c r="F375" s="29">
        <v>20251014</v>
      </c>
      <c r="G375" s="29">
        <v>20251011</v>
      </c>
      <c r="H375" s="29">
        <v>20250930</v>
      </c>
      <c r="I375" s="30">
        <v>117300</v>
      </c>
      <c r="J375" s="30">
        <v>117300</v>
      </c>
      <c r="K375" s="30">
        <v>9000</v>
      </c>
      <c r="L375" s="11" t="s">
        <v>5749</v>
      </c>
      <c r="M375" s="29">
        <v>20251011</v>
      </c>
    </row>
    <row r="376" ht="28.5" spans="1:13">
      <c r="A376" s="11">
        <v>372</v>
      </c>
      <c r="B376" s="11" t="s">
        <v>6359</v>
      </c>
      <c r="C376" s="29" t="s">
        <v>1412</v>
      </c>
      <c r="D376" s="29">
        <v>20251010</v>
      </c>
      <c r="E376" s="30">
        <v>40000</v>
      </c>
      <c r="F376" s="29">
        <v>20251010</v>
      </c>
      <c r="G376" s="29">
        <v>20251013</v>
      </c>
      <c r="H376" s="29">
        <v>20251010</v>
      </c>
      <c r="I376" s="30">
        <v>125600</v>
      </c>
      <c r="J376" s="30">
        <v>125600</v>
      </c>
      <c r="K376" s="30">
        <v>9000</v>
      </c>
      <c r="L376" s="11" t="s">
        <v>5749</v>
      </c>
      <c r="M376" s="29">
        <v>20251013</v>
      </c>
    </row>
    <row r="377" ht="28.5" spans="1:13">
      <c r="A377" s="11">
        <v>373</v>
      </c>
      <c r="B377" s="11" t="s">
        <v>6360</v>
      </c>
      <c r="C377" s="29" t="s">
        <v>6361</v>
      </c>
      <c r="D377" s="29">
        <v>20250918</v>
      </c>
      <c r="E377" s="30">
        <v>8000</v>
      </c>
      <c r="F377" s="29">
        <v>20250918</v>
      </c>
      <c r="G377" s="29">
        <v>20250909</v>
      </c>
      <c r="H377" s="29">
        <v>20250909</v>
      </c>
      <c r="I377" s="30">
        <v>77800</v>
      </c>
      <c r="J377" s="30">
        <v>77800</v>
      </c>
      <c r="K377" s="30">
        <v>9000</v>
      </c>
      <c r="L377" s="11" t="s">
        <v>5749</v>
      </c>
      <c r="M377" s="29">
        <v>20250909</v>
      </c>
    </row>
    <row r="378" ht="28.5" spans="1:13">
      <c r="A378" s="11">
        <v>374</v>
      </c>
      <c r="B378" s="11" t="s">
        <v>545</v>
      </c>
      <c r="C378" s="29" t="s">
        <v>6362</v>
      </c>
      <c r="D378" s="29">
        <v>20250827</v>
      </c>
      <c r="E378" s="30">
        <v>6800</v>
      </c>
      <c r="F378" s="29">
        <v>20250827</v>
      </c>
      <c r="G378" s="29">
        <v>20250829</v>
      </c>
      <c r="H378" s="29">
        <v>20250826</v>
      </c>
      <c r="I378" s="30">
        <v>102800</v>
      </c>
      <c r="J378" s="30">
        <v>102800</v>
      </c>
      <c r="K378" s="30">
        <v>9000</v>
      </c>
      <c r="L378" s="11" t="s">
        <v>5749</v>
      </c>
      <c r="M378" s="29">
        <v>20250829</v>
      </c>
    </row>
    <row r="379" ht="28.5" spans="1:13">
      <c r="A379" s="11">
        <v>375</v>
      </c>
      <c r="B379" s="11" t="s">
        <v>2570</v>
      </c>
      <c r="C379" s="29" t="s">
        <v>6363</v>
      </c>
      <c r="D379" s="29">
        <v>20251031</v>
      </c>
      <c r="E379" s="30">
        <v>30000</v>
      </c>
      <c r="F379" s="29">
        <v>20251031</v>
      </c>
      <c r="G379" s="29">
        <v>20251028</v>
      </c>
      <c r="H379" s="29">
        <v>20251025</v>
      </c>
      <c r="I379" s="30">
        <v>115800</v>
      </c>
      <c r="J379" s="30">
        <v>115800</v>
      </c>
      <c r="K379" s="30">
        <v>9000</v>
      </c>
      <c r="L379" s="11" t="s">
        <v>5749</v>
      </c>
      <c r="M379" s="29">
        <v>20251028</v>
      </c>
    </row>
    <row r="380" ht="28.5" spans="1:13">
      <c r="A380" s="11">
        <v>376</v>
      </c>
      <c r="B380" s="11" t="s">
        <v>6364</v>
      </c>
      <c r="C380" s="29" t="s">
        <v>6365</v>
      </c>
      <c r="D380" s="29">
        <v>20251105</v>
      </c>
      <c r="E380" s="30">
        <v>15000</v>
      </c>
      <c r="F380" s="29">
        <v>20251105</v>
      </c>
      <c r="G380" s="29">
        <v>20251024</v>
      </c>
      <c r="H380" s="29">
        <v>20251023</v>
      </c>
      <c r="I380" s="30">
        <v>114800</v>
      </c>
      <c r="J380" s="30">
        <v>114800</v>
      </c>
      <c r="K380" s="30">
        <v>9000</v>
      </c>
      <c r="L380" s="11" t="s">
        <v>5749</v>
      </c>
      <c r="M380" s="29">
        <v>20251024</v>
      </c>
    </row>
    <row r="381" ht="28.5" spans="1:13">
      <c r="A381" s="11">
        <v>377</v>
      </c>
      <c r="B381" s="11" t="s">
        <v>3488</v>
      </c>
      <c r="C381" s="29" t="s">
        <v>6366</v>
      </c>
      <c r="D381" s="29">
        <v>20251009</v>
      </c>
      <c r="E381" s="30">
        <v>23000</v>
      </c>
      <c r="F381" s="29">
        <v>20251016</v>
      </c>
      <c r="G381" s="29">
        <v>20250927</v>
      </c>
      <c r="H381" s="29">
        <v>20250923</v>
      </c>
      <c r="I381" s="30">
        <v>109500</v>
      </c>
      <c r="J381" s="30">
        <v>109500</v>
      </c>
      <c r="K381" s="30">
        <v>9000</v>
      </c>
      <c r="L381" s="11" t="s">
        <v>5749</v>
      </c>
      <c r="M381" s="29">
        <v>20250927</v>
      </c>
    </row>
    <row r="382" ht="28.5" spans="1:13">
      <c r="A382" s="11">
        <v>378</v>
      </c>
      <c r="B382" s="11" t="s">
        <v>6367</v>
      </c>
      <c r="C382" s="29" t="s">
        <v>6368</v>
      </c>
      <c r="D382" s="29">
        <v>20250901</v>
      </c>
      <c r="E382" s="30">
        <v>38800</v>
      </c>
      <c r="F382" s="29">
        <v>20250901</v>
      </c>
      <c r="G382" s="29">
        <v>20250827</v>
      </c>
      <c r="H382" s="29">
        <v>20250825</v>
      </c>
      <c r="I382" s="30">
        <v>85800</v>
      </c>
      <c r="J382" s="30">
        <v>85800</v>
      </c>
      <c r="K382" s="30">
        <v>9000</v>
      </c>
      <c r="L382" s="11" t="s">
        <v>5749</v>
      </c>
      <c r="M382" s="29">
        <v>20250827</v>
      </c>
    </row>
    <row r="383" ht="28.5" spans="1:13">
      <c r="A383" s="11">
        <v>379</v>
      </c>
      <c r="B383" s="11" t="s">
        <v>2672</v>
      </c>
      <c r="C383" s="29" t="s">
        <v>6369</v>
      </c>
      <c r="D383" s="29">
        <v>20251011</v>
      </c>
      <c r="E383" s="30">
        <v>30000</v>
      </c>
      <c r="F383" s="29">
        <v>20251011</v>
      </c>
      <c r="G383" s="29">
        <v>20250926</v>
      </c>
      <c r="H383" s="29">
        <v>20250921</v>
      </c>
      <c r="I383" s="30">
        <v>168200</v>
      </c>
      <c r="J383" s="30">
        <v>168200</v>
      </c>
      <c r="K383" s="30">
        <v>13000</v>
      </c>
      <c r="L383" s="11" t="s">
        <v>5749</v>
      </c>
      <c r="M383" s="29">
        <v>20250926</v>
      </c>
    </row>
    <row r="384" ht="28.5" spans="1:13">
      <c r="A384" s="11">
        <v>380</v>
      </c>
      <c r="B384" s="11" t="s">
        <v>371</v>
      </c>
      <c r="C384" s="29" t="s">
        <v>6370</v>
      </c>
      <c r="D384" s="29">
        <v>20251021</v>
      </c>
      <c r="E384" s="30">
        <v>18000</v>
      </c>
      <c r="F384" s="29">
        <v>20251021</v>
      </c>
      <c r="G384" s="29">
        <v>20251021</v>
      </c>
      <c r="H384" s="29">
        <v>20251016</v>
      </c>
      <c r="I384" s="30">
        <v>96300</v>
      </c>
      <c r="J384" s="30">
        <v>96300</v>
      </c>
      <c r="K384" s="30">
        <v>9000</v>
      </c>
      <c r="L384" s="11" t="s">
        <v>5749</v>
      </c>
      <c r="M384" s="29">
        <v>20251021</v>
      </c>
    </row>
    <row r="385" ht="28.5" spans="1:13">
      <c r="A385" s="11">
        <v>381</v>
      </c>
      <c r="B385" s="11" t="s">
        <v>6371</v>
      </c>
      <c r="C385" s="29" t="s">
        <v>6372</v>
      </c>
      <c r="D385" s="29">
        <v>20251017</v>
      </c>
      <c r="E385" s="30">
        <v>3000</v>
      </c>
      <c r="F385" s="29">
        <v>20251017</v>
      </c>
      <c r="G385" s="29">
        <v>20250905</v>
      </c>
      <c r="H385" s="29">
        <v>20250904</v>
      </c>
      <c r="I385" s="30">
        <v>202800</v>
      </c>
      <c r="J385" s="30">
        <v>202800</v>
      </c>
      <c r="K385" s="30">
        <v>13000</v>
      </c>
      <c r="L385" s="11" t="s">
        <v>5749</v>
      </c>
      <c r="M385" s="29">
        <v>20250905</v>
      </c>
    </row>
    <row r="386" ht="28.5" spans="1:13">
      <c r="A386" s="11">
        <v>382</v>
      </c>
      <c r="B386" s="11" t="s">
        <v>6373</v>
      </c>
      <c r="C386" s="29" t="s">
        <v>6374</v>
      </c>
      <c r="D386" s="29">
        <v>20251110</v>
      </c>
      <c r="E386" s="30">
        <v>60000</v>
      </c>
      <c r="F386" s="29">
        <v>20251112</v>
      </c>
      <c r="G386" s="29">
        <v>20251110</v>
      </c>
      <c r="H386" s="29">
        <v>20251105</v>
      </c>
      <c r="I386" s="30">
        <v>85300</v>
      </c>
      <c r="J386" s="30">
        <v>85300</v>
      </c>
      <c r="K386" s="30">
        <v>9000</v>
      </c>
      <c r="L386" s="11" t="s">
        <v>5749</v>
      </c>
      <c r="M386" s="29">
        <v>20251110</v>
      </c>
    </row>
    <row r="387" ht="28.5" spans="1:13">
      <c r="A387" s="11">
        <v>383</v>
      </c>
      <c r="B387" s="11" t="s">
        <v>3092</v>
      </c>
      <c r="C387" s="29" t="s">
        <v>6375</v>
      </c>
      <c r="D387" s="29">
        <v>20250903</v>
      </c>
      <c r="E387" s="30">
        <v>9000</v>
      </c>
      <c r="F387" s="29">
        <v>20250903</v>
      </c>
      <c r="G387" s="29">
        <v>20250828</v>
      </c>
      <c r="H387" s="29">
        <v>20250828</v>
      </c>
      <c r="I387" s="30">
        <v>220000</v>
      </c>
      <c r="J387" s="30">
        <v>220000</v>
      </c>
      <c r="K387" s="30">
        <v>13000</v>
      </c>
      <c r="L387" s="11" t="s">
        <v>5749</v>
      </c>
      <c r="M387" s="29">
        <v>20250828</v>
      </c>
    </row>
    <row r="388" ht="28.5" spans="1:13">
      <c r="A388" s="11">
        <v>384</v>
      </c>
      <c r="B388" s="11" t="s">
        <v>6376</v>
      </c>
      <c r="C388" s="29" t="s">
        <v>6377</v>
      </c>
      <c r="D388" s="29">
        <v>20251106</v>
      </c>
      <c r="E388" s="30">
        <v>90000</v>
      </c>
      <c r="F388" s="29">
        <v>20251110</v>
      </c>
      <c r="G388" s="29">
        <v>20251104</v>
      </c>
      <c r="H388" s="29">
        <v>20251029</v>
      </c>
      <c r="I388" s="30">
        <v>195000</v>
      </c>
      <c r="J388" s="30">
        <v>195000</v>
      </c>
      <c r="K388" s="30">
        <v>13000</v>
      </c>
      <c r="L388" s="11" t="s">
        <v>5749</v>
      </c>
      <c r="M388" s="29">
        <v>20251104</v>
      </c>
    </row>
    <row r="389" ht="28.5" spans="1:13">
      <c r="A389" s="11">
        <v>385</v>
      </c>
      <c r="B389" s="11" t="s">
        <v>6378</v>
      </c>
      <c r="C389" s="29" t="s">
        <v>6379</v>
      </c>
      <c r="D389" s="29">
        <v>20251010</v>
      </c>
      <c r="E389" s="30">
        <v>8000</v>
      </c>
      <c r="F389" s="29">
        <v>20251010</v>
      </c>
      <c r="G389" s="29">
        <v>20250928</v>
      </c>
      <c r="H389" s="29">
        <v>20250926</v>
      </c>
      <c r="I389" s="30">
        <v>153000</v>
      </c>
      <c r="J389" s="30">
        <v>153000</v>
      </c>
      <c r="K389" s="30">
        <v>13000</v>
      </c>
      <c r="L389" s="11" t="s">
        <v>5749</v>
      </c>
      <c r="M389" s="29">
        <v>20251020</v>
      </c>
    </row>
    <row r="390" ht="28.5" spans="1:13">
      <c r="A390" s="11">
        <v>386</v>
      </c>
      <c r="B390" s="11" t="s">
        <v>6380</v>
      </c>
      <c r="C390" s="29" t="s">
        <v>6381</v>
      </c>
      <c r="D390" s="29">
        <v>20250827</v>
      </c>
      <c r="E390" s="30">
        <v>45000</v>
      </c>
      <c r="F390" s="29">
        <v>20250902</v>
      </c>
      <c r="G390" s="29">
        <v>20250826</v>
      </c>
      <c r="H390" s="29">
        <v>20250821</v>
      </c>
      <c r="I390" s="30">
        <v>229800</v>
      </c>
      <c r="J390" s="30">
        <v>229800</v>
      </c>
      <c r="K390" s="30">
        <v>13000</v>
      </c>
      <c r="L390" s="11" t="s">
        <v>5749</v>
      </c>
      <c r="M390" s="29">
        <v>20250826</v>
      </c>
    </row>
    <row r="391" ht="28.5" spans="1:13">
      <c r="A391" s="11">
        <v>387</v>
      </c>
      <c r="B391" s="11" t="s">
        <v>6382</v>
      </c>
      <c r="C391" s="29" t="s">
        <v>6383</v>
      </c>
      <c r="D391" s="29">
        <v>20250825</v>
      </c>
      <c r="E391" s="30">
        <v>5200</v>
      </c>
      <c r="F391" s="29">
        <v>20250825</v>
      </c>
      <c r="G391" s="29">
        <v>20250811</v>
      </c>
      <c r="H391" s="29">
        <v>20250804</v>
      </c>
      <c r="I391" s="30">
        <v>98700</v>
      </c>
      <c r="J391" s="30">
        <v>98700</v>
      </c>
      <c r="K391" s="30">
        <v>9000</v>
      </c>
      <c r="L391" s="11" t="s">
        <v>5749</v>
      </c>
      <c r="M391" s="29">
        <v>20250811</v>
      </c>
    </row>
    <row r="392" ht="28.5" spans="1:13">
      <c r="A392" s="11">
        <v>388</v>
      </c>
      <c r="B392" s="11" t="s">
        <v>6384</v>
      </c>
      <c r="C392" s="29" t="s">
        <v>6385</v>
      </c>
      <c r="D392" s="29">
        <v>20251107</v>
      </c>
      <c r="E392" s="30">
        <v>10000</v>
      </c>
      <c r="F392" s="29">
        <v>20251107</v>
      </c>
      <c r="G392" s="29">
        <v>20251014</v>
      </c>
      <c r="H392" s="29">
        <v>20251011</v>
      </c>
      <c r="I392" s="30">
        <v>90000</v>
      </c>
      <c r="J392" s="30">
        <v>90000</v>
      </c>
      <c r="K392" s="30">
        <v>9000</v>
      </c>
      <c r="L392" s="11" t="s">
        <v>5749</v>
      </c>
      <c r="M392" s="29">
        <v>20251014</v>
      </c>
    </row>
    <row r="393" ht="28.5" spans="1:13">
      <c r="A393" s="11">
        <v>389</v>
      </c>
      <c r="B393" s="11" t="s">
        <v>6386</v>
      </c>
      <c r="C393" s="29" t="s">
        <v>6387</v>
      </c>
      <c r="D393" s="29">
        <v>20250901</v>
      </c>
      <c r="E393" s="30">
        <v>38000</v>
      </c>
      <c r="F393" s="29">
        <v>20250901</v>
      </c>
      <c r="G393" s="29">
        <v>20250904</v>
      </c>
      <c r="H393" s="29">
        <v>20250902</v>
      </c>
      <c r="I393" s="30">
        <v>71800</v>
      </c>
      <c r="J393" s="30">
        <v>71800</v>
      </c>
      <c r="K393" s="30">
        <v>9000</v>
      </c>
      <c r="L393" s="11" t="s">
        <v>5749</v>
      </c>
      <c r="M393" s="29">
        <v>20250904</v>
      </c>
    </row>
    <row r="394" ht="28.5" spans="1:13">
      <c r="A394" s="11">
        <v>390</v>
      </c>
      <c r="B394" s="11" t="s">
        <v>2820</v>
      </c>
      <c r="C394" s="29" t="s">
        <v>6388</v>
      </c>
      <c r="D394" s="29">
        <v>20250928</v>
      </c>
      <c r="E394" s="30">
        <v>15000</v>
      </c>
      <c r="F394" s="29">
        <v>20250928</v>
      </c>
      <c r="G394" s="29">
        <v>20251009</v>
      </c>
      <c r="H394" s="29">
        <v>20250923</v>
      </c>
      <c r="I394" s="30">
        <v>90000</v>
      </c>
      <c r="J394" s="30">
        <v>90000</v>
      </c>
      <c r="K394" s="30">
        <v>9000</v>
      </c>
      <c r="L394" s="11" t="s">
        <v>5749</v>
      </c>
      <c r="M394" s="29">
        <v>20251009</v>
      </c>
    </row>
    <row r="395" ht="28.5" spans="1:13">
      <c r="A395" s="11">
        <v>391</v>
      </c>
      <c r="B395" s="11" t="s">
        <v>6389</v>
      </c>
      <c r="C395" s="29" t="s">
        <v>6390</v>
      </c>
      <c r="D395" s="29">
        <v>20251027</v>
      </c>
      <c r="E395" s="30">
        <v>10000</v>
      </c>
      <c r="F395" s="29">
        <v>20251028</v>
      </c>
      <c r="G395" s="29">
        <v>20250929</v>
      </c>
      <c r="H395" s="29">
        <v>20250928</v>
      </c>
      <c r="I395" s="30">
        <v>100000</v>
      </c>
      <c r="J395" s="30">
        <v>100000</v>
      </c>
      <c r="K395" s="30">
        <v>9000</v>
      </c>
      <c r="L395" s="11" t="s">
        <v>5749</v>
      </c>
      <c r="M395" s="29">
        <v>20250929</v>
      </c>
    </row>
    <row r="396" ht="28.5" spans="1:13">
      <c r="A396" s="11">
        <v>392</v>
      </c>
      <c r="B396" s="11" t="s">
        <v>5435</v>
      </c>
      <c r="C396" s="29" t="s">
        <v>6391</v>
      </c>
      <c r="D396" s="29">
        <v>20251012</v>
      </c>
      <c r="E396" s="30">
        <v>8000</v>
      </c>
      <c r="F396" s="29">
        <v>20251020</v>
      </c>
      <c r="G396" s="29">
        <v>20250922</v>
      </c>
      <c r="H396" s="29">
        <v>20250921</v>
      </c>
      <c r="I396" s="30">
        <v>97300</v>
      </c>
      <c r="J396" s="30">
        <v>97300</v>
      </c>
      <c r="K396" s="30">
        <v>9000</v>
      </c>
      <c r="L396" s="11" t="s">
        <v>5749</v>
      </c>
      <c r="M396" s="29">
        <v>20251022</v>
      </c>
    </row>
    <row r="397" ht="28.5" spans="1:13">
      <c r="A397" s="11">
        <v>393</v>
      </c>
      <c r="B397" s="11" t="s">
        <v>6392</v>
      </c>
      <c r="C397" s="29" t="s">
        <v>6393</v>
      </c>
      <c r="D397" s="29">
        <v>20250829</v>
      </c>
      <c r="E397" s="30">
        <v>50000</v>
      </c>
      <c r="F397" s="29">
        <v>20250901</v>
      </c>
      <c r="G397" s="29">
        <v>20250826</v>
      </c>
      <c r="H397" s="29">
        <v>20250826</v>
      </c>
      <c r="I397" s="30">
        <v>88000</v>
      </c>
      <c r="J397" s="30">
        <v>88000</v>
      </c>
      <c r="K397" s="30">
        <v>9000</v>
      </c>
      <c r="L397" s="11" t="s">
        <v>5749</v>
      </c>
      <c r="M397" s="29">
        <v>20250826</v>
      </c>
    </row>
    <row r="398" ht="28.5" spans="1:13">
      <c r="A398" s="11">
        <v>394</v>
      </c>
      <c r="B398" s="11" t="s">
        <v>6394</v>
      </c>
      <c r="C398" s="29" t="s">
        <v>6395</v>
      </c>
      <c r="D398" s="29">
        <v>20251023</v>
      </c>
      <c r="E398" s="30">
        <v>30000</v>
      </c>
      <c r="F398" s="29">
        <v>20251023</v>
      </c>
      <c r="G398" s="29">
        <v>20251024</v>
      </c>
      <c r="H398" s="29">
        <v>20251018</v>
      </c>
      <c r="I398" s="30">
        <v>274800</v>
      </c>
      <c r="J398" s="30">
        <v>274800</v>
      </c>
      <c r="K398" s="30">
        <v>15000</v>
      </c>
      <c r="L398" s="11" t="s">
        <v>5749</v>
      </c>
      <c r="M398" s="29">
        <v>20251024</v>
      </c>
    </row>
    <row r="399" ht="28.5" spans="1:13">
      <c r="A399" s="11">
        <v>395</v>
      </c>
      <c r="B399" s="11" t="s">
        <v>6396</v>
      </c>
      <c r="C399" s="29" t="s">
        <v>6397</v>
      </c>
      <c r="D399" s="29">
        <v>20251031</v>
      </c>
      <c r="E399" s="30">
        <v>10000</v>
      </c>
      <c r="F399" s="29">
        <v>20251103</v>
      </c>
      <c r="G399" s="29">
        <v>20251022</v>
      </c>
      <c r="H399" s="29">
        <v>20251017</v>
      </c>
      <c r="I399" s="30">
        <v>67521</v>
      </c>
      <c r="J399" s="30">
        <v>67521</v>
      </c>
      <c r="K399" s="30">
        <v>5000</v>
      </c>
      <c r="L399" s="11" t="s">
        <v>5749</v>
      </c>
      <c r="M399" s="29">
        <v>20251022</v>
      </c>
    </row>
    <row r="400" ht="28.5" spans="1:13">
      <c r="A400" s="11">
        <v>396</v>
      </c>
      <c r="B400" s="11" t="s">
        <v>753</v>
      </c>
      <c r="C400" s="29" t="s">
        <v>6398</v>
      </c>
      <c r="D400" s="29">
        <v>20251106</v>
      </c>
      <c r="E400" s="30">
        <v>30000</v>
      </c>
      <c r="F400" s="29">
        <v>20251106</v>
      </c>
      <c r="G400" s="29">
        <v>20251106</v>
      </c>
      <c r="H400" s="29">
        <v>20251105</v>
      </c>
      <c r="I400" s="30">
        <v>186800</v>
      </c>
      <c r="J400" s="30">
        <v>186800</v>
      </c>
      <c r="K400" s="30">
        <v>13000</v>
      </c>
      <c r="L400" s="11" t="s">
        <v>5749</v>
      </c>
      <c r="M400" s="29">
        <v>20251106</v>
      </c>
    </row>
    <row r="401" ht="28.5" spans="1:13">
      <c r="A401" s="11">
        <v>397</v>
      </c>
      <c r="B401" s="11" t="s">
        <v>6399</v>
      </c>
      <c r="C401" s="29" t="s">
        <v>6400</v>
      </c>
      <c r="D401" s="29">
        <v>20251024</v>
      </c>
      <c r="E401" s="30">
        <v>9700</v>
      </c>
      <c r="F401" s="29">
        <v>20251029</v>
      </c>
      <c r="G401" s="29">
        <v>20251013</v>
      </c>
      <c r="H401" s="29">
        <v>20251009</v>
      </c>
      <c r="I401" s="30">
        <v>127956</v>
      </c>
      <c r="J401" s="30">
        <v>127956</v>
      </c>
      <c r="K401" s="30">
        <v>9000</v>
      </c>
      <c r="L401" s="11" t="s">
        <v>5749</v>
      </c>
      <c r="M401" s="29">
        <v>20251013</v>
      </c>
    </row>
    <row r="402" ht="28.5" spans="1:13">
      <c r="A402" s="11">
        <v>398</v>
      </c>
      <c r="B402" s="11" t="s">
        <v>2765</v>
      </c>
      <c r="C402" s="29" t="s">
        <v>6401</v>
      </c>
      <c r="D402" s="29">
        <v>20251020</v>
      </c>
      <c r="E402" s="30">
        <v>12000</v>
      </c>
      <c r="F402" s="29">
        <v>20251021</v>
      </c>
      <c r="G402" s="29">
        <v>20251011</v>
      </c>
      <c r="H402" s="29">
        <v>20251008</v>
      </c>
      <c r="I402" s="30">
        <v>129521</v>
      </c>
      <c r="J402" s="30">
        <v>129521</v>
      </c>
      <c r="K402" s="30">
        <v>9000</v>
      </c>
      <c r="L402" s="11" t="s">
        <v>5749</v>
      </c>
      <c r="M402" s="29">
        <v>20251011</v>
      </c>
    </row>
    <row r="403" ht="28.5" spans="1:13">
      <c r="A403" s="11">
        <v>399</v>
      </c>
      <c r="B403" s="11" t="s">
        <v>6402</v>
      </c>
      <c r="C403" s="29" t="s">
        <v>6403</v>
      </c>
      <c r="D403" s="29">
        <v>20251107</v>
      </c>
      <c r="E403" s="30">
        <v>30000</v>
      </c>
      <c r="F403" s="29">
        <v>20251107</v>
      </c>
      <c r="G403" s="29">
        <v>20251107</v>
      </c>
      <c r="H403" s="29">
        <v>20251104</v>
      </c>
      <c r="I403" s="30">
        <v>150021</v>
      </c>
      <c r="J403" s="30">
        <v>150021</v>
      </c>
      <c r="K403" s="30">
        <v>13000</v>
      </c>
      <c r="L403" s="11" t="s">
        <v>5749</v>
      </c>
      <c r="M403" s="29">
        <v>20251107</v>
      </c>
    </row>
    <row r="404" ht="28.5" spans="1:13">
      <c r="A404" s="11">
        <v>400</v>
      </c>
      <c r="B404" s="11" t="s">
        <v>6404</v>
      </c>
      <c r="C404" s="29" t="s">
        <v>6405</v>
      </c>
      <c r="D404" s="29">
        <v>20251020</v>
      </c>
      <c r="E404" s="30">
        <v>38000</v>
      </c>
      <c r="F404" s="29">
        <v>20251020</v>
      </c>
      <c r="G404" s="29">
        <v>20251016</v>
      </c>
      <c r="H404" s="29">
        <v>20251008</v>
      </c>
      <c r="I404" s="30">
        <v>86800</v>
      </c>
      <c r="J404" s="30">
        <v>86800</v>
      </c>
      <c r="K404" s="30">
        <v>9000</v>
      </c>
      <c r="L404" s="11" t="s">
        <v>5749</v>
      </c>
      <c r="M404" s="29">
        <v>20251016</v>
      </c>
    </row>
    <row r="405" ht="28.5" spans="1:13">
      <c r="A405" s="11">
        <v>401</v>
      </c>
      <c r="B405" s="11" t="s">
        <v>6406</v>
      </c>
      <c r="C405" s="29" t="s">
        <v>6407</v>
      </c>
      <c r="D405" s="29">
        <v>20251023</v>
      </c>
      <c r="E405" s="30">
        <v>25000</v>
      </c>
      <c r="F405" s="29">
        <v>20251022</v>
      </c>
      <c r="G405" s="29">
        <v>20251011</v>
      </c>
      <c r="H405" s="29">
        <v>20251006</v>
      </c>
      <c r="I405" s="30">
        <v>120821</v>
      </c>
      <c r="J405" s="30">
        <v>120821</v>
      </c>
      <c r="K405" s="30">
        <v>9000</v>
      </c>
      <c r="L405" s="11" t="s">
        <v>5749</v>
      </c>
      <c r="M405" s="29">
        <v>20251011</v>
      </c>
    </row>
    <row r="406" ht="28.5" spans="1:13">
      <c r="A406" s="11">
        <v>402</v>
      </c>
      <c r="B406" s="11" t="s">
        <v>6408</v>
      </c>
      <c r="C406" s="29" t="s">
        <v>6409</v>
      </c>
      <c r="D406" s="29">
        <v>20251020</v>
      </c>
      <c r="E406" s="30">
        <v>32800</v>
      </c>
      <c r="F406" s="29">
        <v>20251020</v>
      </c>
      <c r="G406" s="29">
        <v>20251010</v>
      </c>
      <c r="H406" s="29">
        <v>20251006</v>
      </c>
      <c r="I406" s="30">
        <v>112500</v>
      </c>
      <c r="J406" s="30">
        <v>112500</v>
      </c>
      <c r="K406" s="30">
        <v>9000</v>
      </c>
      <c r="L406" s="11" t="s">
        <v>5749</v>
      </c>
      <c r="M406" s="29">
        <v>20251010</v>
      </c>
    </row>
    <row r="407" ht="28.5" spans="1:13">
      <c r="A407" s="11">
        <v>403</v>
      </c>
      <c r="B407" s="11" t="s">
        <v>6410</v>
      </c>
      <c r="C407" s="29" t="s">
        <v>6411</v>
      </c>
      <c r="D407" s="29">
        <v>20251107</v>
      </c>
      <c r="E407" s="30">
        <v>26800</v>
      </c>
      <c r="F407" s="29">
        <v>20251107</v>
      </c>
      <c r="G407" s="29">
        <v>20251106</v>
      </c>
      <c r="H407" s="29">
        <v>20251101</v>
      </c>
      <c r="I407" s="30">
        <v>150521</v>
      </c>
      <c r="J407" s="30">
        <v>150521</v>
      </c>
      <c r="K407" s="30">
        <v>13000</v>
      </c>
      <c r="L407" s="11" t="s">
        <v>5749</v>
      </c>
      <c r="M407" s="29">
        <v>20251106</v>
      </c>
    </row>
    <row r="408" ht="28.5" spans="1:13">
      <c r="A408" s="11">
        <v>404</v>
      </c>
      <c r="B408" s="11" t="s">
        <v>6412</v>
      </c>
      <c r="C408" s="29" t="s">
        <v>6413</v>
      </c>
      <c r="D408" s="29">
        <v>20250918</v>
      </c>
      <c r="E408" s="30">
        <v>3000</v>
      </c>
      <c r="F408" s="29">
        <v>20251014</v>
      </c>
      <c r="G408" s="29">
        <v>20251024</v>
      </c>
      <c r="H408" s="29">
        <v>20251019</v>
      </c>
      <c r="I408" s="30">
        <v>121800</v>
      </c>
      <c r="J408" s="30">
        <v>121800</v>
      </c>
      <c r="K408" s="30">
        <v>9000</v>
      </c>
      <c r="L408" s="11" t="s">
        <v>5749</v>
      </c>
      <c r="M408" s="29">
        <v>20251024</v>
      </c>
    </row>
    <row r="409" ht="28.5" spans="1:13">
      <c r="A409" s="11">
        <v>405</v>
      </c>
      <c r="B409" s="11" t="s">
        <v>3570</v>
      </c>
      <c r="C409" s="29" t="s">
        <v>6414</v>
      </c>
      <c r="D409" s="29">
        <v>20251105</v>
      </c>
      <c r="E409" s="30">
        <v>50000</v>
      </c>
      <c r="F409" s="29">
        <v>20251105</v>
      </c>
      <c r="G409" s="29">
        <v>20251028</v>
      </c>
      <c r="H409" s="29">
        <v>20251014</v>
      </c>
      <c r="I409" s="30">
        <v>101000</v>
      </c>
      <c r="J409" s="30">
        <v>101000</v>
      </c>
      <c r="K409" s="30">
        <v>9000</v>
      </c>
      <c r="L409" s="11" t="s">
        <v>5749</v>
      </c>
      <c r="M409" s="29">
        <v>20251028</v>
      </c>
    </row>
    <row r="410" ht="28.5" spans="1:13">
      <c r="A410" s="11">
        <v>406</v>
      </c>
      <c r="B410" s="11" t="s">
        <v>6415</v>
      </c>
      <c r="C410" s="29" t="s">
        <v>6416</v>
      </c>
      <c r="D410" s="29">
        <v>20251119</v>
      </c>
      <c r="E410" s="30">
        <v>25000</v>
      </c>
      <c r="F410" s="29">
        <v>20251121</v>
      </c>
      <c r="G410" s="29">
        <v>20251107</v>
      </c>
      <c r="H410" s="29">
        <v>20251104</v>
      </c>
      <c r="I410" s="30">
        <v>150321</v>
      </c>
      <c r="J410" s="30">
        <v>150321</v>
      </c>
      <c r="K410" s="30">
        <v>13000</v>
      </c>
      <c r="L410" s="11" t="s">
        <v>5749</v>
      </c>
      <c r="M410" s="29">
        <v>20251107</v>
      </c>
    </row>
    <row r="411" ht="28.5" spans="1:13">
      <c r="A411" s="11">
        <v>407</v>
      </c>
      <c r="B411" s="11" t="s">
        <v>6417</v>
      </c>
      <c r="C411" s="29" t="s">
        <v>6418</v>
      </c>
      <c r="D411" s="29">
        <v>20251009</v>
      </c>
      <c r="E411" s="30">
        <v>10000</v>
      </c>
      <c r="F411" s="29">
        <v>20251009</v>
      </c>
      <c r="G411" s="29">
        <v>20251010</v>
      </c>
      <c r="H411" s="29">
        <v>20251006</v>
      </c>
      <c r="I411" s="30">
        <v>150021</v>
      </c>
      <c r="J411" s="30">
        <v>150021</v>
      </c>
      <c r="K411" s="30">
        <v>13000</v>
      </c>
      <c r="L411" s="11" t="s">
        <v>5749</v>
      </c>
      <c r="M411" s="29">
        <v>20251010</v>
      </c>
    </row>
    <row r="412" ht="28.5" spans="1:13">
      <c r="A412" s="11">
        <v>408</v>
      </c>
      <c r="B412" s="11" t="s">
        <v>365</v>
      </c>
      <c r="C412" s="29" t="s">
        <v>6419</v>
      </c>
      <c r="D412" s="29">
        <v>20251031</v>
      </c>
      <c r="E412" s="30">
        <v>100000</v>
      </c>
      <c r="F412" s="29">
        <v>20251031</v>
      </c>
      <c r="G412" s="29">
        <v>20251017</v>
      </c>
      <c r="H412" s="29">
        <v>20251011</v>
      </c>
      <c r="I412" s="30">
        <v>213400</v>
      </c>
      <c r="J412" s="30">
        <v>213400</v>
      </c>
      <c r="K412" s="30">
        <v>13000</v>
      </c>
      <c r="L412" s="11" t="s">
        <v>5749</v>
      </c>
      <c r="M412" s="29">
        <v>20251017</v>
      </c>
    </row>
    <row r="413" ht="28.5" spans="1:13">
      <c r="A413" s="11">
        <v>409</v>
      </c>
      <c r="B413" s="11" t="s">
        <v>6420</v>
      </c>
      <c r="C413" s="29" t="s">
        <v>6421</v>
      </c>
      <c r="D413" s="29">
        <v>20251010</v>
      </c>
      <c r="E413" s="30">
        <v>10000</v>
      </c>
      <c r="F413" s="29">
        <v>20251010</v>
      </c>
      <c r="G413" s="29">
        <v>20251010</v>
      </c>
      <c r="H413" s="29">
        <v>20250929</v>
      </c>
      <c r="I413" s="30">
        <v>119021</v>
      </c>
      <c r="J413" s="30">
        <v>119021</v>
      </c>
      <c r="K413" s="30">
        <v>9000</v>
      </c>
      <c r="L413" s="11" t="s">
        <v>5749</v>
      </c>
      <c r="M413" s="29">
        <v>20251010</v>
      </c>
    </row>
    <row r="414" ht="28.5" spans="1:13">
      <c r="A414" s="11">
        <v>410</v>
      </c>
      <c r="B414" s="11" t="s">
        <v>6422</v>
      </c>
      <c r="C414" s="29" t="s">
        <v>6423</v>
      </c>
      <c r="D414" s="29">
        <v>20251114</v>
      </c>
      <c r="E414" s="30">
        <v>5000</v>
      </c>
      <c r="F414" s="29">
        <v>20251118</v>
      </c>
      <c r="G414" s="29">
        <v>20251027</v>
      </c>
      <c r="H414" s="29">
        <v>20251022</v>
      </c>
      <c r="I414" s="30">
        <v>90000</v>
      </c>
      <c r="J414" s="30">
        <v>90000</v>
      </c>
      <c r="K414" s="30">
        <v>9000</v>
      </c>
      <c r="L414" s="11" t="s">
        <v>5749</v>
      </c>
      <c r="M414" s="29">
        <v>20251027</v>
      </c>
    </row>
    <row r="415" ht="28.5" spans="1:13">
      <c r="A415" s="11">
        <v>411</v>
      </c>
      <c r="B415" s="11" t="s">
        <v>3076</v>
      </c>
      <c r="C415" s="29" t="s">
        <v>6424</v>
      </c>
      <c r="D415" s="29">
        <v>20251016</v>
      </c>
      <c r="E415" s="30">
        <v>16800</v>
      </c>
      <c r="F415" s="29">
        <v>20251016</v>
      </c>
      <c r="G415" s="29">
        <v>20251010</v>
      </c>
      <c r="H415" s="29">
        <v>20250930</v>
      </c>
      <c r="I415" s="30">
        <v>150056</v>
      </c>
      <c r="J415" s="30">
        <v>150056</v>
      </c>
      <c r="K415" s="30">
        <v>13000</v>
      </c>
      <c r="L415" s="11" t="s">
        <v>5749</v>
      </c>
      <c r="M415" s="29">
        <v>20251010</v>
      </c>
    </row>
    <row r="416" ht="28.5" spans="1:13">
      <c r="A416" s="11">
        <v>412</v>
      </c>
      <c r="B416" s="11" t="s">
        <v>6425</v>
      </c>
      <c r="C416" s="29" t="s">
        <v>6426</v>
      </c>
      <c r="D416" s="29">
        <v>20251104</v>
      </c>
      <c r="E416" s="30">
        <v>18000</v>
      </c>
      <c r="F416" s="29">
        <v>20251104</v>
      </c>
      <c r="G416" s="29">
        <v>20251104</v>
      </c>
      <c r="H416" s="29">
        <v>20251030</v>
      </c>
      <c r="I416" s="30">
        <v>150521</v>
      </c>
      <c r="J416" s="30">
        <v>150521</v>
      </c>
      <c r="K416" s="30">
        <v>13000</v>
      </c>
      <c r="L416" s="11" t="s">
        <v>5749</v>
      </c>
      <c r="M416" s="29">
        <v>20251104</v>
      </c>
    </row>
    <row r="417" ht="28.5" spans="1:13">
      <c r="A417" s="11">
        <v>413</v>
      </c>
      <c r="B417" s="11" t="s">
        <v>6427</v>
      </c>
      <c r="C417" s="29" t="s">
        <v>6428</v>
      </c>
      <c r="D417" s="29">
        <v>20251030</v>
      </c>
      <c r="E417" s="30">
        <v>5000</v>
      </c>
      <c r="F417" s="29">
        <v>20251030</v>
      </c>
      <c r="G417" s="29">
        <v>20251010</v>
      </c>
      <c r="H417" s="29">
        <v>20250928</v>
      </c>
      <c r="I417" s="30">
        <v>89800</v>
      </c>
      <c r="J417" s="30">
        <v>89800</v>
      </c>
      <c r="K417" s="30">
        <v>9000</v>
      </c>
      <c r="L417" s="11" t="s">
        <v>5749</v>
      </c>
      <c r="M417" s="29">
        <v>20251010</v>
      </c>
    </row>
    <row r="418" ht="28.5" spans="1:13">
      <c r="A418" s="11">
        <v>414</v>
      </c>
      <c r="B418" s="11" t="s">
        <v>4723</v>
      </c>
      <c r="C418" s="29" t="s">
        <v>6429</v>
      </c>
      <c r="D418" s="29">
        <v>20250721</v>
      </c>
      <c r="E418" s="30">
        <v>36000</v>
      </c>
      <c r="F418" s="29">
        <v>20250722</v>
      </c>
      <c r="G418" s="29">
        <v>20251009</v>
      </c>
      <c r="H418" s="29">
        <v>20250928</v>
      </c>
      <c r="I418" s="30">
        <v>90800</v>
      </c>
      <c r="J418" s="30">
        <v>90800</v>
      </c>
      <c r="K418" s="30">
        <v>9000</v>
      </c>
      <c r="L418" s="11" t="s">
        <v>5749</v>
      </c>
      <c r="M418" s="29">
        <v>20251009</v>
      </c>
    </row>
    <row r="419" ht="28.5" spans="1:13">
      <c r="A419" s="11">
        <v>415</v>
      </c>
      <c r="B419" s="11" t="s">
        <v>6430</v>
      </c>
      <c r="C419" s="29" t="s">
        <v>6431</v>
      </c>
      <c r="D419" s="29">
        <v>20251023</v>
      </c>
      <c r="E419" s="30">
        <v>15000</v>
      </c>
      <c r="F419" s="29">
        <v>20251023</v>
      </c>
      <c r="G419" s="29">
        <v>20251015</v>
      </c>
      <c r="H419" s="29">
        <v>20250928</v>
      </c>
      <c r="I419" s="30">
        <v>85600</v>
      </c>
      <c r="J419" s="30">
        <v>85600</v>
      </c>
      <c r="K419" s="30">
        <v>9000</v>
      </c>
      <c r="L419" s="11" t="s">
        <v>5749</v>
      </c>
      <c r="M419" s="29">
        <v>20251015</v>
      </c>
    </row>
    <row r="420" ht="28.5" spans="1:13">
      <c r="A420" s="11">
        <v>416</v>
      </c>
      <c r="B420" s="11" t="s">
        <v>1520</v>
      </c>
      <c r="C420" s="29" t="s">
        <v>6432</v>
      </c>
      <c r="D420" s="29">
        <v>20251010</v>
      </c>
      <c r="E420" s="30">
        <v>30000</v>
      </c>
      <c r="F420" s="29">
        <v>20251011</v>
      </c>
      <c r="G420" s="29">
        <v>20250917</v>
      </c>
      <c r="H420" s="29">
        <v>20250911</v>
      </c>
      <c r="I420" s="30">
        <v>113521</v>
      </c>
      <c r="J420" s="30">
        <v>113521</v>
      </c>
      <c r="K420" s="30">
        <v>9000</v>
      </c>
      <c r="L420" s="11" t="s">
        <v>5749</v>
      </c>
      <c r="M420" s="29">
        <v>20250917</v>
      </c>
    </row>
    <row r="421" ht="28.5" spans="1:13">
      <c r="A421" s="11">
        <v>417</v>
      </c>
      <c r="B421" s="11" t="s">
        <v>2828</v>
      </c>
      <c r="C421" s="29" t="s">
        <v>6433</v>
      </c>
      <c r="D421" s="29">
        <v>20251027</v>
      </c>
      <c r="E421" s="30">
        <v>5000</v>
      </c>
      <c r="F421" s="29">
        <v>20251030</v>
      </c>
      <c r="G421" s="29">
        <v>20251013</v>
      </c>
      <c r="H421" s="29">
        <v>20251008</v>
      </c>
      <c r="I421" s="30">
        <v>152000</v>
      </c>
      <c r="J421" s="30">
        <v>152000</v>
      </c>
      <c r="K421" s="30">
        <v>13000</v>
      </c>
      <c r="L421" s="11" t="s">
        <v>5749</v>
      </c>
      <c r="M421" s="29">
        <v>20251113</v>
      </c>
    </row>
    <row r="422" ht="28.5" spans="1:13">
      <c r="A422" s="11">
        <v>418</v>
      </c>
      <c r="B422" s="11" t="s">
        <v>2831</v>
      </c>
      <c r="C422" s="29" t="s">
        <v>6434</v>
      </c>
      <c r="D422" s="29">
        <v>20251009</v>
      </c>
      <c r="E422" s="30">
        <v>50000</v>
      </c>
      <c r="F422" s="29">
        <v>20251011</v>
      </c>
      <c r="G422" s="29">
        <v>20251009</v>
      </c>
      <c r="H422" s="29">
        <v>20250929</v>
      </c>
      <c r="I422" s="30">
        <v>95021</v>
      </c>
      <c r="J422" s="30">
        <v>95021</v>
      </c>
      <c r="K422" s="30">
        <v>9000</v>
      </c>
      <c r="L422" s="11" t="s">
        <v>5749</v>
      </c>
      <c r="M422" s="29">
        <v>20251009</v>
      </c>
    </row>
    <row r="423" ht="28.5" spans="1:13">
      <c r="A423" s="11">
        <v>419</v>
      </c>
      <c r="B423" s="11" t="s">
        <v>6435</v>
      </c>
      <c r="C423" s="29" t="s">
        <v>6436</v>
      </c>
      <c r="D423" s="29">
        <v>20250917</v>
      </c>
      <c r="E423" s="30">
        <v>20800</v>
      </c>
      <c r="F423" s="29">
        <v>20250917</v>
      </c>
      <c r="G423" s="29">
        <v>20251103</v>
      </c>
      <c r="H423" s="29">
        <v>20251029</v>
      </c>
      <c r="I423" s="30">
        <v>150521</v>
      </c>
      <c r="J423" s="30">
        <v>150521</v>
      </c>
      <c r="K423" s="30">
        <v>13000</v>
      </c>
      <c r="L423" s="11" t="s">
        <v>5749</v>
      </c>
      <c r="M423" s="29">
        <v>20251103</v>
      </c>
    </row>
    <row r="424" ht="28.5" spans="1:13">
      <c r="A424" s="11">
        <v>420</v>
      </c>
      <c r="B424" s="11" t="s">
        <v>6437</v>
      </c>
      <c r="C424" s="29" t="s">
        <v>6438</v>
      </c>
      <c r="D424" s="29">
        <v>20251103</v>
      </c>
      <c r="E424" s="30">
        <v>2000</v>
      </c>
      <c r="F424" s="29">
        <v>20251104</v>
      </c>
      <c r="G424" s="29">
        <v>20250930</v>
      </c>
      <c r="H424" s="29">
        <v>20250928</v>
      </c>
      <c r="I424" s="30">
        <v>77521</v>
      </c>
      <c r="J424" s="30">
        <v>77521</v>
      </c>
      <c r="K424" s="30">
        <v>9000</v>
      </c>
      <c r="L424" s="11" t="s">
        <v>5749</v>
      </c>
      <c r="M424" s="29">
        <v>20250930</v>
      </c>
    </row>
    <row r="425" ht="28.5" spans="1:13">
      <c r="A425" s="11">
        <v>421</v>
      </c>
      <c r="B425" s="11" t="s">
        <v>6217</v>
      </c>
      <c r="C425" s="29" t="s">
        <v>6439</v>
      </c>
      <c r="D425" s="29">
        <v>20251013</v>
      </c>
      <c r="E425" s="30">
        <v>10000</v>
      </c>
      <c r="F425" s="29">
        <v>20251013</v>
      </c>
      <c r="G425" s="29">
        <v>20251103</v>
      </c>
      <c r="H425" s="29">
        <v>20251029</v>
      </c>
      <c r="I425" s="30">
        <v>150001</v>
      </c>
      <c r="J425" s="30">
        <v>150001</v>
      </c>
      <c r="K425" s="30">
        <v>13000</v>
      </c>
      <c r="L425" s="11" t="s">
        <v>5749</v>
      </c>
      <c r="M425" s="29">
        <v>20251103</v>
      </c>
    </row>
    <row r="426" ht="28.5" spans="1:13">
      <c r="A426" s="11">
        <v>422</v>
      </c>
      <c r="B426" s="11" t="s">
        <v>3840</v>
      </c>
      <c r="C426" s="29" t="s">
        <v>6440</v>
      </c>
      <c r="D426" s="29">
        <v>20250827</v>
      </c>
      <c r="E426" s="30">
        <v>35000</v>
      </c>
      <c r="F426" s="29">
        <v>20250827</v>
      </c>
      <c r="G426" s="29">
        <v>20251011</v>
      </c>
      <c r="H426" s="29">
        <v>20250929</v>
      </c>
      <c r="I426" s="30">
        <v>150521</v>
      </c>
      <c r="J426" s="30">
        <v>150521</v>
      </c>
      <c r="K426" s="30">
        <v>13000</v>
      </c>
      <c r="L426" s="11" t="s">
        <v>5749</v>
      </c>
      <c r="M426" s="29">
        <v>20251011</v>
      </c>
    </row>
    <row r="427" ht="28.5" spans="1:13">
      <c r="A427" s="11">
        <v>423</v>
      </c>
      <c r="B427" s="11" t="s">
        <v>6441</v>
      </c>
      <c r="C427" s="29" t="s">
        <v>6442</v>
      </c>
      <c r="D427" s="29">
        <v>20251024</v>
      </c>
      <c r="E427" s="30">
        <v>35800</v>
      </c>
      <c r="F427" s="29">
        <v>20251028</v>
      </c>
      <c r="G427" s="29">
        <v>20250930</v>
      </c>
      <c r="H427" s="29">
        <v>20250926</v>
      </c>
      <c r="I427" s="30">
        <v>110921</v>
      </c>
      <c r="J427" s="30">
        <v>110921</v>
      </c>
      <c r="K427" s="30">
        <v>9000</v>
      </c>
      <c r="L427" s="11" t="s">
        <v>5749</v>
      </c>
      <c r="M427" s="29">
        <v>20250930</v>
      </c>
    </row>
    <row r="428" ht="28.5" spans="1:13">
      <c r="A428" s="11">
        <v>424</v>
      </c>
      <c r="B428" s="11" t="s">
        <v>3220</v>
      </c>
      <c r="C428" s="29" t="s">
        <v>6443</v>
      </c>
      <c r="D428" s="29">
        <v>20250924</v>
      </c>
      <c r="E428" s="30">
        <v>10000</v>
      </c>
      <c r="F428" s="29">
        <v>20251015</v>
      </c>
      <c r="G428" s="29">
        <v>20250916</v>
      </c>
      <c r="H428" s="29">
        <v>20250912</v>
      </c>
      <c r="I428" s="30">
        <v>118021</v>
      </c>
      <c r="J428" s="30">
        <v>118021</v>
      </c>
      <c r="K428" s="30">
        <v>9000</v>
      </c>
      <c r="L428" s="11" t="s">
        <v>5749</v>
      </c>
      <c r="M428" s="29">
        <v>20250916</v>
      </c>
    </row>
    <row r="429" ht="28.5" spans="1:13">
      <c r="A429" s="11">
        <v>425</v>
      </c>
      <c r="B429" s="11" t="s">
        <v>4989</v>
      </c>
      <c r="C429" s="29" t="s">
        <v>6444</v>
      </c>
      <c r="D429" s="29">
        <v>20251022</v>
      </c>
      <c r="E429" s="30">
        <v>2100</v>
      </c>
      <c r="F429" s="29">
        <v>20250929</v>
      </c>
      <c r="G429" s="29">
        <v>20250918</v>
      </c>
      <c r="H429" s="29">
        <v>20250915</v>
      </c>
      <c r="I429" s="30">
        <v>70521</v>
      </c>
      <c r="J429" s="30">
        <v>70521</v>
      </c>
      <c r="K429" s="30">
        <v>9000</v>
      </c>
      <c r="L429" s="11" t="s">
        <v>5749</v>
      </c>
      <c r="M429" s="29">
        <v>20250918</v>
      </c>
    </row>
    <row r="430" ht="28.5" spans="1:13">
      <c r="A430" s="11">
        <v>426</v>
      </c>
      <c r="B430" s="11" t="s">
        <v>6445</v>
      </c>
      <c r="C430" s="29" t="s">
        <v>6446</v>
      </c>
      <c r="D430" s="29">
        <v>20251026</v>
      </c>
      <c r="E430" s="30">
        <v>10000</v>
      </c>
      <c r="F430" s="29">
        <v>20251028</v>
      </c>
      <c r="G430" s="29">
        <v>20250917</v>
      </c>
      <c r="H430" s="29">
        <v>20250913</v>
      </c>
      <c r="I430" s="30">
        <v>121456</v>
      </c>
      <c r="J430" s="30">
        <v>121456</v>
      </c>
      <c r="K430" s="30">
        <v>9000</v>
      </c>
      <c r="L430" s="11" t="s">
        <v>5749</v>
      </c>
      <c r="M430" s="29">
        <v>20250917</v>
      </c>
    </row>
    <row r="431" ht="28.5" spans="1:13">
      <c r="A431" s="11">
        <v>427</v>
      </c>
      <c r="B431" s="11" t="s">
        <v>712</v>
      </c>
      <c r="C431" s="29" t="s">
        <v>6447</v>
      </c>
      <c r="D431" s="29">
        <v>20251015</v>
      </c>
      <c r="E431" s="30">
        <v>10000</v>
      </c>
      <c r="F431" s="29">
        <v>20251016</v>
      </c>
      <c r="G431" s="29">
        <v>20250923</v>
      </c>
      <c r="H431" s="29">
        <v>20250918</v>
      </c>
      <c r="I431" s="30">
        <v>169021</v>
      </c>
      <c r="J431" s="30">
        <v>169021</v>
      </c>
      <c r="K431" s="30">
        <v>13000</v>
      </c>
      <c r="L431" s="11" t="s">
        <v>5749</v>
      </c>
      <c r="M431" s="29">
        <v>20250923</v>
      </c>
    </row>
    <row r="432" ht="28.5" spans="1:13">
      <c r="A432" s="11">
        <v>428</v>
      </c>
      <c r="B432" s="11" t="s">
        <v>6448</v>
      </c>
      <c r="C432" s="29" t="s">
        <v>6449</v>
      </c>
      <c r="D432" s="29">
        <v>20251121</v>
      </c>
      <c r="E432" s="30">
        <v>28000</v>
      </c>
      <c r="F432" s="29">
        <v>20251121</v>
      </c>
      <c r="G432" s="29">
        <v>20250917</v>
      </c>
      <c r="H432" s="29">
        <v>20250915</v>
      </c>
      <c r="I432" s="30">
        <v>135521</v>
      </c>
      <c r="J432" s="30">
        <v>135521</v>
      </c>
      <c r="K432" s="30">
        <v>9000</v>
      </c>
      <c r="L432" s="11" t="s">
        <v>5749</v>
      </c>
      <c r="M432" s="29">
        <v>20250917</v>
      </c>
    </row>
    <row r="433" ht="28.5" spans="1:13">
      <c r="A433" s="11">
        <v>429</v>
      </c>
      <c r="B433" s="11" t="s">
        <v>6450</v>
      </c>
      <c r="C433" s="29" t="s">
        <v>6451</v>
      </c>
      <c r="D433" s="29">
        <v>20250909</v>
      </c>
      <c r="E433" s="30">
        <v>50000</v>
      </c>
      <c r="F433" s="29">
        <v>20250909</v>
      </c>
      <c r="G433" s="29">
        <v>20250909</v>
      </c>
      <c r="H433" s="29">
        <v>20250830</v>
      </c>
      <c r="I433" s="30">
        <v>101521</v>
      </c>
      <c r="J433" s="30">
        <v>101521</v>
      </c>
      <c r="K433" s="30">
        <v>9000</v>
      </c>
      <c r="L433" s="11" t="s">
        <v>5749</v>
      </c>
      <c r="M433" s="29">
        <v>20250909</v>
      </c>
    </row>
    <row r="434" ht="28.5" spans="1:13">
      <c r="A434" s="11">
        <v>430</v>
      </c>
      <c r="B434" s="11" t="s">
        <v>6452</v>
      </c>
      <c r="C434" s="29" t="s">
        <v>6453</v>
      </c>
      <c r="D434" s="29">
        <v>20251022</v>
      </c>
      <c r="E434" s="30">
        <v>10000</v>
      </c>
      <c r="F434" s="29">
        <v>20251022</v>
      </c>
      <c r="G434" s="29">
        <v>20251016</v>
      </c>
      <c r="H434" s="29">
        <v>20251012</v>
      </c>
      <c r="I434" s="30">
        <v>152521</v>
      </c>
      <c r="J434" s="30">
        <v>152521</v>
      </c>
      <c r="K434" s="30">
        <v>13000</v>
      </c>
      <c r="L434" s="11" t="s">
        <v>5749</v>
      </c>
      <c r="M434" s="29">
        <v>20251016</v>
      </c>
    </row>
    <row r="435" ht="28.5" spans="1:13">
      <c r="A435" s="11">
        <v>431</v>
      </c>
      <c r="B435" s="11" t="s">
        <v>6454</v>
      </c>
      <c r="C435" s="29" t="s">
        <v>6455</v>
      </c>
      <c r="D435" s="29">
        <v>20251013</v>
      </c>
      <c r="E435" s="30">
        <v>3000</v>
      </c>
      <c r="F435" s="29">
        <v>20251017</v>
      </c>
      <c r="G435" s="29">
        <v>20250911</v>
      </c>
      <c r="H435" s="29">
        <v>20250906</v>
      </c>
      <c r="I435" s="30">
        <v>95300</v>
      </c>
      <c r="J435" s="30">
        <v>95300</v>
      </c>
      <c r="K435" s="30">
        <v>9000</v>
      </c>
      <c r="L435" s="11" t="s">
        <v>5749</v>
      </c>
      <c r="M435" s="29">
        <v>20250911</v>
      </c>
    </row>
    <row r="436" ht="28.5" spans="1:13">
      <c r="A436" s="11">
        <v>432</v>
      </c>
      <c r="B436" s="11" t="s">
        <v>6456</v>
      </c>
      <c r="C436" s="29" t="s">
        <v>6457</v>
      </c>
      <c r="D436" s="29">
        <v>20251016</v>
      </c>
      <c r="E436" s="30">
        <v>30000</v>
      </c>
      <c r="F436" s="29">
        <v>20251016</v>
      </c>
      <c r="G436" s="29">
        <v>20251016</v>
      </c>
      <c r="H436" s="29">
        <v>20250930</v>
      </c>
      <c r="I436" s="30">
        <v>129456</v>
      </c>
      <c r="J436" s="30">
        <v>129456</v>
      </c>
      <c r="K436" s="30">
        <v>9000</v>
      </c>
      <c r="L436" s="11" t="s">
        <v>5749</v>
      </c>
      <c r="M436" s="29">
        <v>20251016</v>
      </c>
    </row>
    <row r="437" ht="28.5" spans="1:13">
      <c r="A437" s="11">
        <v>433</v>
      </c>
      <c r="B437" s="11" t="s">
        <v>6458</v>
      </c>
      <c r="C437" s="29" t="s">
        <v>6459</v>
      </c>
      <c r="D437" s="29">
        <v>20251010</v>
      </c>
      <c r="E437" s="30">
        <v>20000</v>
      </c>
      <c r="F437" s="29">
        <v>20251010</v>
      </c>
      <c r="G437" s="29">
        <v>20250904</v>
      </c>
      <c r="H437" s="29">
        <v>20250828</v>
      </c>
      <c r="I437" s="30">
        <v>150521</v>
      </c>
      <c r="J437" s="30">
        <v>150521</v>
      </c>
      <c r="K437" s="30">
        <v>13000</v>
      </c>
      <c r="L437" s="11" t="s">
        <v>5749</v>
      </c>
      <c r="M437" s="29">
        <v>20250904</v>
      </c>
    </row>
    <row r="438" ht="28.5" spans="1:13">
      <c r="A438" s="11">
        <v>434</v>
      </c>
      <c r="B438" s="11" t="s">
        <v>6460</v>
      </c>
      <c r="C438" s="29" t="s">
        <v>6461</v>
      </c>
      <c r="D438" s="29">
        <v>20250903</v>
      </c>
      <c r="E438" s="30">
        <v>20000</v>
      </c>
      <c r="F438" s="29">
        <v>20250903</v>
      </c>
      <c r="G438" s="29">
        <v>20250818</v>
      </c>
      <c r="H438" s="29">
        <v>20250813</v>
      </c>
      <c r="I438" s="30">
        <v>139521</v>
      </c>
      <c r="J438" s="30">
        <v>139521</v>
      </c>
      <c r="K438" s="30">
        <v>9000</v>
      </c>
      <c r="L438" s="11" t="s">
        <v>5749</v>
      </c>
      <c r="M438" s="29">
        <v>20250818</v>
      </c>
    </row>
    <row r="439" ht="28.5" spans="1:13">
      <c r="A439" s="11">
        <v>435</v>
      </c>
      <c r="B439" s="11" t="s">
        <v>6462</v>
      </c>
      <c r="C439" s="29" t="s">
        <v>6463</v>
      </c>
      <c r="D439" s="29">
        <v>20250221</v>
      </c>
      <c r="E439" s="30">
        <v>10000</v>
      </c>
      <c r="F439" s="29">
        <v>20250221</v>
      </c>
      <c r="G439" s="29">
        <v>20250126</v>
      </c>
      <c r="H439" s="29">
        <v>20250121</v>
      </c>
      <c r="I439" s="30">
        <v>139221</v>
      </c>
      <c r="J439" s="30">
        <v>139221</v>
      </c>
      <c r="K439" s="30">
        <v>9000</v>
      </c>
      <c r="L439" s="11" t="s">
        <v>5749</v>
      </c>
      <c r="M439" s="29">
        <v>20250126</v>
      </c>
    </row>
    <row r="440" ht="28.5" spans="1:13">
      <c r="A440" s="11">
        <v>436</v>
      </c>
      <c r="B440" s="11" t="s">
        <v>5547</v>
      </c>
      <c r="C440" s="29" t="s">
        <v>6464</v>
      </c>
      <c r="D440" s="29">
        <v>20251013</v>
      </c>
      <c r="E440" s="30">
        <v>20000</v>
      </c>
      <c r="F440" s="29">
        <v>20251013</v>
      </c>
      <c r="G440" s="29">
        <v>20250930</v>
      </c>
      <c r="H440" s="29">
        <v>20250930</v>
      </c>
      <c r="I440" s="30">
        <v>157900</v>
      </c>
      <c r="J440" s="30">
        <v>157900</v>
      </c>
      <c r="K440" s="30">
        <v>13000</v>
      </c>
      <c r="L440" s="11" t="s">
        <v>5749</v>
      </c>
      <c r="M440" s="29">
        <v>20250930</v>
      </c>
    </row>
    <row r="441" ht="28.5" spans="1:13">
      <c r="A441" s="11">
        <v>437</v>
      </c>
      <c r="B441" s="11" t="s">
        <v>6465</v>
      </c>
      <c r="C441" s="29" t="s">
        <v>6466</v>
      </c>
      <c r="D441" s="29">
        <v>20251031</v>
      </c>
      <c r="E441" s="30">
        <v>10000</v>
      </c>
      <c r="F441" s="29">
        <v>20251031</v>
      </c>
      <c r="G441" s="29">
        <v>20250923</v>
      </c>
      <c r="H441" s="29">
        <v>20250922</v>
      </c>
      <c r="I441" s="30">
        <v>168000</v>
      </c>
      <c r="J441" s="30">
        <v>168000</v>
      </c>
      <c r="K441" s="30">
        <v>13000</v>
      </c>
      <c r="L441" s="11" t="s">
        <v>5749</v>
      </c>
      <c r="M441" s="29">
        <v>20250923</v>
      </c>
    </row>
    <row r="442" ht="28.5" spans="1:13">
      <c r="A442" s="11">
        <v>438</v>
      </c>
      <c r="B442" s="11" t="s">
        <v>5682</v>
      </c>
      <c r="C442" s="29" t="s">
        <v>6467</v>
      </c>
      <c r="D442" s="29">
        <v>20250929</v>
      </c>
      <c r="E442" s="30">
        <v>8000</v>
      </c>
      <c r="F442" s="29">
        <v>20250929</v>
      </c>
      <c r="G442" s="29">
        <v>20250928</v>
      </c>
      <c r="H442" s="29">
        <v>20250927</v>
      </c>
      <c r="I442" s="30">
        <v>73800</v>
      </c>
      <c r="J442" s="30">
        <v>73800</v>
      </c>
      <c r="K442" s="30">
        <v>9000</v>
      </c>
      <c r="L442" s="11" t="s">
        <v>5749</v>
      </c>
      <c r="M442" s="29">
        <v>20250928</v>
      </c>
    </row>
    <row r="443" ht="28.5" spans="1:13">
      <c r="A443" s="11">
        <v>439</v>
      </c>
      <c r="B443" s="11" t="s">
        <v>6468</v>
      </c>
      <c r="C443" s="29" t="s">
        <v>6469</v>
      </c>
      <c r="D443" s="29">
        <v>20251024</v>
      </c>
      <c r="E443" s="30">
        <v>12000</v>
      </c>
      <c r="F443" s="29">
        <v>20251024</v>
      </c>
      <c r="G443" s="29">
        <v>20251016</v>
      </c>
      <c r="H443" s="29">
        <v>20251005</v>
      </c>
      <c r="I443" s="30">
        <v>75850</v>
      </c>
      <c r="J443" s="30">
        <v>75850</v>
      </c>
      <c r="K443" s="30">
        <v>9000</v>
      </c>
      <c r="L443" s="11" t="s">
        <v>5749</v>
      </c>
      <c r="M443" s="29">
        <v>20251016</v>
      </c>
    </row>
    <row r="444" ht="28.5" spans="1:13">
      <c r="A444" s="11">
        <v>440</v>
      </c>
      <c r="B444" s="11" t="s">
        <v>6470</v>
      </c>
      <c r="C444" s="29" t="s">
        <v>6471</v>
      </c>
      <c r="D444" s="29">
        <v>20251020</v>
      </c>
      <c r="E444" s="30">
        <v>68000</v>
      </c>
      <c r="F444" s="29">
        <v>20251020</v>
      </c>
      <c r="G444" s="29">
        <v>20251020</v>
      </c>
      <c r="H444" s="29">
        <v>20251017</v>
      </c>
      <c r="I444" s="30">
        <v>75850</v>
      </c>
      <c r="J444" s="30">
        <v>75850</v>
      </c>
      <c r="K444" s="30">
        <v>9000</v>
      </c>
      <c r="L444" s="11" t="s">
        <v>5749</v>
      </c>
      <c r="M444" s="29">
        <v>20251020</v>
      </c>
    </row>
    <row r="445" ht="28.5" spans="1:13">
      <c r="A445" s="11">
        <v>441</v>
      </c>
      <c r="B445" s="11" t="s">
        <v>589</v>
      </c>
      <c r="C445" s="29" t="s">
        <v>6472</v>
      </c>
      <c r="D445" s="29">
        <v>20251014</v>
      </c>
      <c r="E445" s="30">
        <v>13800</v>
      </c>
      <c r="F445" s="29">
        <v>20251014</v>
      </c>
      <c r="G445" s="29">
        <v>20250925</v>
      </c>
      <c r="H445" s="29">
        <v>20250925</v>
      </c>
      <c r="I445" s="30">
        <v>81800</v>
      </c>
      <c r="J445" s="30">
        <v>81800</v>
      </c>
      <c r="K445" s="30">
        <v>9000</v>
      </c>
      <c r="L445" s="11" t="s">
        <v>5749</v>
      </c>
      <c r="M445" s="29">
        <v>20250925</v>
      </c>
    </row>
    <row r="446" ht="28.5" spans="1:13">
      <c r="A446" s="11">
        <v>442</v>
      </c>
      <c r="B446" s="11" t="s">
        <v>2499</v>
      </c>
      <c r="C446" s="29" t="s">
        <v>6473</v>
      </c>
      <c r="D446" s="29">
        <v>20250828</v>
      </c>
      <c r="E446" s="30">
        <v>20000</v>
      </c>
      <c r="F446" s="29">
        <v>20250828</v>
      </c>
      <c r="G446" s="29">
        <v>20251015</v>
      </c>
      <c r="H446" s="29">
        <v>20250923</v>
      </c>
      <c r="I446" s="30">
        <v>333800</v>
      </c>
      <c r="J446" s="30">
        <v>333800</v>
      </c>
      <c r="K446" s="30">
        <v>15000</v>
      </c>
      <c r="L446" s="11" t="s">
        <v>5749</v>
      </c>
      <c r="M446" s="29">
        <v>20251015</v>
      </c>
    </row>
    <row r="447" ht="28.5" spans="1:13">
      <c r="A447" s="11">
        <v>443</v>
      </c>
      <c r="B447" s="11" t="s">
        <v>785</v>
      </c>
      <c r="C447" s="29" t="s">
        <v>6474</v>
      </c>
      <c r="D447" s="29">
        <v>20251010</v>
      </c>
      <c r="E447" s="30">
        <v>20000</v>
      </c>
      <c r="F447" s="29">
        <v>20251014</v>
      </c>
      <c r="G447" s="29">
        <v>20251014</v>
      </c>
      <c r="H447" s="29">
        <v>20250926</v>
      </c>
      <c r="I447" s="30">
        <v>311000</v>
      </c>
      <c r="J447" s="30">
        <v>311000</v>
      </c>
      <c r="K447" s="30">
        <v>15000</v>
      </c>
      <c r="L447" s="11" t="s">
        <v>5749</v>
      </c>
      <c r="M447" s="29">
        <v>20251014</v>
      </c>
    </row>
    <row r="448" ht="28.5" spans="1:13">
      <c r="A448" s="11">
        <v>444</v>
      </c>
      <c r="B448" s="11" t="s">
        <v>6475</v>
      </c>
      <c r="C448" s="29" t="s">
        <v>6476</v>
      </c>
      <c r="D448" s="29">
        <v>20251017</v>
      </c>
      <c r="E448" s="30">
        <v>23300</v>
      </c>
      <c r="F448" s="29">
        <v>20251022</v>
      </c>
      <c r="G448" s="29">
        <v>20251016</v>
      </c>
      <c r="H448" s="29">
        <v>20250926</v>
      </c>
      <c r="I448" s="30">
        <v>320800</v>
      </c>
      <c r="J448" s="30">
        <v>320800</v>
      </c>
      <c r="K448" s="30">
        <v>15000</v>
      </c>
      <c r="L448" s="11" t="s">
        <v>5749</v>
      </c>
      <c r="M448" s="29">
        <v>20251016</v>
      </c>
    </row>
    <row r="449" ht="28.5" spans="1:13">
      <c r="A449" s="11">
        <v>445</v>
      </c>
      <c r="B449" s="11" t="s">
        <v>6477</v>
      </c>
      <c r="C449" s="29" t="s">
        <v>6478</v>
      </c>
      <c r="D449" s="29">
        <v>20250926</v>
      </c>
      <c r="E449" s="30">
        <v>80000</v>
      </c>
      <c r="F449" s="29">
        <v>20250926</v>
      </c>
      <c r="G449" s="29">
        <v>20251016</v>
      </c>
      <c r="H449" s="29">
        <v>20250928</v>
      </c>
      <c r="I449" s="30">
        <v>313400</v>
      </c>
      <c r="J449" s="30">
        <v>313400</v>
      </c>
      <c r="K449" s="30">
        <v>15000</v>
      </c>
      <c r="L449" s="11" t="s">
        <v>5749</v>
      </c>
      <c r="M449" s="29">
        <v>20251016</v>
      </c>
    </row>
    <row r="450" ht="28.5" spans="1:13">
      <c r="A450" s="11">
        <v>446</v>
      </c>
      <c r="B450" s="11" t="s">
        <v>6479</v>
      </c>
      <c r="C450" s="29" t="s">
        <v>6480</v>
      </c>
      <c r="D450" s="29">
        <v>20251028</v>
      </c>
      <c r="E450" s="30">
        <v>18000</v>
      </c>
      <c r="F450" s="29">
        <v>20251028</v>
      </c>
      <c r="G450" s="29">
        <v>20251010</v>
      </c>
      <c r="H450" s="29">
        <v>20250928</v>
      </c>
      <c r="I450" s="30">
        <v>114500</v>
      </c>
      <c r="J450" s="30">
        <v>114500</v>
      </c>
      <c r="K450" s="30">
        <v>9000</v>
      </c>
      <c r="L450" s="11" t="s">
        <v>5749</v>
      </c>
      <c r="M450" s="29">
        <v>20251010</v>
      </c>
    </row>
    <row r="451" ht="28.5" spans="1:13">
      <c r="A451" s="11">
        <v>447</v>
      </c>
      <c r="B451" s="11" t="s">
        <v>4922</v>
      </c>
      <c r="C451" s="29" t="s">
        <v>6481</v>
      </c>
      <c r="D451" s="29">
        <v>20250928</v>
      </c>
      <c r="E451" s="30">
        <v>20000</v>
      </c>
      <c r="F451" s="29">
        <v>20250928</v>
      </c>
      <c r="G451" s="29">
        <v>20251016</v>
      </c>
      <c r="H451" s="29">
        <v>20250929</v>
      </c>
      <c r="I451" s="30">
        <v>238000</v>
      </c>
      <c r="J451" s="30">
        <v>238000</v>
      </c>
      <c r="K451" s="30">
        <v>13000</v>
      </c>
      <c r="L451" s="11" t="s">
        <v>5749</v>
      </c>
      <c r="M451" s="29">
        <v>20251016</v>
      </c>
    </row>
    <row r="452" ht="28.5" spans="1:13">
      <c r="A452" s="11">
        <v>448</v>
      </c>
      <c r="B452" s="11" t="s">
        <v>6482</v>
      </c>
      <c r="C452" s="29" t="s">
        <v>6483</v>
      </c>
      <c r="D452" s="29">
        <v>20251014</v>
      </c>
      <c r="E452" s="30">
        <v>320000</v>
      </c>
      <c r="F452" s="29">
        <v>20251020</v>
      </c>
      <c r="G452" s="29">
        <v>20250929</v>
      </c>
      <c r="H452" s="29">
        <v>20250915</v>
      </c>
      <c r="I452" s="30">
        <v>319800</v>
      </c>
      <c r="J452" s="30">
        <v>319800</v>
      </c>
      <c r="K452" s="30">
        <v>15000</v>
      </c>
      <c r="L452" s="11" t="s">
        <v>5749</v>
      </c>
      <c r="M452" s="29">
        <v>20250929</v>
      </c>
    </row>
    <row r="453" ht="28.5" spans="1:13">
      <c r="A453" s="11">
        <v>449</v>
      </c>
      <c r="B453" s="11" t="s">
        <v>6484</v>
      </c>
      <c r="C453" s="29" t="s">
        <v>6485</v>
      </c>
      <c r="D453" s="29">
        <v>20251010</v>
      </c>
      <c r="E453" s="30">
        <v>1800</v>
      </c>
      <c r="F453" s="29">
        <v>20251013</v>
      </c>
      <c r="G453" s="29">
        <v>20250926</v>
      </c>
      <c r="H453" s="29">
        <v>20250916</v>
      </c>
      <c r="I453" s="30">
        <v>88800</v>
      </c>
      <c r="J453" s="30">
        <v>88800</v>
      </c>
      <c r="K453" s="30">
        <v>9000</v>
      </c>
      <c r="L453" s="11" t="s">
        <v>5749</v>
      </c>
      <c r="M453" s="29">
        <v>20250926</v>
      </c>
    </row>
    <row r="454" ht="28.5" spans="1:13">
      <c r="A454" s="11">
        <v>450</v>
      </c>
      <c r="B454" s="11" t="s">
        <v>6486</v>
      </c>
      <c r="C454" s="29" t="s">
        <v>6487</v>
      </c>
      <c r="D454" s="29">
        <v>20251010</v>
      </c>
      <c r="E454" s="30">
        <v>19000</v>
      </c>
      <c r="F454" s="29">
        <v>20251013</v>
      </c>
      <c r="G454" s="29">
        <v>20250828</v>
      </c>
      <c r="H454" s="29">
        <v>20250822</v>
      </c>
      <c r="I454" s="30">
        <v>155000</v>
      </c>
      <c r="J454" s="30">
        <v>155000</v>
      </c>
      <c r="K454" s="30">
        <v>13000</v>
      </c>
      <c r="L454" s="11" t="s">
        <v>5749</v>
      </c>
      <c r="M454" s="29">
        <v>20250828</v>
      </c>
    </row>
    <row r="455" ht="28.5" spans="1:13">
      <c r="A455" s="11">
        <v>451</v>
      </c>
      <c r="B455" s="11" t="s">
        <v>3694</v>
      </c>
      <c r="C455" s="29" t="s">
        <v>6488</v>
      </c>
      <c r="D455" s="29">
        <v>20250923</v>
      </c>
      <c r="E455" s="30">
        <v>31500</v>
      </c>
      <c r="F455" s="29">
        <v>20250923</v>
      </c>
      <c r="G455" s="29">
        <v>20250918</v>
      </c>
      <c r="H455" s="29">
        <v>20250912</v>
      </c>
      <c r="I455" s="30">
        <v>85800</v>
      </c>
      <c r="J455" s="30">
        <v>85800</v>
      </c>
      <c r="K455" s="30">
        <v>9000</v>
      </c>
      <c r="L455" s="11" t="s">
        <v>5749</v>
      </c>
      <c r="M455" s="29">
        <v>20250918</v>
      </c>
    </row>
    <row r="456" ht="28.5" spans="1:13">
      <c r="A456" s="11">
        <v>452</v>
      </c>
      <c r="B456" s="11" t="s">
        <v>6489</v>
      </c>
      <c r="C456" s="29" t="s">
        <v>6490</v>
      </c>
      <c r="D456" s="29">
        <v>20250929</v>
      </c>
      <c r="E456" s="30">
        <v>20000</v>
      </c>
      <c r="F456" s="29">
        <v>20250929</v>
      </c>
      <c r="G456" s="29">
        <v>20250917</v>
      </c>
      <c r="H456" s="29">
        <v>20250912</v>
      </c>
      <c r="I456" s="30">
        <v>132800</v>
      </c>
      <c r="J456" s="30">
        <v>132800</v>
      </c>
      <c r="K456" s="30">
        <v>9000</v>
      </c>
      <c r="L456" s="11" t="s">
        <v>5749</v>
      </c>
      <c r="M456" s="29">
        <v>20250917</v>
      </c>
    </row>
    <row r="457" ht="28.5" spans="1:13">
      <c r="A457" s="11">
        <v>453</v>
      </c>
      <c r="B457" s="11" t="s">
        <v>6491</v>
      </c>
      <c r="C457" s="29" t="s">
        <v>6492</v>
      </c>
      <c r="D457" s="29">
        <v>20251010</v>
      </c>
      <c r="E457" s="30">
        <v>10000</v>
      </c>
      <c r="F457" s="29">
        <v>20251014</v>
      </c>
      <c r="G457" s="29">
        <v>20250916</v>
      </c>
      <c r="H457" s="29">
        <v>20250911</v>
      </c>
      <c r="I457" s="30">
        <v>105800</v>
      </c>
      <c r="J457" s="30">
        <v>105800</v>
      </c>
      <c r="K457" s="30">
        <v>9000</v>
      </c>
      <c r="L457" s="11" t="s">
        <v>5749</v>
      </c>
      <c r="M457" s="29">
        <v>20250916</v>
      </c>
    </row>
    <row r="458" ht="28.5" spans="1:13">
      <c r="A458" s="11">
        <v>454</v>
      </c>
      <c r="B458" s="11" t="s">
        <v>4701</v>
      </c>
      <c r="C458" s="29" t="s">
        <v>6493</v>
      </c>
      <c r="D458" s="29">
        <v>20250724</v>
      </c>
      <c r="E458" s="30">
        <v>48800</v>
      </c>
      <c r="F458" s="29">
        <v>20250725</v>
      </c>
      <c r="G458" s="29">
        <v>20250828</v>
      </c>
      <c r="H458" s="29">
        <v>20250822</v>
      </c>
      <c r="I458" s="30">
        <v>117800</v>
      </c>
      <c r="J458" s="30">
        <v>117800</v>
      </c>
      <c r="K458" s="30">
        <v>9000</v>
      </c>
      <c r="L458" s="11" t="s">
        <v>5749</v>
      </c>
      <c r="M458" s="29">
        <v>20250828</v>
      </c>
    </row>
    <row r="459" ht="28.5" spans="1:13">
      <c r="A459" s="11">
        <v>455</v>
      </c>
      <c r="B459" s="11" t="s">
        <v>6494</v>
      </c>
      <c r="C459" s="29" t="s">
        <v>6495</v>
      </c>
      <c r="D459" s="29">
        <v>20251014</v>
      </c>
      <c r="E459" s="30">
        <v>15000</v>
      </c>
      <c r="F459" s="29">
        <v>20251014</v>
      </c>
      <c r="G459" s="29">
        <v>20250925</v>
      </c>
      <c r="H459" s="29">
        <v>20250919</v>
      </c>
      <c r="I459" s="30">
        <v>231800</v>
      </c>
      <c r="J459" s="30">
        <v>231800</v>
      </c>
      <c r="K459" s="30">
        <v>13000</v>
      </c>
      <c r="L459" s="11" t="s">
        <v>5749</v>
      </c>
      <c r="M459" s="29">
        <v>20250925</v>
      </c>
    </row>
    <row r="460" ht="14.25" spans="1:13">
      <c r="A460" s="11">
        <v>456</v>
      </c>
      <c r="B460" s="11" t="s">
        <v>383</v>
      </c>
      <c r="C460" s="29" t="s">
        <v>6496</v>
      </c>
      <c r="D460" s="29">
        <v>20251016</v>
      </c>
      <c r="E460" s="30">
        <v>6000</v>
      </c>
      <c r="F460" s="29">
        <v>20251016</v>
      </c>
      <c r="G460" s="29">
        <v>20251013</v>
      </c>
      <c r="H460" s="29">
        <v>20250926</v>
      </c>
      <c r="I460" s="30">
        <v>296433</v>
      </c>
      <c r="J460" s="30">
        <v>296433</v>
      </c>
      <c r="K460" s="30">
        <v>13000</v>
      </c>
      <c r="L460" s="11" t="s">
        <v>5751</v>
      </c>
      <c r="M460" s="29">
        <v>20251013</v>
      </c>
    </row>
    <row r="461" ht="14.25" spans="1:13">
      <c r="A461" s="11">
        <v>457</v>
      </c>
      <c r="B461" s="11" t="s">
        <v>6497</v>
      </c>
      <c r="C461" s="29" t="s">
        <v>6498</v>
      </c>
      <c r="D461" s="29">
        <v>20251014</v>
      </c>
      <c r="E461" s="30">
        <v>2000</v>
      </c>
      <c r="F461" s="29">
        <v>20251017</v>
      </c>
      <c r="G461" s="29">
        <v>20250923</v>
      </c>
      <c r="H461" s="29">
        <v>20250826</v>
      </c>
      <c r="I461" s="30">
        <v>531000</v>
      </c>
      <c r="J461" s="30">
        <v>531000</v>
      </c>
      <c r="K461" s="30">
        <v>13000</v>
      </c>
      <c r="L461" s="11" t="s">
        <v>5751</v>
      </c>
      <c r="M461" s="29">
        <v>20250923</v>
      </c>
    </row>
    <row r="462" ht="14.25" spans="1:13">
      <c r="A462" s="11">
        <v>458</v>
      </c>
      <c r="B462" s="11" t="s">
        <v>6499</v>
      </c>
      <c r="C462" s="29" t="s">
        <v>6500</v>
      </c>
      <c r="D462" s="29">
        <v>20250825</v>
      </c>
      <c r="E462" s="30">
        <v>15000</v>
      </c>
      <c r="F462" s="29">
        <v>20250825</v>
      </c>
      <c r="G462" s="29">
        <v>20251013</v>
      </c>
      <c r="H462" s="29">
        <v>20251008</v>
      </c>
      <c r="I462" s="30">
        <v>163200</v>
      </c>
      <c r="J462" s="30">
        <v>163200</v>
      </c>
      <c r="K462" s="30">
        <v>12000</v>
      </c>
      <c r="L462" s="11" t="s">
        <v>5751</v>
      </c>
      <c r="M462" s="29">
        <v>20251013</v>
      </c>
    </row>
    <row r="463" ht="14.25" spans="1:13">
      <c r="A463" s="11">
        <v>459</v>
      </c>
      <c r="B463" s="11" t="s">
        <v>6501</v>
      </c>
      <c r="C463" s="29" t="s">
        <v>6502</v>
      </c>
      <c r="D463" s="29">
        <v>20251020</v>
      </c>
      <c r="E463" s="30">
        <v>174500</v>
      </c>
      <c r="F463" s="29">
        <v>20251020</v>
      </c>
      <c r="G463" s="29">
        <v>20250529</v>
      </c>
      <c r="H463" s="29">
        <v>20250523</v>
      </c>
      <c r="I463" s="30">
        <v>343000</v>
      </c>
      <c r="J463" s="30">
        <v>343000</v>
      </c>
      <c r="K463" s="30">
        <v>13000</v>
      </c>
      <c r="L463" s="11" t="s">
        <v>5751</v>
      </c>
      <c r="M463" s="29">
        <v>20250529</v>
      </c>
    </row>
    <row r="464" ht="14.25" spans="1:13">
      <c r="A464" s="11">
        <v>460</v>
      </c>
      <c r="B464" s="11" t="s">
        <v>6503</v>
      </c>
      <c r="C464" s="29" t="s">
        <v>6504</v>
      </c>
      <c r="D464" s="29">
        <v>20251011</v>
      </c>
      <c r="E464" s="30">
        <v>15000</v>
      </c>
      <c r="F464" s="29">
        <v>20251021</v>
      </c>
      <c r="G464" s="29">
        <v>20251021</v>
      </c>
      <c r="H464" s="29">
        <v>20251017</v>
      </c>
      <c r="I464" s="30">
        <v>308000</v>
      </c>
      <c r="J464" s="30">
        <v>308000</v>
      </c>
      <c r="K464" s="30">
        <v>13000</v>
      </c>
      <c r="L464" s="11" t="s">
        <v>5751</v>
      </c>
      <c r="M464" s="29">
        <v>20251021</v>
      </c>
    </row>
    <row r="465" ht="14.25" spans="1:13">
      <c r="A465" s="11">
        <v>461</v>
      </c>
      <c r="B465" s="11" t="s">
        <v>6505</v>
      </c>
      <c r="C465" s="29" t="s">
        <v>6506</v>
      </c>
      <c r="D465" s="29">
        <v>20251016</v>
      </c>
      <c r="E465" s="30">
        <v>30000</v>
      </c>
      <c r="F465" s="29">
        <v>20251016</v>
      </c>
      <c r="G465" s="29">
        <v>20251014</v>
      </c>
      <c r="H465" s="29">
        <v>20250929</v>
      </c>
      <c r="I465" s="30">
        <v>291000</v>
      </c>
      <c r="J465" s="30">
        <v>291000</v>
      </c>
      <c r="K465" s="30">
        <v>13000</v>
      </c>
      <c r="L465" s="11" t="s">
        <v>5751</v>
      </c>
      <c r="M465" s="29">
        <v>20251014</v>
      </c>
    </row>
    <row r="466" ht="28.5" spans="1:13">
      <c r="A466" s="11">
        <v>462</v>
      </c>
      <c r="B466" s="11" t="s">
        <v>374</v>
      </c>
      <c r="C466" s="29" t="s">
        <v>6507</v>
      </c>
      <c r="D466" s="29">
        <v>20251110</v>
      </c>
      <c r="E466" s="30">
        <v>4000</v>
      </c>
      <c r="F466" s="29">
        <v>20251110</v>
      </c>
      <c r="G466" s="29">
        <v>20251125</v>
      </c>
      <c r="H466" s="29">
        <v>20251115</v>
      </c>
      <c r="I466" s="30">
        <v>336800</v>
      </c>
      <c r="J466" s="30">
        <v>336800</v>
      </c>
      <c r="K466" s="30">
        <v>15000</v>
      </c>
      <c r="L466" s="11" t="s">
        <v>5749</v>
      </c>
      <c r="M466" s="29">
        <v>20251125</v>
      </c>
    </row>
    <row r="467" ht="28.5" spans="1:13">
      <c r="A467" s="11">
        <v>463</v>
      </c>
      <c r="B467" s="11" t="s">
        <v>2150</v>
      </c>
      <c r="C467" s="29" t="s">
        <v>6508</v>
      </c>
      <c r="D467" s="29">
        <v>20251014</v>
      </c>
      <c r="E467" s="30">
        <v>80000</v>
      </c>
      <c r="F467" s="29">
        <v>20251014</v>
      </c>
      <c r="G467" s="29">
        <v>20250904</v>
      </c>
      <c r="H467" s="29">
        <v>20250904</v>
      </c>
      <c r="I467" s="30">
        <v>495800</v>
      </c>
      <c r="J467" s="30">
        <v>495800</v>
      </c>
      <c r="K467" s="30">
        <v>15000</v>
      </c>
      <c r="L467" s="11" t="s">
        <v>5749</v>
      </c>
      <c r="M467" s="29">
        <v>20250904</v>
      </c>
    </row>
    <row r="468" ht="28.5" spans="1:13">
      <c r="A468" s="11">
        <v>464</v>
      </c>
      <c r="B468" s="11" t="s">
        <v>1628</v>
      </c>
      <c r="C468" s="29" t="s">
        <v>6509</v>
      </c>
      <c r="D468" s="29">
        <v>20251010</v>
      </c>
      <c r="E468" s="30">
        <v>30000</v>
      </c>
      <c r="F468" s="29">
        <v>20251010</v>
      </c>
      <c r="G468" s="29">
        <v>20251017</v>
      </c>
      <c r="H468" s="29">
        <v>20251002</v>
      </c>
      <c r="I468" s="30">
        <v>316800</v>
      </c>
      <c r="J468" s="30">
        <v>316800</v>
      </c>
      <c r="K468" s="30">
        <v>15000</v>
      </c>
      <c r="L468" s="11" t="s">
        <v>5749</v>
      </c>
      <c r="M468" s="29">
        <v>20251017</v>
      </c>
    </row>
    <row r="469" ht="28.5" spans="1:13">
      <c r="A469" s="11">
        <v>465</v>
      </c>
      <c r="B469" s="11" t="s">
        <v>6510</v>
      </c>
      <c r="C469" s="29" t="s">
        <v>6511</v>
      </c>
      <c r="D469" s="29">
        <v>20251107</v>
      </c>
      <c r="E469" s="30">
        <v>48500</v>
      </c>
      <c r="F469" s="29">
        <v>20251107</v>
      </c>
      <c r="G469" s="29">
        <v>20251110</v>
      </c>
      <c r="H469" s="29">
        <v>20251108</v>
      </c>
      <c r="I469" s="30">
        <v>301600</v>
      </c>
      <c r="J469" s="30">
        <v>301600</v>
      </c>
      <c r="K469" s="30">
        <v>15000</v>
      </c>
      <c r="L469" s="11" t="s">
        <v>5749</v>
      </c>
      <c r="M469" s="29">
        <v>20251110</v>
      </c>
    </row>
    <row r="470" ht="28.5" spans="1:13">
      <c r="A470" s="11">
        <v>466</v>
      </c>
      <c r="B470" s="11" t="s">
        <v>3041</v>
      </c>
      <c r="C470" s="29" t="s">
        <v>6512</v>
      </c>
      <c r="D470" s="29">
        <v>20251022</v>
      </c>
      <c r="E470" s="30">
        <v>20000</v>
      </c>
      <c r="F470" s="29">
        <v>20251022</v>
      </c>
      <c r="G470" s="29">
        <v>20251020</v>
      </c>
      <c r="H470" s="29">
        <v>20251019</v>
      </c>
      <c r="I470" s="30">
        <v>318800</v>
      </c>
      <c r="J470" s="30">
        <v>318800</v>
      </c>
      <c r="K470" s="30">
        <v>15000</v>
      </c>
      <c r="L470" s="11" t="s">
        <v>5749</v>
      </c>
      <c r="M470" s="29">
        <v>20251020</v>
      </c>
    </row>
    <row r="471" ht="28.5" spans="1:13">
      <c r="A471" s="11">
        <v>467</v>
      </c>
      <c r="B471" s="11" t="s">
        <v>6513</v>
      </c>
      <c r="C471" s="29" t="s">
        <v>6514</v>
      </c>
      <c r="D471" s="29">
        <v>20251106</v>
      </c>
      <c r="E471" s="30">
        <v>15000</v>
      </c>
      <c r="F471" s="29">
        <v>20251107</v>
      </c>
      <c r="G471" s="29">
        <v>20251110</v>
      </c>
      <c r="H471" s="29">
        <v>20251108</v>
      </c>
      <c r="I471" s="30">
        <v>296800</v>
      </c>
      <c r="J471" s="30">
        <v>296800</v>
      </c>
      <c r="K471" s="30">
        <v>15000</v>
      </c>
      <c r="L471" s="11" t="s">
        <v>5749</v>
      </c>
      <c r="M471" s="29">
        <v>20251110</v>
      </c>
    </row>
    <row r="472" ht="28.5" spans="1:13">
      <c r="A472" s="11">
        <v>468</v>
      </c>
      <c r="B472" s="11" t="s">
        <v>6515</v>
      </c>
      <c r="C472" s="29" t="s">
        <v>6516</v>
      </c>
      <c r="D472" s="29">
        <v>20250825</v>
      </c>
      <c r="E472" s="30">
        <v>10000</v>
      </c>
      <c r="F472" s="29">
        <v>20250825</v>
      </c>
      <c r="G472" s="29">
        <v>20250912</v>
      </c>
      <c r="H472" s="29">
        <v>20250901</v>
      </c>
      <c r="I472" s="30">
        <v>239800</v>
      </c>
      <c r="J472" s="30">
        <v>239800</v>
      </c>
      <c r="K472" s="30">
        <v>13000</v>
      </c>
      <c r="L472" s="11" t="s">
        <v>5749</v>
      </c>
      <c r="M472" s="29">
        <v>20250912</v>
      </c>
    </row>
    <row r="473" ht="28.5" spans="1:13">
      <c r="A473" s="11">
        <v>469</v>
      </c>
      <c r="B473" s="11" t="s">
        <v>2490</v>
      </c>
      <c r="C473" s="29" t="s">
        <v>6517</v>
      </c>
      <c r="D473" s="29">
        <v>20251016</v>
      </c>
      <c r="E473" s="30">
        <v>32000</v>
      </c>
      <c r="F473" s="29">
        <v>20251016</v>
      </c>
      <c r="G473" s="29">
        <v>20251022</v>
      </c>
      <c r="H473" s="29">
        <v>20250930</v>
      </c>
      <c r="I473" s="30">
        <v>412800</v>
      </c>
      <c r="J473" s="30">
        <v>412800</v>
      </c>
      <c r="K473" s="30">
        <v>15000</v>
      </c>
      <c r="L473" s="11" t="s">
        <v>5749</v>
      </c>
      <c r="M473" s="29">
        <v>20251022</v>
      </c>
    </row>
    <row r="474" ht="28.5" spans="1:13">
      <c r="A474" s="11">
        <v>470</v>
      </c>
      <c r="B474" s="11" t="s">
        <v>6518</v>
      </c>
      <c r="C474" s="29" t="s">
        <v>6519</v>
      </c>
      <c r="D474" s="29">
        <v>20251027</v>
      </c>
      <c r="E474" s="30">
        <v>338000</v>
      </c>
      <c r="F474" s="29">
        <v>20251027</v>
      </c>
      <c r="G474" s="29">
        <v>20251117</v>
      </c>
      <c r="H474" s="29">
        <v>20251103</v>
      </c>
      <c r="I474" s="30">
        <v>382800</v>
      </c>
      <c r="J474" s="30">
        <v>382800</v>
      </c>
      <c r="K474" s="30">
        <v>15000</v>
      </c>
      <c r="L474" s="11" t="s">
        <v>5749</v>
      </c>
      <c r="M474" s="29">
        <v>20251117</v>
      </c>
    </row>
    <row r="475" ht="28.5" spans="1:13">
      <c r="A475" s="11">
        <v>471</v>
      </c>
      <c r="B475" s="11" t="s">
        <v>6520</v>
      </c>
      <c r="C475" s="29" t="s">
        <v>6521</v>
      </c>
      <c r="D475" s="29">
        <v>20250811</v>
      </c>
      <c r="E475" s="30">
        <v>130000</v>
      </c>
      <c r="F475" s="29">
        <v>20250814</v>
      </c>
      <c r="G475" s="29">
        <v>20251113</v>
      </c>
      <c r="H475" s="29">
        <v>20251020</v>
      </c>
      <c r="I475" s="30">
        <v>384800</v>
      </c>
      <c r="J475" s="30">
        <v>384800</v>
      </c>
      <c r="K475" s="30">
        <v>15000</v>
      </c>
      <c r="L475" s="11" t="s">
        <v>5749</v>
      </c>
      <c r="M475" s="29">
        <v>20251113</v>
      </c>
    </row>
    <row r="476" ht="28.5" spans="1:13">
      <c r="A476" s="11">
        <v>472</v>
      </c>
      <c r="B476" s="11" t="s">
        <v>6522</v>
      </c>
      <c r="C476" s="29" t="s">
        <v>6523</v>
      </c>
      <c r="D476" s="29">
        <v>20251113</v>
      </c>
      <c r="E476" s="30">
        <v>26000</v>
      </c>
      <c r="F476" s="29">
        <v>20251113</v>
      </c>
      <c r="G476" s="29">
        <v>20251030</v>
      </c>
      <c r="H476" s="29">
        <v>20251030</v>
      </c>
      <c r="I476" s="30">
        <v>344800</v>
      </c>
      <c r="J476" s="30">
        <v>344800</v>
      </c>
      <c r="K476" s="30">
        <v>15000</v>
      </c>
      <c r="L476" s="11" t="s">
        <v>5749</v>
      </c>
      <c r="M476" s="29">
        <v>20251030</v>
      </c>
    </row>
    <row r="477" ht="28.5" spans="1:13">
      <c r="A477" s="11">
        <v>473</v>
      </c>
      <c r="B477" s="11" t="s">
        <v>6524</v>
      </c>
      <c r="C477" s="29" t="s">
        <v>6525</v>
      </c>
      <c r="D477" s="29">
        <v>20250820</v>
      </c>
      <c r="E477" s="30">
        <v>10000</v>
      </c>
      <c r="F477" s="29">
        <v>20250822</v>
      </c>
      <c r="G477" s="29">
        <v>20251013</v>
      </c>
      <c r="H477" s="29">
        <v>20250924</v>
      </c>
      <c r="I477" s="30">
        <v>556800</v>
      </c>
      <c r="J477" s="30">
        <v>556800</v>
      </c>
      <c r="K477" s="30">
        <v>15000</v>
      </c>
      <c r="L477" s="11" t="s">
        <v>5749</v>
      </c>
      <c r="M477" s="29">
        <v>20251013</v>
      </c>
    </row>
    <row r="478" ht="28.5" spans="1:13">
      <c r="A478" s="11">
        <v>474</v>
      </c>
      <c r="B478" s="11" t="s">
        <v>332</v>
      </c>
      <c r="C478" s="29" t="s">
        <v>6526</v>
      </c>
      <c r="D478" s="29">
        <v>20251121</v>
      </c>
      <c r="E478" s="30">
        <v>20000</v>
      </c>
      <c r="F478" s="29">
        <v>20251124</v>
      </c>
      <c r="G478" s="29">
        <v>20251118</v>
      </c>
      <c r="H478" s="29">
        <v>20251031</v>
      </c>
      <c r="I478" s="30">
        <v>374800</v>
      </c>
      <c r="J478" s="30">
        <v>374800</v>
      </c>
      <c r="K478" s="30">
        <v>15000</v>
      </c>
      <c r="L478" s="11" t="s">
        <v>5749</v>
      </c>
      <c r="M478" s="29">
        <v>20251118</v>
      </c>
    </row>
    <row r="479" ht="28.5" spans="1:13">
      <c r="A479" s="11">
        <v>475</v>
      </c>
      <c r="B479" s="11" t="s">
        <v>2430</v>
      </c>
      <c r="C479" s="29" t="s">
        <v>6527</v>
      </c>
      <c r="D479" s="29">
        <v>20251011</v>
      </c>
      <c r="E479" s="30">
        <v>18000</v>
      </c>
      <c r="F479" s="29">
        <v>20251011</v>
      </c>
      <c r="G479" s="29">
        <v>20251021</v>
      </c>
      <c r="H479" s="29">
        <v>20251005</v>
      </c>
      <c r="I479" s="30">
        <v>219800</v>
      </c>
      <c r="J479" s="30">
        <v>219800</v>
      </c>
      <c r="K479" s="30">
        <v>13000</v>
      </c>
      <c r="L479" s="11" t="s">
        <v>5749</v>
      </c>
      <c r="M479" s="29">
        <v>20251021</v>
      </c>
    </row>
    <row r="480" ht="28.5" spans="1:13">
      <c r="A480" s="11">
        <v>476</v>
      </c>
      <c r="B480" s="11" t="s">
        <v>5349</v>
      </c>
      <c r="C480" s="29" t="s">
        <v>6528</v>
      </c>
      <c r="D480" s="29">
        <v>20251013</v>
      </c>
      <c r="E480" s="30">
        <v>50000</v>
      </c>
      <c r="F480" s="29">
        <v>20251013</v>
      </c>
      <c r="G480" s="29">
        <v>20250909</v>
      </c>
      <c r="H480" s="29">
        <v>20250907</v>
      </c>
      <c r="I480" s="30">
        <v>397800</v>
      </c>
      <c r="J480" s="30">
        <v>397800</v>
      </c>
      <c r="K480" s="30">
        <v>15000</v>
      </c>
      <c r="L480" s="11" t="s">
        <v>5749</v>
      </c>
      <c r="M480" s="29">
        <v>20250909</v>
      </c>
    </row>
    <row r="481" ht="28.5" spans="1:13">
      <c r="A481" s="11">
        <v>477</v>
      </c>
      <c r="B481" s="11" t="s">
        <v>1250</v>
      </c>
      <c r="C481" s="29" t="s">
        <v>6529</v>
      </c>
      <c r="D481" s="29">
        <v>20251028</v>
      </c>
      <c r="E481" s="30">
        <v>55000</v>
      </c>
      <c r="F481" s="29">
        <v>20251029</v>
      </c>
      <c r="G481" s="29">
        <v>20251024</v>
      </c>
      <c r="H481" s="29">
        <v>20251009</v>
      </c>
      <c r="I481" s="30">
        <v>374800</v>
      </c>
      <c r="J481" s="30">
        <v>374800</v>
      </c>
      <c r="K481" s="30">
        <v>15000</v>
      </c>
      <c r="L481" s="11" t="s">
        <v>5749</v>
      </c>
      <c r="M481" s="29">
        <v>20251024</v>
      </c>
    </row>
    <row r="482" ht="28.5" spans="1:13">
      <c r="A482" s="11">
        <v>478</v>
      </c>
      <c r="B482" s="11" t="s">
        <v>6530</v>
      </c>
      <c r="C482" s="29" t="s">
        <v>6531</v>
      </c>
      <c r="D482" s="29">
        <v>20251113</v>
      </c>
      <c r="E482" s="30">
        <v>50000</v>
      </c>
      <c r="F482" s="29">
        <v>20251113</v>
      </c>
      <c r="G482" s="29">
        <v>20250822</v>
      </c>
      <c r="H482" s="29">
        <v>20250822</v>
      </c>
      <c r="I482" s="30">
        <v>423800</v>
      </c>
      <c r="J482" s="30">
        <v>423800</v>
      </c>
      <c r="K482" s="30">
        <v>15000</v>
      </c>
      <c r="L482" s="11" t="s">
        <v>5749</v>
      </c>
      <c r="M482" s="29">
        <v>20250822</v>
      </c>
    </row>
    <row r="483" ht="28.5" spans="1:13">
      <c r="A483" s="11">
        <v>479</v>
      </c>
      <c r="B483" s="11" t="s">
        <v>6532</v>
      </c>
      <c r="C483" s="29" t="s">
        <v>6533</v>
      </c>
      <c r="D483" s="29">
        <v>20250825</v>
      </c>
      <c r="E483" s="30">
        <v>23000</v>
      </c>
      <c r="F483" s="29">
        <v>20250825</v>
      </c>
      <c r="G483" s="29">
        <v>20250804</v>
      </c>
      <c r="H483" s="29">
        <v>20250803</v>
      </c>
      <c r="I483" s="30">
        <v>374800</v>
      </c>
      <c r="J483" s="30">
        <v>374800</v>
      </c>
      <c r="K483" s="30">
        <v>15000</v>
      </c>
      <c r="L483" s="11" t="s">
        <v>5749</v>
      </c>
      <c r="M483" s="29">
        <v>20250804</v>
      </c>
    </row>
    <row r="484" ht="28.5" spans="1:13">
      <c r="A484" s="11">
        <v>480</v>
      </c>
      <c r="B484" s="11" t="s">
        <v>6534</v>
      </c>
      <c r="C484" s="29" t="s">
        <v>6535</v>
      </c>
      <c r="D484" s="29">
        <v>20250805</v>
      </c>
      <c r="E484" s="30">
        <v>18000</v>
      </c>
      <c r="F484" s="29">
        <v>20250805</v>
      </c>
      <c r="G484" s="29">
        <v>20250804</v>
      </c>
      <c r="H484" s="29">
        <v>20250730</v>
      </c>
      <c r="I484" s="30">
        <v>394800</v>
      </c>
      <c r="J484" s="30">
        <v>394800</v>
      </c>
      <c r="K484" s="30">
        <v>15000</v>
      </c>
      <c r="L484" s="11" t="s">
        <v>5749</v>
      </c>
      <c r="M484" s="29">
        <v>20250804</v>
      </c>
    </row>
    <row r="485" ht="28.5" spans="1:13">
      <c r="A485" s="11">
        <v>481</v>
      </c>
      <c r="B485" s="11" t="s">
        <v>1915</v>
      </c>
      <c r="C485" s="29" t="s">
        <v>6536</v>
      </c>
      <c r="D485" s="29">
        <v>20250616</v>
      </c>
      <c r="E485" s="30">
        <v>10000</v>
      </c>
      <c r="F485" s="29">
        <v>20250616</v>
      </c>
      <c r="G485" s="29">
        <v>20250730</v>
      </c>
      <c r="H485" s="29">
        <v>20250721</v>
      </c>
      <c r="I485" s="30">
        <v>238800</v>
      </c>
      <c r="J485" s="30">
        <v>238800</v>
      </c>
      <c r="K485" s="30">
        <v>13000</v>
      </c>
      <c r="L485" s="11" t="s">
        <v>5749</v>
      </c>
      <c r="M485" s="29">
        <v>20250730</v>
      </c>
    </row>
    <row r="486" ht="28.5" spans="1:13">
      <c r="A486" s="11">
        <v>482</v>
      </c>
      <c r="B486" s="11" t="s">
        <v>6537</v>
      </c>
      <c r="C486" s="29" t="s">
        <v>6538</v>
      </c>
      <c r="D486" s="29">
        <v>20250807</v>
      </c>
      <c r="E486" s="30">
        <v>5000</v>
      </c>
      <c r="F486" s="29">
        <v>20250807</v>
      </c>
      <c r="G486" s="29">
        <v>20250722</v>
      </c>
      <c r="H486" s="29">
        <v>20250714</v>
      </c>
      <c r="I486" s="30">
        <v>547800</v>
      </c>
      <c r="J486" s="30">
        <v>547800</v>
      </c>
      <c r="K486" s="30">
        <v>15000</v>
      </c>
      <c r="L486" s="11" t="s">
        <v>5749</v>
      </c>
      <c r="M486" s="29">
        <v>20250722</v>
      </c>
    </row>
    <row r="487" ht="28.5" spans="1:13">
      <c r="A487" s="11">
        <v>483</v>
      </c>
      <c r="B487" s="11" t="s">
        <v>6539</v>
      </c>
      <c r="C487" s="29" t="s">
        <v>6540</v>
      </c>
      <c r="D487" s="29">
        <v>20251015</v>
      </c>
      <c r="E487" s="30">
        <v>20000</v>
      </c>
      <c r="F487" s="29">
        <v>20251015</v>
      </c>
      <c r="G487" s="29">
        <v>20250516</v>
      </c>
      <c r="H487" s="29">
        <v>20250515</v>
      </c>
      <c r="I487" s="30">
        <v>555800</v>
      </c>
      <c r="J487" s="30">
        <v>555800</v>
      </c>
      <c r="K487" s="30">
        <v>15000</v>
      </c>
      <c r="L487" s="11" t="s">
        <v>5749</v>
      </c>
      <c r="M487" s="29">
        <v>20250516</v>
      </c>
    </row>
    <row r="488" ht="14.25" spans="1:13">
      <c r="A488" s="11">
        <v>484</v>
      </c>
      <c r="B488" s="11" t="s">
        <v>6541</v>
      </c>
      <c r="C488" s="29" t="s">
        <v>6542</v>
      </c>
      <c r="D488" s="29">
        <v>20251114</v>
      </c>
      <c r="E488" s="30">
        <v>30000</v>
      </c>
      <c r="F488" s="29">
        <v>20251114</v>
      </c>
      <c r="G488" s="29">
        <v>20251117</v>
      </c>
      <c r="H488" s="29">
        <v>20251031</v>
      </c>
      <c r="I488" s="30">
        <v>161900</v>
      </c>
      <c r="J488" s="30">
        <v>161900</v>
      </c>
      <c r="K488" s="30">
        <v>12000</v>
      </c>
      <c r="L488" s="11" t="s">
        <v>5751</v>
      </c>
      <c r="M488" s="29">
        <v>20251117</v>
      </c>
    </row>
    <row r="489" ht="14.25" spans="1:13">
      <c r="A489" s="11">
        <v>485</v>
      </c>
      <c r="B489" s="11" t="s">
        <v>2963</v>
      </c>
      <c r="C489" s="29" t="s">
        <v>6543</v>
      </c>
      <c r="D489" s="29">
        <v>20251009</v>
      </c>
      <c r="E489" s="30">
        <v>88000</v>
      </c>
      <c r="F489" s="29">
        <v>20251009</v>
      </c>
      <c r="G489" s="29">
        <v>20251014</v>
      </c>
      <c r="H489" s="29">
        <v>20250928</v>
      </c>
      <c r="I489" s="30">
        <v>110500</v>
      </c>
      <c r="J489" s="30">
        <v>110500</v>
      </c>
      <c r="K489" s="30">
        <v>8000</v>
      </c>
      <c r="L489" s="11" t="s">
        <v>5751</v>
      </c>
      <c r="M489" s="29">
        <v>20251014</v>
      </c>
    </row>
    <row r="490" ht="14.25" spans="1:13">
      <c r="A490" s="11">
        <v>486</v>
      </c>
      <c r="B490" s="11" t="s">
        <v>6544</v>
      </c>
      <c r="C490" s="29" t="s">
        <v>6545</v>
      </c>
      <c r="D490" s="29">
        <v>20251027</v>
      </c>
      <c r="E490" s="30">
        <v>8000</v>
      </c>
      <c r="F490" s="29">
        <v>20251029</v>
      </c>
      <c r="G490" s="29">
        <v>20251013</v>
      </c>
      <c r="H490" s="29">
        <v>20251013</v>
      </c>
      <c r="I490" s="30">
        <v>163800</v>
      </c>
      <c r="J490" s="30">
        <v>163800</v>
      </c>
      <c r="K490" s="30">
        <v>12000</v>
      </c>
      <c r="L490" s="11" t="s">
        <v>5751</v>
      </c>
      <c r="M490" s="29">
        <v>20251013</v>
      </c>
    </row>
    <row r="491" ht="14.25" spans="1:13">
      <c r="A491" s="11">
        <v>487</v>
      </c>
      <c r="B491" s="11" t="s">
        <v>6546</v>
      </c>
      <c r="C491" s="29" t="s">
        <v>6547</v>
      </c>
      <c r="D491" s="29">
        <v>20251027</v>
      </c>
      <c r="E491" s="30">
        <v>10000</v>
      </c>
      <c r="F491" s="29">
        <v>20251027</v>
      </c>
      <c r="G491" s="29">
        <v>20251028</v>
      </c>
      <c r="H491" s="29">
        <v>20251009</v>
      </c>
      <c r="I491" s="30">
        <v>110000</v>
      </c>
      <c r="J491" s="30">
        <v>110000</v>
      </c>
      <c r="K491" s="30">
        <v>8000</v>
      </c>
      <c r="L491" s="11" t="s">
        <v>5751</v>
      </c>
      <c r="M491" s="29">
        <v>20251028</v>
      </c>
    </row>
    <row r="492" ht="14.25" spans="1:13">
      <c r="A492" s="11">
        <v>488</v>
      </c>
      <c r="B492" s="11" t="s">
        <v>4008</v>
      </c>
      <c r="C492" s="29" t="s">
        <v>6548</v>
      </c>
      <c r="D492" s="29">
        <v>20251015</v>
      </c>
      <c r="E492" s="30">
        <v>20000</v>
      </c>
      <c r="F492" s="29">
        <v>20251015</v>
      </c>
      <c r="G492" s="29">
        <v>20251010</v>
      </c>
      <c r="H492" s="29">
        <v>20251009</v>
      </c>
      <c r="I492" s="30">
        <v>159000</v>
      </c>
      <c r="J492" s="30">
        <v>159000</v>
      </c>
      <c r="K492" s="30">
        <v>12000</v>
      </c>
      <c r="L492" s="11" t="s">
        <v>5751</v>
      </c>
      <c r="M492" s="29">
        <v>20251010</v>
      </c>
    </row>
    <row r="493" ht="14.25" spans="1:13">
      <c r="A493" s="11">
        <v>489</v>
      </c>
      <c r="B493" s="11" t="s">
        <v>617</v>
      </c>
      <c r="C493" s="29" t="s">
        <v>6549</v>
      </c>
      <c r="D493" s="29">
        <v>20251022</v>
      </c>
      <c r="E493" s="30">
        <v>15500</v>
      </c>
      <c r="F493" s="29">
        <v>20251024</v>
      </c>
      <c r="G493" s="29">
        <v>20251022</v>
      </c>
      <c r="H493" s="29">
        <v>20251008</v>
      </c>
      <c r="I493" s="30">
        <v>150000</v>
      </c>
      <c r="J493" s="30">
        <v>150000</v>
      </c>
      <c r="K493" s="30">
        <v>12000</v>
      </c>
      <c r="L493" s="11" t="s">
        <v>5751</v>
      </c>
      <c r="M493" s="29">
        <v>20251022</v>
      </c>
    </row>
    <row r="494" ht="14.25" spans="1:13">
      <c r="A494" s="11">
        <v>490</v>
      </c>
      <c r="B494" s="11" t="s">
        <v>1728</v>
      </c>
      <c r="C494" s="29" t="s">
        <v>6550</v>
      </c>
      <c r="D494" s="29">
        <v>20251109</v>
      </c>
      <c r="E494" s="30">
        <v>15000</v>
      </c>
      <c r="F494" s="29">
        <v>20251110</v>
      </c>
      <c r="G494" s="29">
        <v>20251014</v>
      </c>
      <c r="H494" s="29">
        <v>20251009</v>
      </c>
      <c r="I494" s="30">
        <v>167200</v>
      </c>
      <c r="J494" s="30">
        <v>167200</v>
      </c>
      <c r="K494" s="30">
        <v>12000</v>
      </c>
      <c r="L494" s="11" t="s">
        <v>5751</v>
      </c>
      <c r="M494" s="29">
        <v>20251014</v>
      </c>
    </row>
    <row r="495" ht="14.25" spans="1:13">
      <c r="A495" s="11">
        <v>491</v>
      </c>
      <c r="B495" s="11" t="s">
        <v>6551</v>
      </c>
      <c r="C495" s="29" t="s">
        <v>6552</v>
      </c>
      <c r="D495" s="29">
        <v>20251012</v>
      </c>
      <c r="E495" s="30">
        <v>26000</v>
      </c>
      <c r="F495" s="29">
        <v>20251010</v>
      </c>
      <c r="G495" s="29">
        <v>20250918</v>
      </c>
      <c r="H495" s="29">
        <v>20250912</v>
      </c>
      <c r="I495" s="30">
        <v>182820</v>
      </c>
      <c r="J495" s="30">
        <v>182820</v>
      </c>
      <c r="K495" s="30">
        <v>12000</v>
      </c>
      <c r="L495" s="11" t="s">
        <v>5751</v>
      </c>
      <c r="M495" s="29">
        <v>20250918</v>
      </c>
    </row>
    <row r="496" ht="14.25" spans="1:13">
      <c r="A496" s="11">
        <v>492</v>
      </c>
      <c r="B496" s="11" t="s">
        <v>6553</v>
      </c>
      <c r="C496" s="29" t="s">
        <v>6554</v>
      </c>
      <c r="D496" s="29">
        <v>20251010</v>
      </c>
      <c r="E496" s="30">
        <v>8000</v>
      </c>
      <c r="F496" s="29">
        <v>20251013</v>
      </c>
      <c r="G496" s="29">
        <v>20251015</v>
      </c>
      <c r="H496" s="29">
        <v>20251008</v>
      </c>
      <c r="I496" s="30">
        <v>83987</v>
      </c>
      <c r="J496" s="30">
        <v>83987</v>
      </c>
      <c r="K496" s="30">
        <v>8000</v>
      </c>
      <c r="L496" s="11" t="s">
        <v>5751</v>
      </c>
      <c r="M496" s="29">
        <v>20251015</v>
      </c>
    </row>
    <row r="497" ht="14.25" spans="1:13">
      <c r="A497" s="11">
        <v>493</v>
      </c>
      <c r="B497" s="11" t="s">
        <v>6555</v>
      </c>
      <c r="C497" s="29" t="s">
        <v>6556</v>
      </c>
      <c r="D497" s="29">
        <v>20250908</v>
      </c>
      <c r="E497" s="30">
        <v>12000</v>
      </c>
      <c r="F497" s="29">
        <v>20250908</v>
      </c>
      <c r="G497" s="29">
        <v>20251028</v>
      </c>
      <c r="H497" s="29">
        <v>20250930</v>
      </c>
      <c r="I497" s="30">
        <v>176000</v>
      </c>
      <c r="J497" s="30">
        <v>176000</v>
      </c>
      <c r="K497" s="30">
        <v>12000</v>
      </c>
      <c r="L497" s="11" t="s">
        <v>5751</v>
      </c>
      <c r="M497" s="29">
        <v>20251028</v>
      </c>
    </row>
    <row r="498" ht="14.25" spans="1:13">
      <c r="A498" s="11">
        <v>494</v>
      </c>
      <c r="B498" s="11" t="s">
        <v>1690</v>
      </c>
      <c r="C498" s="29" t="s">
        <v>6557</v>
      </c>
      <c r="D498" s="29">
        <v>20251010</v>
      </c>
      <c r="E498" s="30">
        <v>10000</v>
      </c>
      <c r="F498" s="29">
        <v>20251010</v>
      </c>
      <c r="G498" s="29">
        <v>20251013</v>
      </c>
      <c r="H498" s="29">
        <v>20251002</v>
      </c>
      <c r="I498" s="30">
        <v>85500</v>
      </c>
      <c r="J498" s="30">
        <v>85500</v>
      </c>
      <c r="K498" s="30">
        <v>8000</v>
      </c>
      <c r="L498" s="11" t="s">
        <v>5751</v>
      </c>
      <c r="M498" s="29">
        <v>20251013</v>
      </c>
    </row>
    <row r="499" ht="14.25" spans="1:13">
      <c r="A499" s="11">
        <v>495</v>
      </c>
      <c r="B499" s="11" t="s">
        <v>6558</v>
      </c>
      <c r="C499" s="29" t="s">
        <v>6559</v>
      </c>
      <c r="D499" s="29">
        <v>20251028</v>
      </c>
      <c r="E499" s="30">
        <v>10000</v>
      </c>
      <c r="F499" s="29">
        <v>20251104</v>
      </c>
      <c r="G499" s="29">
        <v>20251009</v>
      </c>
      <c r="H499" s="29">
        <v>20251003</v>
      </c>
      <c r="I499" s="30">
        <v>239400</v>
      </c>
      <c r="J499" s="30">
        <v>239400</v>
      </c>
      <c r="K499" s="30">
        <v>12000</v>
      </c>
      <c r="L499" s="11" t="s">
        <v>5751</v>
      </c>
      <c r="M499" s="29">
        <v>20251009</v>
      </c>
    </row>
    <row r="500" ht="14.25" spans="1:13">
      <c r="A500" s="11">
        <v>496</v>
      </c>
      <c r="B500" s="11" t="s">
        <v>4916</v>
      </c>
      <c r="C500" s="29" t="s">
        <v>6560</v>
      </c>
      <c r="D500" s="29">
        <v>20251020</v>
      </c>
      <c r="E500" s="30">
        <v>10000</v>
      </c>
      <c r="F500" s="29">
        <v>20251020</v>
      </c>
      <c r="G500" s="29">
        <v>20251011</v>
      </c>
      <c r="H500" s="29">
        <v>20250928</v>
      </c>
      <c r="I500" s="30">
        <v>115039</v>
      </c>
      <c r="J500" s="30">
        <v>115039</v>
      </c>
      <c r="K500" s="30">
        <v>8000</v>
      </c>
      <c r="L500" s="11" t="s">
        <v>5751</v>
      </c>
      <c r="M500" s="29">
        <v>20251011</v>
      </c>
    </row>
    <row r="501" ht="14.25" spans="1:13">
      <c r="A501" s="11">
        <v>497</v>
      </c>
      <c r="B501" s="11" t="s">
        <v>785</v>
      </c>
      <c r="C501" s="29" t="s">
        <v>6561</v>
      </c>
      <c r="D501" s="29">
        <v>20250928</v>
      </c>
      <c r="E501" s="30">
        <v>5000</v>
      </c>
      <c r="F501" s="29">
        <v>20250930</v>
      </c>
      <c r="G501" s="29">
        <v>20250923</v>
      </c>
      <c r="H501" s="29">
        <v>20250922</v>
      </c>
      <c r="I501" s="30">
        <v>152850</v>
      </c>
      <c r="J501" s="30">
        <v>152850</v>
      </c>
      <c r="K501" s="30">
        <v>12000</v>
      </c>
      <c r="L501" s="11" t="s">
        <v>5751</v>
      </c>
      <c r="M501" s="29">
        <v>20250923</v>
      </c>
    </row>
    <row r="502" ht="14.25" spans="1:13">
      <c r="A502" s="11">
        <v>498</v>
      </c>
      <c r="B502" s="11" t="s">
        <v>5478</v>
      </c>
      <c r="C502" s="29" t="s">
        <v>6562</v>
      </c>
      <c r="D502" s="29">
        <v>20251017</v>
      </c>
      <c r="E502" s="30">
        <v>30000</v>
      </c>
      <c r="F502" s="29">
        <v>20251017</v>
      </c>
      <c r="G502" s="29">
        <v>20251016</v>
      </c>
      <c r="H502" s="29">
        <v>20250928</v>
      </c>
      <c r="I502" s="30">
        <v>98500</v>
      </c>
      <c r="J502" s="30">
        <v>98500</v>
      </c>
      <c r="K502" s="30">
        <v>8000</v>
      </c>
      <c r="L502" s="11" t="s">
        <v>5751</v>
      </c>
      <c r="M502" s="29">
        <v>20251016</v>
      </c>
    </row>
    <row r="503" ht="14.25" spans="1:13">
      <c r="A503" s="11">
        <v>499</v>
      </c>
      <c r="B503" s="11" t="s">
        <v>6563</v>
      </c>
      <c r="C503" s="29" t="s">
        <v>6564</v>
      </c>
      <c r="D503" s="29">
        <v>20251023</v>
      </c>
      <c r="E503" s="30">
        <v>8000</v>
      </c>
      <c r="F503" s="29">
        <v>20251023</v>
      </c>
      <c r="G503" s="29">
        <v>20250930</v>
      </c>
      <c r="H503" s="29">
        <v>20250927</v>
      </c>
      <c r="I503" s="30">
        <v>118500</v>
      </c>
      <c r="J503" s="30">
        <v>118500</v>
      </c>
      <c r="K503" s="30">
        <v>8000</v>
      </c>
      <c r="L503" s="11" t="s">
        <v>5751</v>
      </c>
      <c r="M503" s="29">
        <v>20250930</v>
      </c>
    </row>
    <row r="504" ht="14.25" spans="1:13">
      <c r="A504" s="11">
        <v>500</v>
      </c>
      <c r="B504" s="11" t="s">
        <v>6565</v>
      </c>
      <c r="C504" s="29" t="s">
        <v>6566</v>
      </c>
      <c r="D504" s="29">
        <v>20250930</v>
      </c>
      <c r="E504" s="30">
        <v>25000</v>
      </c>
      <c r="F504" s="29">
        <v>20250930</v>
      </c>
      <c r="G504" s="29">
        <v>20250909</v>
      </c>
      <c r="H504" s="29">
        <v>20250908</v>
      </c>
      <c r="I504" s="30">
        <v>114000</v>
      </c>
      <c r="J504" s="30">
        <v>114000</v>
      </c>
      <c r="K504" s="30">
        <v>8000</v>
      </c>
      <c r="L504" s="11" t="s">
        <v>5751</v>
      </c>
      <c r="M504" s="29">
        <v>20250909</v>
      </c>
    </row>
    <row r="505" ht="14.25" spans="1:13">
      <c r="A505" s="11">
        <v>501</v>
      </c>
      <c r="B505" s="11" t="s">
        <v>6567</v>
      </c>
      <c r="C505" s="29" t="s">
        <v>6568</v>
      </c>
      <c r="D505" s="29">
        <v>20251014</v>
      </c>
      <c r="E505" s="30">
        <v>30000</v>
      </c>
      <c r="F505" s="29">
        <v>20251014</v>
      </c>
      <c r="G505" s="29">
        <v>20251021</v>
      </c>
      <c r="H505" s="29">
        <v>20250930</v>
      </c>
      <c r="I505" s="30">
        <v>97492</v>
      </c>
      <c r="J505" s="30">
        <v>97492</v>
      </c>
      <c r="K505" s="30">
        <v>8000</v>
      </c>
      <c r="L505" s="11" t="s">
        <v>5751</v>
      </c>
      <c r="M505" s="29">
        <v>20251021</v>
      </c>
    </row>
    <row r="506" ht="14.25" spans="1:13">
      <c r="A506" s="11">
        <v>502</v>
      </c>
      <c r="B506" s="11" t="s">
        <v>6214</v>
      </c>
      <c r="C506" s="29" t="s">
        <v>6569</v>
      </c>
      <c r="D506" s="29">
        <v>20250928</v>
      </c>
      <c r="E506" s="30">
        <v>15000</v>
      </c>
      <c r="F506" s="29">
        <v>20250928</v>
      </c>
      <c r="G506" s="29">
        <v>20250929</v>
      </c>
      <c r="H506" s="29">
        <v>20250928</v>
      </c>
      <c r="I506" s="30">
        <v>98800</v>
      </c>
      <c r="J506" s="30">
        <v>98800</v>
      </c>
      <c r="K506" s="30">
        <v>8000</v>
      </c>
      <c r="L506" s="11" t="s">
        <v>5751</v>
      </c>
      <c r="M506" s="29">
        <v>20250929</v>
      </c>
    </row>
    <row r="507" ht="14.25" spans="1:13">
      <c r="A507" s="11">
        <v>503</v>
      </c>
      <c r="B507" s="11" t="s">
        <v>6570</v>
      </c>
      <c r="C507" s="29" t="s">
        <v>6571</v>
      </c>
      <c r="D507" s="29">
        <v>20251023</v>
      </c>
      <c r="E507" s="30">
        <v>8000</v>
      </c>
      <c r="F507" s="29">
        <v>20251023</v>
      </c>
      <c r="G507" s="29">
        <v>20251103</v>
      </c>
      <c r="H507" s="29">
        <v>20251004</v>
      </c>
      <c r="I507" s="30">
        <v>150100</v>
      </c>
      <c r="J507" s="30">
        <v>150100</v>
      </c>
      <c r="K507" s="30">
        <v>12000</v>
      </c>
      <c r="L507" s="11" t="s">
        <v>5751</v>
      </c>
      <c r="M507" s="29">
        <v>20251103</v>
      </c>
    </row>
    <row r="508" ht="28.5" spans="1:13">
      <c r="A508" s="11">
        <v>504</v>
      </c>
      <c r="B508" s="11" t="s">
        <v>4653</v>
      </c>
      <c r="C508" s="29" t="s">
        <v>6572</v>
      </c>
      <c r="D508" s="29">
        <v>20251013</v>
      </c>
      <c r="E508" s="30">
        <v>58000</v>
      </c>
      <c r="F508" s="29">
        <v>20251013</v>
      </c>
      <c r="G508" s="29">
        <v>20250919</v>
      </c>
      <c r="H508" s="29">
        <v>20250919</v>
      </c>
      <c r="I508" s="30">
        <v>129800</v>
      </c>
      <c r="J508" s="30">
        <v>129800</v>
      </c>
      <c r="K508" s="30">
        <v>9000</v>
      </c>
      <c r="L508" s="11" t="s">
        <v>5749</v>
      </c>
      <c r="M508" s="29">
        <v>20250919</v>
      </c>
    </row>
    <row r="509" ht="14.25" spans="1:13">
      <c r="A509" s="11">
        <v>505</v>
      </c>
      <c r="B509" s="11" t="s">
        <v>3650</v>
      </c>
      <c r="C509" s="29" t="s">
        <v>6573</v>
      </c>
      <c r="D509" s="29">
        <v>20251010</v>
      </c>
      <c r="E509" s="30">
        <v>52000</v>
      </c>
      <c r="F509" s="29">
        <v>20251010</v>
      </c>
      <c r="G509" s="29">
        <v>20251020</v>
      </c>
      <c r="H509" s="29">
        <v>20250928</v>
      </c>
      <c r="I509" s="30">
        <v>105100</v>
      </c>
      <c r="J509" s="30">
        <v>105100</v>
      </c>
      <c r="K509" s="30">
        <v>8000</v>
      </c>
      <c r="L509" s="11" t="s">
        <v>5751</v>
      </c>
      <c r="M509" s="29">
        <v>20251020</v>
      </c>
    </row>
    <row r="510" ht="14.25" spans="1:13">
      <c r="A510" s="11">
        <v>506</v>
      </c>
      <c r="B510" s="11" t="s">
        <v>6574</v>
      </c>
      <c r="C510" s="29" t="s">
        <v>6575</v>
      </c>
      <c r="D510" s="29">
        <v>20250911</v>
      </c>
      <c r="E510" s="30">
        <v>6500</v>
      </c>
      <c r="F510" s="29">
        <v>20250911</v>
      </c>
      <c r="G510" s="29">
        <v>20250928</v>
      </c>
      <c r="H510" s="29">
        <v>20250819</v>
      </c>
      <c r="I510" s="30">
        <v>85962</v>
      </c>
      <c r="J510" s="30">
        <v>85962</v>
      </c>
      <c r="K510" s="30">
        <v>8000</v>
      </c>
      <c r="L510" s="11" t="s">
        <v>5751</v>
      </c>
      <c r="M510" s="29">
        <v>20250928</v>
      </c>
    </row>
    <row r="511" ht="28.5" spans="1:13">
      <c r="A511" s="11">
        <v>507</v>
      </c>
      <c r="B511" s="11" t="s">
        <v>911</v>
      </c>
      <c r="C511" s="29" t="s">
        <v>6576</v>
      </c>
      <c r="D511" s="29">
        <v>20250819</v>
      </c>
      <c r="E511" s="30">
        <v>10000</v>
      </c>
      <c r="F511" s="29">
        <v>20250819</v>
      </c>
      <c r="G511" s="29">
        <v>20250826</v>
      </c>
      <c r="H511" s="29">
        <v>20250817</v>
      </c>
      <c r="I511" s="30">
        <v>129800</v>
      </c>
      <c r="J511" s="30">
        <v>129800</v>
      </c>
      <c r="K511" s="30">
        <v>9000</v>
      </c>
      <c r="L511" s="11" t="s">
        <v>5749</v>
      </c>
      <c r="M511" s="29">
        <v>20250826</v>
      </c>
    </row>
    <row r="512" ht="14.25" spans="1:13">
      <c r="A512" s="11">
        <v>508</v>
      </c>
      <c r="B512" s="11" t="s">
        <v>6577</v>
      </c>
      <c r="C512" s="29" t="s">
        <v>6578</v>
      </c>
      <c r="D512" s="29">
        <v>20250814</v>
      </c>
      <c r="E512" s="30">
        <v>5000</v>
      </c>
      <c r="F512" s="29">
        <v>20250822</v>
      </c>
      <c r="G512" s="29">
        <v>20250815</v>
      </c>
      <c r="H512" s="29">
        <v>20250821</v>
      </c>
      <c r="I512" s="30">
        <v>89980</v>
      </c>
      <c r="J512" s="30">
        <v>89980</v>
      </c>
      <c r="K512" s="30">
        <v>8000</v>
      </c>
      <c r="L512" s="11" t="s">
        <v>5751</v>
      </c>
      <c r="M512" s="29">
        <v>20250815</v>
      </c>
    </row>
    <row r="513" ht="14.25" spans="1:13">
      <c r="A513" s="11">
        <v>509</v>
      </c>
      <c r="B513" s="11" t="s">
        <v>2584</v>
      </c>
      <c r="C513" s="29" t="s">
        <v>2724</v>
      </c>
      <c r="D513" s="29">
        <v>20250714</v>
      </c>
      <c r="E513" s="30">
        <v>90000</v>
      </c>
      <c r="F513" s="29">
        <v>20250718</v>
      </c>
      <c r="G513" s="29">
        <v>20250718</v>
      </c>
      <c r="H513" s="29">
        <v>20250717</v>
      </c>
      <c r="I513" s="30">
        <v>222000</v>
      </c>
      <c r="J513" s="30">
        <v>222000</v>
      </c>
      <c r="K513" s="30">
        <v>12000</v>
      </c>
      <c r="L513" s="11" t="s">
        <v>5751</v>
      </c>
      <c r="M513" s="29">
        <v>20250718</v>
      </c>
    </row>
    <row r="514" ht="14.25" spans="1:13">
      <c r="A514" s="11">
        <v>510</v>
      </c>
      <c r="B514" s="11" t="s">
        <v>6579</v>
      </c>
      <c r="C514" s="29" t="s">
        <v>6580</v>
      </c>
      <c r="D514" s="29">
        <v>20250507</v>
      </c>
      <c r="E514" s="30">
        <v>20000</v>
      </c>
      <c r="F514" s="29">
        <v>20250507</v>
      </c>
      <c r="G514" s="29">
        <v>20250506</v>
      </c>
      <c r="H514" s="29">
        <v>20250430</v>
      </c>
      <c r="I514" s="30">
        <v>116000</v>
      </c>
      <c r="J514" s="30">
        <v>116000</v>
      </c>
      <c r="K514" s="30">
        <v>8000</v>
      </c>
      <c r="L514" s="11" t="s">
        <v>5751</v>
      </c>
      <c r="M514" s="29">
        <v>20250506</v>
      </c>
    </row>
    <row r="515" ht="14.25" spans="1:13">
      <c r="A515" s="11">
        <v>511</v>
      </c>
      <c r="B515" s="11" t="s">
        <v>2748</v>
      </c>
      <c r="C515" s="29" t="s">
        <v>6581</v>
      </c>
      <c r="D515" s="29">
        <v>20251101</v>
      </c>
      <c r="E515" s="30">
        <v>10000</v>
      </c>
      <c r="F515" s="29">
        <v>20251101</v>
      </c>
      <c r="G515" s="29">
        <v>20251016</v>
      </c>
      <c r="H515" s="29">
        <v>20251011</v>
      </c>
      <c r="I515" s="30">
        <v>115682</v>
      </c>
      <c r="J515" s="30">
        <v>115682</v>
      </c>
      <c r="K515" s="30">
        <v>8000</v>
      </c>
      <c r="L515" s="11" t="s">
        <v>5751</v>
      </c>
      <c r="M515" s="29">
        <v>20251016</v>
      </c>
    </row>
    <row r="516" ht="14.25" spans="1:13">
      <c r="A516" s="11">
        <v>512</v>
      </c>
      <c r="B516" s="11" t="s">
        <v>6582</v>
      </c>
      <c r="C516" s="29" t="s">
        <v>6583</v>
      </c>
      <c r="D516" s="29">
        <v>20251028</v>
      </c>
      <c r="E516" s="30">
        <v>12800</v>
      </c>
      <c r="F516" s="29">
        <v>20251028</v>
      </c>
      <c r="G516" s="29">
        <v>20251030</v>
      </c>
      <c r="H516" s="29">
        <v>20251012</v>
      </c>
      <c r="I516" s="30">
        <v>154100</v>
      </c>
      <c r="J516" s="30">
        <v>154100</v>
      </c>
      <c r="K516" s="30">
        <v>12000</v>
      </c>
      <c r="L516" s="11" t="s">
        <v>5751</v>
      </c>
      <c r="M516" s="29">
        <v>20251030</v>
      </c>
    </row>
    <row r="517" ht="14.25" spans="1:13">
      <c r="A517" s="11">
        <v>513</v>
      </c>
      <c r="B517" s="11" t="s">
        <v>516</v>
      </c>
      <c r="C517" s="29" t="s">
        <v>6584</v>
      </c>
      <c r="D517" s="29">
        <v>20250927</v>
      </c>
      <c r="E517" s="30">
        <v>16800</v>
      </c>
      <c r="F517" s="29">
        <v>20251015</v>
      </c>
      <c r="G517" s="29">
        <v>20250930</v>
      </c>
      <c r="H517" s="29">
        <v>20250925</v>
      </c>
      <c r="I517" s="30">
        <v>129300</v>
      </c>
      <c r="J517" s="30">
        <v>129300</v>
      </c>
      <c r="K517" s="30">
        <v>8000</v>
      </c>
      <c r="L517" s="11" t="s">
        <v>5751</v>
      </c>
      <c r="M517" s="29">
        <v>20250930</v>
      </c>
    </row>
    <row r="518" ht="14.25" spans="1:13">
      <c r="A518" s="11">
        <v>514</v>
      </c>
      <c r="B518" s="11" t="s">
        <v>2992</v>
      </c>
      <c r="C518" s="29" t="s">
        <v>6585</v>
      </c>
      <c r="D518" s="29">
        <v>20251021</v>
      </c>
      <c r="E518" s="30">
        <v>10000</v>
      </c>
      <c r="F518" s="29">
        <v>20251021</v>
      </c>
      <c r="G518" s="29">
        <v>20251016</v>
      </c>
      <c r="H518" s="29">
        <v>20251015</v>
      </c>
      <c r="I518" s="30">
        <v>303000</v>
      </c>
      <c r="J518" s="30">
        <v>303000</v>
      </c>
      <c r="K518" s="30">
        <v>13000</v>
      </c>
      <c r="L518" s="11" t="s">
        <v>5751</v>
      </c>
      <c r="M518" s="29">
        <v>20251016</v>
      </c>
    </row>
    <row r="519" ht="14.25" spans="1:13">
      <c r="A519" s="11">
        <v>515</v>
      </c>
      <c r="B519" s="11" t="s">
        <v>6586</v>
      </c>
      <c r="C519" s="29" t="s">
        <v>6587</v>
      </c>
      <c r="D519" s="29">
        <v>20250626</v>
      </c>
      <c r="E519" s="30">
        <v>10000</v>
      </c>
      <c r="F519" s="29">
        <v>20250626</v>
      </c>
      <c r="G519" s="29">
        <v>20251022</v>
      </c>
      <c r="H519" s="29">
        <v>20251020</v>
      </c>
      <c r="I519" s="30">
        <v>496800</v>
      </c>
      <c r="J519" s="30">
        <v>496800</v>
      </c>
      <c r="K519" s="30">
        <v>13000</v>
      </c>
      <c r="L519" s="11" t="s">
        <v>5751</v>
      </c>
      <c r="M519" s="29">
        <v>20251022</v>
      </c>
    </row>
    <row r="520" ht="14.25" spans="1:13">
      <c r="A520" s="11">
        <v>516</v>
      </c>
      <c r="B520" s="11" t="s">
        <v>6588</v>
      </c>
      <c r="C520" s="29" t="s">
        <v>6589</v>
      </c>
      <c r="D520" s="29">
        <v>20251023</v>
      </c>
      <c r="E520" s="30">
        <v>10000</v>
      </c>
      <c r="F520" s="29">
        <v>20251023</v>
      </c>
      <c r="G520" s="29">
        <v>20251014</v>
      </c>
      <c r="H520" s="29">
        <v>20251012</v>
      </c>
      <c r="I520" s="30">
        <v>161300</v>
      </c>
      <c r="J520" s="30">
        <v>161300</v>
      </c>
      <c r="K520" s="30">
        <v>12000</v>
      </c>
      <c r="L520" s="11" t="s">
        <v>5751</v>
      </c>
      <c r="M520" s="29">
        <v>20251014</v>
      </c>
    </row>
    <row r="521" ht="14.25" spans="1:13">
      <c r="A521" s="11">
        <v>517</v>
      </c>
      <c r="B521" s="11" t="s">
        <v>6590</v>
      </c>
      <c r="C521" s="29" t="s">
        <v>6591</v>
      </c>
      <c r="D521" s="29">
        <v>20251021</v>
      </c>
      <c r="E521" s="30">
        <v>10000</v>
      </c>
      <c r="F521" s="29">
        <v>20251022</v>
      </c>
      <c r="G521" s="29">
        <v>20251010</v>
      </c>
      <c r="H521" s="29">
        <v>20251004</v>
      </c>
      <c r="I521" s="30">
        <v>116800</v>
      </c>
      <c r="J521" s="30">
        <v>116800</v>
      </c>
      <c r="K521" s="30">
        <v>8000</v>
      </c>
      <c r="L521" s="11" t="s">
        <v>5751</v>
      </c>
      <c r="M521" s="29">
        <v>20251010</v>
      </c>
    </row>
    <row r="522" ht="14.25" spans="1:13">
      <c r="A522" s="11">
        <v>518</v>
      </c>
      <c r="B522" s="11" t="s">
        <v>6592</v>
      </c>
      <c r="C522" s="29" t="s">
        <v>6593</v>
      </c>
      <c r="D522" s="29">
        <v>20251021</v>
      </c>
      <c r="E522" s="30">
        <v>10000</v>
      </c>
      <c r="F522" s="29">
        <v>20251021</v>
      </c>
      <c r="G522" s="29">
        <v>20251023</v>
      </c>
      <c r="H522" s="29">
        <v>20251004</v>
      </c>
      <c r="I522" s="30">
        <v>153800</v>
      </c>
      <c r="J522" s="30">
        <v>153800</v>
      </c>
      <c r="K522" s="30">
        <v>12000</v>
      </c>
      <c r="L522" s="11" t="s">
        <v>5751</v>
      </c>
      <c r="M522" s="29">
        <v>20251023</v>
      </c>
    </row>
    <row r="523" ht="14.25" spans="1:13">
      <c r="A523" s="11">
        <v>519</v>
      </c>
      <c r="B523" s="11" t="s">
        <v>6594</v>
      </c>
      <c r="C523" s="29" t="s">
        <v>6595</v>
      </c>
      <c r="D523" s="29">
        <v>20251020</v>
      </c>
      <c r="E523" s="30">
        <v>10000</v>
      </c>
      <c r="F523" s="29">
        <v>20251020</v>
      </c>
      <c r="G523" s="29">
        <v>20251021</v>
      </c>
      <c r="H523" s="29">
        <v>20250930</v>
      </c>
      <c r="I523" s="30">
        <v>142800</v>
      </c>
      <c r="J523" s="30">
        <v>142800</v>
      </c>
      <c r="K523" s="30">
        <v>8000</v>
      </c>
      <c r="L523" s="11" t="s">
        <v>5751</v>
      </c>
      <c r="M523" s="29">
        <v>20251021</v>
      </c>
    </row>
    <row r="524" ht="14.25" spans="1:13">
      <c r="A524" s="11">
        <v>520</v>
      </c>
      <c r="B524" s="11" t="s">
        <v>6596</v>
      </c>
      <c r="C524" s="29" t="s">
        <v>6597</v>
      </c>
      <c r="D524" s="29">
        <v>20251016</v>
      </c>
      <c r="E524" s="30">
        <v>10000</v>
      </c>
      <c r="F524" s="29">
        <v>20251016</v>
      </c>
      <c r="G524" s="29">
        <v>20250930</v>
      </c>
      <c r="H524" s="29">
        <v>20250929</v>
      </c>
      <c r="I524" s="30">
        <v>124800</v>
      </c>
      <c r="J524" s="30">
        <v>124800</v>
      </c>
      <c r="K524" s="30">
        <v>8000</v>
      </c>
      <c r="L524" s="11" t="s">
        <v>5751</v>
      </c>
      <c r="M524" s="29">
        <v>20250930</v>
      </c>
    </row>
    <row r="525" ht="14.25" spans="1:13">
      <c r="A525" s="11">
        <v>521</v>
      </c>
      <c r="B525" s="11" t="s">
        <v>6598</v>
      </c>
      <c r="C525" s="29" t="s">
        <v>6599</v>
      </c>
      <c r="D525" s="29">
        <v>20251020</v>
      </c>
      <c r="E525" s="30">
        <v>10000</v>
      </c>
      <c r="F525" s="29">
        <v>20251020</v>
      </c>
      <c r="G525" s="29">
        <v>20250929</v>
      </c>
      <c r="H525" s="29">
        <v>20250928</v>
      </c>
      <c r="I525" s="30">
        <v>119000</v>
      </c>
      <c r="J525" s="30">
        <v>119000</v>
      </c>
      <c r="K525" s="30">
        <v>8000</v>
      </c>
      <c r="L525" s="11" t="s">
        <v>5751</v>
      </c>
      <c r="M525" s="29">
        <v>20250929</v>
      </c>
    </row>
    <row r="526" ht="14.25" spans="1:13">
      <c r="A526" s="11">
        <v>522</v>
      </c>
      <c r="B526" s="11" t="s">
        <v>2448</v>
      </c>
      <c r="C526" s="29" t="s">
        <v>6600</v>
      </c>
      <c r="D526" s="29">
        <v>20251009</v>
      </c>
      <c r="E526" s="30">
        <v>16800</v>
      </c>
      <c r="F526" s="29">
        <v>20251011</v>
      </c>
      <c r="G526" s="29">
        <v>20250923</v>
      </c>
      <c r="H526" s="29">
        <v>20250920</v>
      </c>
      <c r="I526" s="30">
        <v>119000</v>
      </c>
      <c r="J526" s="30">
        <v>119000</v>
      </c>
      <c r="K526" s="30">
        <v>8000</v>
      </c>
      <c r="L526" s="11" t="s">
        <v>5751</v>
      </c>
      <c r="M526" s="29">
        <v>20250923</v>
      </c>
    </row>
    <row r="527" ht="14.25" spans="1:13">
      <c r="A527" s="11">
        <v>523</v>
      </c>
      <c r="B527" s="11" t="s">
        <v>2572</v>
      </c>
      <c r="C527" s="29" t="s">
        <v>6601</v>
      </c>
      <c r="D527" s="29">
        <v>20250930</v>
      </c>
      <c r="E527" s="30">
        <v>36000</v>
      </c>
      <c r="F527" s="29">
        <v>20251010</v>
      </c>
      <c r="G527" s="29">
        <v>20251027</v>
      </c>
      <c r="H527" s="29">
        <v>20251022</v>
      </c>
      <c r="I527" s="30">
        <v>215000</v>
      </c>
      <c r="J527" s="30">
        <v>215000</v>
      </c>
      <c r="K527" s="30">
        <v>12000</v>
      </c>
      <c r="L527" s="11" t="s">
        <v>5751</v>
      </c>
      <c r="M527" s="29">
        <v>20251027</v>
      </c>
    </row>
    <row r="528" ht="14.25" spans="1:13">
      <c r="A528" s="11">
        <v>524</v>
      </c>
      <c r="B528" s="11" t="s">
        <v>1248</v>
      </c>
      <c r="C528" s="29" t="s">
        <v>6602</v>
      </c>
      <c r="D528" s="29">
        <v>20251020</v>
      </c>
      <c r="E528" s="30">
        <v>10800</v>
      </c>
      <c r="F528" s="29">
        <v>20251020</v>
      </c>
      <c r="G528" s="29">
        <v>20251024</v>
      </c>
      <c r="H528" s="29">
        <v>20251016</v>
      </c>
      <c r="I528" s="30">
        <v>283800</v>
      </c>
      <c r="J528" s="30">
        <v>283800</v>
      </c>
      <c r="K528" s="30">
        <v>13000</v>
      </c>
      <c r="L528" s="11" t="s">
        <v>5751</v>
      </c>
      <c r="M528" s="29">
        <v>20251024</v>
      </c>
    </row>
    <row r="529" ht="14.25" spans="1:13">
      <c r="A529" s="11">
        <v>525</v>
      </c>
      <c r="B529" s="11" t="s">
        <v>276</v>
      </c>
      <c r="C529" s="29" t="s">
        <v>6603</v>
      </c>
      <c r="D529" s="29">
        <v>20251027</v>
      </c>
      <c r="E529" s="30">
        <v>113000</v>
      </c>
      <c r="F529" s="29">
        <v>20251029</v>
      </c>
      <c r="G529" s="29">
        <v>20251015</v>
      </c>
      <c r="H529" s="29">
        <v>20251010</v>
      </c>
      <c r="I529" s="30">
        <v>280000</v>
      </c>
      <c r="J529" s="30">
        <v>280000</v>
      </c>
      <c r="K529" s="30">
        <v>13000</v>
      </c>
      <c r="L529" s="11" t="s">
        <v>5751</v>
      </c>
      <c r="M529" s="29">
        <v>20251015</v>
      </c>
    </row>
    <row r="530" ht="14.25" spans="1:13">
      <c r="A530" s="11">
        <v>526</v>
      </c>
      <c r="B530" s="11" t="s">
        <v>6604</v>
      </c>
      <c r="C530" s="29" t="s">
        <v>6605</v>
      </c>
      <c r="D530" s="29">
        <v>20251017</v>
      </c>
      <c r="E530" s="30">
        <v>10000</v>
      </c>
      <c r="F530" s="29">
        <v>20251017</v>
      </c>
      <c r="G530" s="29">
        <v>20251024</v>
      </c>
      <c r="H530" s="29">
        <v>20251016</v>
      </c>
      <c r="I530" s="30">
        <v>214900</v>
      </c>
      <c r="J530" s="30">
        <v>214900</v>
      </c>
      <c r="K530" s="30">
        <v>12000</v>
      </c>
      <c r="L530" s="11" t="s">
        <v>5751</v>
      </c>
      <c r="M530" s="29">
        <v>20251024</v>
      </c>
    </row>
    <row r="531" ht="14.25" spans="1:13">
      <c r="A531" s="11">
        <v>527</v>
      </c>
      <c r="B531" s="11" t="s">
        <v>621</v>
      </c>
      <c r="C531" s="29" t="s">
        <v>6606</v>
      </c>
      <c r="D531" s="29">
        <v>20250930</v>
      </c>
      <c r="E531" s="30">
        <v>10000</v>
      </c>
      <c r="F531" s="29">
        <v>20250930</v>
      </c>
      <c r="G531" s="29">
        <v>20250928</v>
      </c>
      <c r="H531" s="29">
        <v>20250923</v>
      </c>
      <c r="I531" s="30">
        <v>280000</v>
      </c>
      <c r="J531" s="30">
        <v>280000</v>
      </c>
      <c r="K531" s="30">
        <v>13000</v>
      </c>
      <c r="L531" s="11" t="s">
        <v>5751</v>
      </c>
      <c r="M531" s="29">
        <v>20250928</v>
      </c>
    </row>
    <row r="532" ht="14.25" spans="1:13">
      <c r="A532" s="11">
        <v>528</v>
      </c>
      <c r="B532" s="11" t="s">
        <v>6607</v>
      </c>
      <c r="C532" s="29" t="s">
        <v>6608</v>
      </c>
      <c r="D532" s="29">
        <v>20251017</v>
      </c>
      <c r="E532" s="30">
        <v>10000</v>
      </c>
      <c r="F532" s="29">
        <v>20251017</v>
      </c>
      <c r="G532" s="29">
        <v>20251024</v>
      </c>
      <c r="H532" s="29">
        <v>20251018</v>
      </c>
      <c r="I532" s="30">
        <v>292000</v>
      </c>
      <c r="J532" s="30">
        <v>292000</v>
      </c>
      <c r="K532" s="30">
        <v>13000</v>
      </c>
      <c r="L532" s="11" t="s">
        <v>5751</v>
      </c>
      <c r="M532" s="29">
        <v>20251024</v>
      </c>
    </row>
    <row r="533" ht="14.25" spans="1:13">
      <c r="A533" s="11">
        <v>529</v>
      </c>
      <c r="B533" s="11" t="s">
        <v>4873</v>
      </c>
      <c r="C533" s="29" t="s">
        <v>6609</v>
      </c>
      <c r="D533" s="29">
        <v>20251013</v>
      </c>
      <c r="E533" s="30">
        <v>20000</v>
      </c>
      <c r="F533" s="29">
        <v>20251013</v>
      </c>
      <c r="G533" s="29">
        <v>20251016</v>
      </c>
      <c r="H533" s="29">
        <v>20251011</v>
      </c>
      <c r="I533" s="30">
        <v>327000</v>
      </c>
      <c r="J533" s="30">
        <v>327000</v>
      </c>
      <c r="K533" s="30">
        <v>13000</v>
      </c>
      <c r="L533" s="11" t="s">
        <v>5751</v>
      </c>
      <c r="M533" s="29">
        <v>20251016</v>
      </c>
    </row>
    <row r="534" ht="14.25" spans="1:13">
      <c r="A534" s="11">
        <v>530</v>
      </c>
      <c r="B534" s="11" t="s">
        <v>3669</v>
      </c>
      <c r="C534" s="29" t="s">
        <v>6610</v>
      </c>
      <c r="D534" s="29">
        <v>20251017</v>
      </c>
      <c r="E534" s="30">
        <v>10000</v>
      </c>
      <c r="F534" s="29">
        <v>20251017</v>
      </c>
      <c r="G534" s="29">
        <v>20251110</v>
      </c>
      <c r="H534" s="29">
        <v>20251106</v>
      </c>
      <c r="I534" s="30">
        <v>204900</v>
      </c>
      <c r="J534" s="30">
        <v>204900</v>
      </c>
      <c r="K534" s="30">
        <v>12000</v>
      </c>
      <c r="L534" s="11" t="s">
        <v>5751</v>
      </c>
      <c r="M534" s="29">
        <v>20251110</v>
      </c>
    </row>
    <row r="535" ht="14.25" spans="1:13">
      <c r="A535" s="11">
        <v>531</v>
      </c>
      <c r="B535" s="11" t="s">
        <v>6611</v>
      </c>
      <c r="C535" s="29" t="s">
        <v>6612</v>
      </c>
      <c r="D535" s="29">
        <v>20251015</v>
      </c>
      <c r="E535" s="30">
        <v>10000</v>
      </c>
      <c r="F535" s="29">
        <v>20251017</v>
      </c>
      <c r="G535" s="29">
        <v>20251111</v>
      </c>
      <c r="H535" s="29">
        <v>20251108</v>
      </c>
      <c r="I535" s="30">
        <v>212900</v>
      </c>
      <c r="J535" s="30">
        <v>212900</v>
      </c>
      <c r="K535" s="30">
        <v>12000</v>
      </c>
      <c r="L535" s="11" t="s">
        <v>5751</v>
      </c>
      <c r="M535" s="29">
        <v>20251111</v>
      </c>
    </row>
    <row r="536" ht="14.25" spans="1:13">
      <c r="A536" s="11">
        <v>532</v>
      </c>
      <c r="B536" s="11" t="s">
        <v>6613</v>
      </c>
      <c r="C536" s="29" t="s">
        <v>6614</v>
      </c>
      <c r="D536" s="29">
        <v>20251102</v>
      </c>
      <c r="E536" s="30">
        <v>180000</v>
      </c>
      <c r="F536" s="29">
        <v>20251104</v>
      </c>
      <c r="G536" s="29">
        <v>20251106</v>
      </c>
      <c r="H536" s="29">
        <v>20251031</v>
      </c>
      <c r="I536" s="30">
        <v>216000</v>
      </c>
      <c r="J536" s="30">
        <v>216000</v>
      </c>
      <c r="K536" s="30">
        <v>12000</v>
      </c>
      <c r="L536" s="11" t="s">
        <v>5751</v>
      </c>
      <c r="M536" s="29">
        <v>20251106</v>
      </c>
    </row>
    <row r="537" ht="14.25" spans="1:13">
      <c r="A537" s="11">
        <v>533</v>
      </c>
      <c r="B537" s="11" t="s">
        <v>6615</v>
      </c>
      <c r="C537" s="29" t="s">
        <v>6616</v>
      </c>
      <c r="D537" s="29">
        <v>20251019</v>
      </c>
      <c r="E537" s="30">
        <v>200000</v>
      </c>
      <c r="F537" s="29">
        <v>20251024</v>
      </c>
      <c r="G537" s="29">
        <v>20251015</v>
      </c>
      <c r="H537" s="29">
        <v>20251009</v>
      </c>
      <c r="I537" s="30">
        <v>285900</v>
      </c>
      <c r="J537" s="30">
        <v>285900</v>
      </c>
      <c r="K537" s="30">
        <v>13000</v>
      </c>
      <c r="L537" s="11" t="s">
        <v>5751</v>
      </c>
      <c r="M537" s="29">
        <v>20251009</v>
      </c>
    </row>
    <row r="538" ht="14.25" spans="1:13">
      <c r="A538" s="11">
        <v>534</v>
      </c>
      <c r="B538" s="11" t="s">
        <v>6617</v>
      </c>
      <c r="C538" s="29" t="s">
        <v>6618</v>
      </c>
      <c r="D538" s="29">
        <v>20251008</v>
      </c>
      <c r="E538" s="30">
        <v>10000</v>
      </c>
      <c r="F538" s="29">
        <v>20251009</v>
      </c>
      <c r="G538" s="29">
        <v>20250930</v>
      </c>
      <c r="H538" s="29">
        <v>20250926</v>
      </c>
      <c r="I538" s="30">
        <v>280000</v>
      </c>
      <c r="J538" s="30">
        <v>280000</v>
      </c>
      <c r="K538" s="30">
        <v>13000</v>
      </c>
      <c r="L538" s="11" t="s">
        <v>5751</v>
      </c>
      <c r="M538" s="29">
        <v>20250930</v>
      </c>
    </row>
    <row r="539" ht="14.25" spans="1:13">
      <c r="A539" s="11">
        <v>535</v>
      </c>
      <c r="B539" s="11" t="s">
        <v>6619</v>
      </c>
      <c r="C539" s="29" t="s">
        <v>6620</v>
      </c>
      <c r="D539" s="29">
        <v>20250707</v>
      </c>
      <c r="E539" s="30">
        <v>40000</v>
      </c>
      <c r="F539" s="29">
        <v>20250707</v>
      </c>
      <c r="G539" s="29">
        <v>20251013</v>
      </c>
      <c r="H539" s="29">
        <v>20251009</v>
      </c>
      <c r="I539" s="30">
        <v>288000</v>
      </c>
      <c r="J539" s="30">
        <v>288000</v>
      </c>
      <c r="K539" s="30">
        <v>13000</v>
      </c>
      <c r="L539" s="11" t="s">
        <v>5751</v>
      </c>
      <c r="M539" s="29">
        <v>20251013</v>
      </c>
    </row>
    <row r="540" ht="14.25" spans="1:13">
      <c r="A540" s="11">
        <v>536</v>
      </c>
      <c r="B540" s="11" t="s">
        <v>6621</v>
      </c>
      <c r="C540" s="29" t="s">
        <v>6622</v>
      </c>
      <c r="D540" s="29">
        <v>20250928</v>
      </c>
      <c r="E540" s="30">
        <v>5000</v>
      </c>
      <c r="F540" s="29">
        <v>20250930</v>
      </c>
      <c r="G540" s="29">
        <v>20250922</v>
      </c>
      <c r="H540" s="29">
        <v>20250920</v>
      </c>
      <c r="I540" s="30">
        <v>215000</v>
      </c>
      <c r="J540" s="30">
        <v>215000</v>
      </c>
      <c r="K540" s="30">
        <v>12000</v>
      </c>
      <c r="L540" s="11" t="s">
        <v>5751</v>
      </c>
      <c r="M540" s="29">
        <v>20250922</v>
      </c>
    </row>
    <row r="541" ht="14.25" spans="1:13">
      <c r="A541" s="11">
        <v>537</v>
      </c>
      <c r="B541" s="11" t="s">
        <v>6623</v>
      </c>
      <c r="C541" s="29" t="s">
        <v>6624</v>
      </c>
      <c r="D541" s="29">
        <v>20250929</v>
      </c>
      <c r="E541" s="30">
        <v>28800</v>
      </c>
      <c r="F541" s="29">
        <v>20250929</v>
      </c>
      <c r="G541" s="29">
        <v>20251010</v>
      </c>
      <c r="H541" s="29">
        <v>20250929</v>
      </c>
      <c r="I541" s="30">
        <v>206000</v>
      </c>
      <c r="J541" s="30">
        <v>206000</v>
      </c>
      <c r="K541" s="30">
        <v>12000</v>
      </c>
      <c r="L541" s="11" t="s">
        <v>5751</v>
      </c>
      <c r="M541" s="29">
        <v>20251010</v>
      </c>
    </row>
    <row r="542" ht="14.25" spans="1:13">
      <c r="A542" s="11">
        <v>538</v>
      </c>
      <c r="B542" s="11" t="s">
        <v>6625</v>
      </c>
      <c r="C542" s="29" t="s">
        <v>6626</v>
      </c>
      <c r="D542" s="29">
        <v>20250930</v>
      </c>
      <c r="E542" s="30">
        <v>16800</v>
      </c>
      <c r="F542" s="29">
        <v>20250930</v>
      </c>
      <c r="G542" s="29">
        <v>20251014</v>
      </c>
      <c r="H542" s="29">
        <v>20250927</v>
      </c>
      <c r="I542" s="30">
        <v>348000</v>
      </c>
      <c r="J542" s="30">
        <v>348000</v>
      </c>
      <c r="K542" s="30">
        <v>13000</v>
      </c>
      <c r="L542" s="11" t="s">
        <v>5751</v>
      </c>
      <c r="M542" s="29">
        <v>20251014</v>
      </c>
    </row>
    <row r="543" ht="14.25" spans="1:13">
      <c r="A543" s="11">
        <v>539</v>
      </c>
      <c r="B543" s="11" t="s">
        <v>712</v>
      </c>
      <c r="C543" s="29" t="s">
        <v>6627</v>
      </c>
      <c r="D543" s="29">
        <v>20251016</v>
      </c>
      <c r="E543" s="30">
        <v>10000</v>
      </c>
      <c r="F543" s="29">
        <v>20251016</v>
      </c>
      <c r="G543" s="29">
        <v>20251022</v>
      </c>
      <c r="H543" s="29">
        <v>20250929</v>
      </c>
      <c r="I543" s="30">
        <v>207000</v>
      </c>
      <c r="J543" s="30">
        <v>207000</v>
      </c>
      <c r="K543" s="30">
        <v>12000</v>
      </c>
      <c r="L543" s="11" t="s">
        <v>5751</v>
      </c>
      <c r="M543" s="29">
        <v>20251022</v>
      </c>
    </row>
    <row r="544" ht="24" customHeight="1" spans="1:13">
      <c r="A544" s="11"/>
      <c r="B544" s="11"/>
      <c r="C544" s="29"/>
      <c r="D544" s="31"/>
      <c r="E544" s="32"/>
      <c r="F544" s="31"/>
      <c r="G544" s="31"/>
      <c r="H544" s="31"/>
      <c r="I544" s="32"/>
      <c r="J544" s="32">
        <f>SUM(J5:J543)</f>
        <v>85199488</v>
      </c>
      <c r="K544" s="32">
        <f>SUM(K5:K543)</f>
        <v>5863000</v>
      </c>
      <c r="L544" s="31"/>
      <c r="M544" s="33"/>
    </row>
  </sheetData>
  <autoFilter xmlns:etc="http://www.wps.cn/officeDocument/2017/etCustomData" ref="A4:M544" etc:filterBottomFollowUsedRange="0">
    <extLst/>
  </autoFilter>
  <mergeCells count="1">
    <mergeCell ref="A2:M2"/>
  </mergeCells>
  <printOptions horizontalCentered="1"/>
  <pageMargins left="0" right="0" top="0.590277777777778" bottom="0.590277777777778" header="0.511805555555556" footer="0.314583333333333"/>
  <pageSetup paperSize="8" firstPageNumber="233" fitToHeight="0" orientation="landscape" useFirstPageNumber="1" horizontalDpi="600"/>
  <headerFoot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81"/>
  <sheetViews>
    <sheetView tabSelected="1" view="pageBreakPreview" zoomScaleNormal="100" workbookViewId="0">
      <pane xSplit="1" ySplit="6" topLeftCell="B7" activePane="bottomRight" state="frozen"/>
      <selection/>
      <selection pane="topRight"/>
      <selection pane="bottomLeft"/>
      <selection pane="bottomRight" activeCell="I9" sqref="I9"/>
    </sheetView>
  </sheetViews>
  <sheetFormatPr defaultColWidth="8.86666666666667" defaultRowHeight="14.25" outlineLevelCol="4"/>
  <cols>
    <col min="1" max="1" width="5.2" style="4" customWidth="1"/>
    <col min="2" max="2" width="8.86666666666667" style="4" customWidth="1"/>
    <col min="3" max="3" width="17.3333333333333" style="5" customWidth="1"/>
    <col min="4" max="5" width="46.5" style="4" customWidth="1"/>
    <col min="6" max="16336" width="8.86666666666667" style="4" customWidth="1"/>
    <col min="16337" max="16384" width="8.86666666666667" style="4"/>
  </cols>
  <sheetData>
    <row r="1" spans="1:5">
      <c r="A1" s="6" t="s">
        <v>6628</v>
      </c>
    </row>
    <row r="2" s="1" customFormat="1" ht="59" customHeight="1" spans="1:5">
      <c r="A2" s="1" t="s">
        <v>6629</v>
      </c>
      <c r="C2" s="7"/>
    </row>
    <row r="3" s="2" customFormat="1" spans="1:5">
      <c r="C3" s="8"/>
    </row>
    <row r="4" s="3" customFormat="1" ht="21" customHeight="1" spans="1:5">
      <c r="A4" s="9" t="s">
        <v>122</v>
      </c>
      <c r="B4" s="9"/>
      <c r="C4" s="10"/>
      <c r="D4" s="9"/>
      <c r="E4" s="9"/>
    </row>
    <row r="5" s="3" customFormat="1" ht="21" customHeight="1" spans="1:5">
      <c r="A5" s="9"/>
      <c r="B5" s="9" t="s">
        <v>6630</v>
      </c>
      <c r="C5" s="10" t="s">
        <v>6631</v>
      </c>
      <c r="D5" s="9"/>
      <c r="E5" s="9"/>
    </row>
    <row r="6" s="3" customFormat="1" spans="1:5">
      <c r="A6" s="9"/>
      <c r="B6" s="9"/>
      <c r="C6" s="10"/>
      <c r="D6" s="9" t="s">
        <v>6632</v>
      </c>
      <c r="E6" s="9" t="s">
        <v>6633</v>
      </c>
    </row>
    <row r="7" s="4" customFormat="1" ht="28.5" spans="1:5">
      <c r="A7" s="11">
        <v>1</v>
      </c>
      <c r="B7" s="12" t="s">
        <v>6634</v>
      </c>
      <c r="C7" s="13">
        <v>15000</v>
      </c>
      <c r="D7" s="12" t="s">
        <v>6635</v>
      </c>
      <c r="E7" s="12" t="s">
        <v>6636</v>
      </c>
    </row>
    <row r="8" s="4" customFormat="1" ht="28.5" spans="1:5">
      <c r="A8" s="11">
        <v>2</v>
      </c>
      <c r="B8" s="12" t="s">
        <v>6637</v>
      </c>
      <c r="C8" s="13">
        <v>20000</v>
      </c>
      <c r="D8" s="12" t="s">
        <v>334</v>
      </c>
      <c r="E8" s="12" t="s">
        <v>6638</v>
      </c>
    </row>
    <row r="9" s="4" customFormat="1" ht="28.5" spans="1:5">
      <c r="A9" s="11">
        <v>3</v>
      </c>
      <c r="B9" s="12" t="s">
        <v>6637</v>
      </c>
      <c r="C9" s="13">
        <v>20000</v>
      </c>
      <c r="D9" s="12" t="s">
        <v>6639</v>
      </c>
      <c r="E9" s="12" t="s">
        <v>6640</v>
      </c>
    </row>
    <row r="10" s="4" customFormat="1" ht="28.5" spans="1:5">
      <c r="A10" s="11">
        <v>4</v>
      </c>
      <c r="B10" s="12" t="s">
        <v>6637</v>
      </c>
      <c r="C10" s="13">
        <v>20000</v>
      </c>
      <c r="D10" s="12" t="s">
        <v>6045</v>
      </c>
      <c r="E10" s="12" t="s">
        <v>6641</v>
      </c>
    </row>
    <row r="11" s="4" customFormat="1" ht="28.5" spans="1:5">
      <c r="A11" s="11">
        <v>5</v>
      </c>
      <c r="B11" s="12" t="s">
        <v>6637</v>
      </c>
      <c r="C11" s="13">
        <v>20000</v>
      </c>
      <c r="D11" s="12" t="s">
        <v>6642</v>
      </c>
      <c r="E11" s="12" t="s">
        <v>6643</v>
      </c>
    </row>
    <row r="12" s="4" customFormat="1" ht="28.5" spans="1:5">
      <c r="A12" s="11">
        <v>6</v>
      </c>
      <c r="B12" s="12" t="s">
        <v>6637</v>
      </c>
      <c r="C12" s="13">
        <v>20000</v>
      </c>
      <c r="D12" s="12" t="s">
        <v>6644</v>
      </c>
      <c r="E12" s="12" t="s">
        <v>6645</v>
      </c>
    </row>
    <row r="13" s="4" customFormat="1" ht="28.5" spans="1:5">
      <c r="A13" s="11">
        <v>7</v>
      </c>
      <c r="B13" s="12" t="s">
        <v>6637</v>
      </c>
      <c r="C13" s="13">
        <v>20000</v>
      </c>
      <c r="D13" s="12" t="s">
        <v>6646</v>
      </c>
      <c r="E13" s="12" t="s">
        <v>6647</v>
      </c>
    </row>
    <row r="14" s="4" customFormat="1" ht="28.5" spans="1:5">
      <c r="A14" s="11">
        <v>8</v>
      </c>
      <c r="B14" s="12" t="s">
        <v>6637</v>
      </c>
      <c r="C14" s="13">
        <v>20000</v>
      </c>
      <c r="D14" s="12" t="s">
        <v>6648</v>
      </c>
      <c r="E14" s="12" t="s">
        <v>6649</v>
      </c>
    </row>
    <row r="15" s="4" customFormat="1" ht="28.5" spans="1:5">
      <c r="A15" s="11">
        <v>9</v>
      </c>
      <c r="B15" s="12" t="s">
        <v>6637</v>
      </c>
      <c r="C15" s="13">
        <v>20000</v>
      </c>
      <c r="D15" s="12" t="s">
        <v>1772</v>
      </c>
      <c r="E15" s="12" t="s">
        <v>6650</v>
      </c>
    </row>
    <row r="16" s="4" customFormat="1" ht="28.5" spans="1:5">
      <c r="A16" s="11">
        <v>10</v>
      </c>
      <c r="B16" s="12" t="s">
        <v>6637</v>
      </c>
      <c r="C16" s="13">
        <v>20000</v>
      </c>
      <c r="D16" s="12" t="s">
        <v>1680</v>
      </c>
      <c r="E16" s="12" t="s">
        <v>6651</v>
      </c>
    </row>
    <row r="17" s="4" customFormat="1" ht="28.5" spans="1:5">
      <c r="A17" s="11">
        <v>11</v>
      </c>
      <c r="B17" s="12" t="s">
        <v>6637</v>
      </c>
      <c r="C17" s="13">
        <v>20000</v>
      </c>
      <c r="D17" s="12" t="s">
        <v>1066</v>
      </c>
      <c r="E17" s="12" t="s">
        <v>6652</v>
      </c>
    </row>
    <row r="18" s="4" customFormat="1" ht="28.5" spans="1:5">
      <c r="A18" s="11">
        <v>12</v>
      </c>
      <c r="B18" s="12" t="s">
        <v>6637</v>
      </c>
      <c r="C18" s="13">
        <v>20000</v>
      </c>
      <c r="D18" s="12" t="s">
        <v>532</v>
      </c>
      <c r="E18" s="12" t="s">
        <v>6653</v>
      </c>
    </row>
    <row r="19" s="4" customFormat="1" ht="28.5" spans="1:5">
      <c r="A19" s="11">
        <v>13</v>
      </c>
      <c r="B19" s="12" t="s">
        <v>6637</v>
      </c>
      <c r="C19" s="13">
        <v>20000</v>
      </c>
      <c r="D19" s="12" t="s">
        <v>6654</v>
      </c>
      <c r="E19" s="12" t="s">
        <v>6655</v>
      </c>
    </row>
    <row r="20" s="4" customFormat="1" ht="28.5" spans="1:5">
      <c r="A20" s="11">
        <v>14</v>
      </c>
      <c r="B20" s="12" t="s">
        <v>6637</v>
      </c>
      <c r="C20" s="13">
        <v>20000</v>
      </c>
      <c r="D20" s="12" t="s">
        <v>6656</v>
      </c>
      <c r="E20" s="12" t="s">
        <v>6657</v>
      </c>
    </row>
    <row r="21" s="4" customFormat="1" ht="28.5" spans="1:5">
      <c r="A21" s="11">
        <v>15</v>
      </c>
      <c r="B21" s="12" t="s">
        <v>6634</v>
      </c>
      <c r="C21" s="13">
        <v>15000</v>
      </c>
      <c r="D21" s="12" t="s">
        <v>6658</v>
      </c>
      <c r="E21" s="12" t="s">
        <v>6659</v>
      </c>
    </row>
    <row r="22" s="4" customFormat="1" ht="28.5" spans="1:5">
      <c r="A22" s="11">
        <v>16</v>
      </c>
      <c r="B22" s="12" t="s">
        <v>6637</v>
      </c>
      <c r="C22" s="13">
        <v>20000</v>
      </c>
      <c r="D22" s="12" t="s">
        <v>2338</v>
      </c>
      <c r="E22" s="12" t="s">
        <v>6660</v>
      </c>
    </row>
    <row r="23" s="4" customFormat="1" ht="28.5" spans="1:5">
      <c r="A23" s="11">
        <v>17</v>
      </c>
      <c r="B23" s="12" t="s">
        <v>6634</v>
      </c>
      <c r="C23" s="13">
        <v>15000</v>
      </c>
      <c r="D23" s="12" t="s">
        <v>2490</v>
      </c>
      <c r="E23" s="12" t="s">
        <v>6661</v>
      </c>
    </row>
    <row r="24" s="4" customFormat="1" ht="28.5" spans="1:5">
      <c r="A24" s="11">
        <v>18</v>
      </c>
      <c r="B24" s="12" t="s">
        <v>6634</v>
      </c>
      <c r="C24" s="13">
        <v>15000</v>
      </c>
      <c r="D24" s="12" t="s">
        <v>6662</v>
      </c>
      <c r="E24" s="12" t="s">
        <v>6663</v>
      </c>
    </row>
    <row r="25" s="4" customFormat="1" ht="28.5" spans="1:5">
      <c r="A25" s="11">
        <v>19</v>
      </c>
      <c r="B25" s="12" t="s">
        <v>6637</v>
      </c>
      <c r="C25" s="13">
        <v>20000</v>
      </c>
      <c r="D25" s="12" t="s">
        <v>1999</v>
      </c>
      <c r="E25" s="12" t="s">
        <v>6664</v>
      </c>
    </row>
    <row r="26" s="4" customFormat="1" ht="28.5" spans="1:5">
      <c r="A26" s="11">
        <v>20</v>
      </c>
      <c r="B26" s="12" t="s">
        <v>6634</v>
      </c>
      <c r="C26" s="13">
        <v>15000</v>
      </c>
      <c r="D26" s="12" t="s">
        <v>371</v>
      </c>
      <c r="E26" s="12" t="s">
        <v>6665</v>
      </c>
    </row>
    <row r="27" s="4" customFormat="1" ht="28.5" spans="1:5">
      <c r="A27" s="11">
        <v>21</v>
      </c>
      <c r="B27" s="12" t="s">
        <v>6637</v>
      </c>
      <c r="C27" s="13">
        <v>20000</v>
      </c>
      <c r="D27" s="12" t="s">
        <v>194</v>
      </c>
      <c r="E27" s="12" t="s">
        <v>6666</v>
      </c>
    </row>
    <row r="28" s="4" customFormat="1" ht="28.5" spans="1:5">
      <c r="A28" s="11">
        <v>22</v>
      </c>
      <c r="B28" s="12" t="s">
        <v>6637</v>
      </c>
      <c r="C28" s="13">
        <v>20000</v>
      </c>
      <c r="D28" s="12" t="s">
        <v>6667</v>
      </c>
      <c r="E28" s="12" t="s">
        <v>6668</v>
      </c>
    </row>
    <row r="29" s="4" customFormat="1" ht="28.5" spans="1:5">
      <c r="A29" s="11">
        <v>23</v>
      </c>
      <c r="B29" s="12" t="s">
        <v>6634</v>
      </c>
      <c r="C29" s="13">
        <v>15000</v>
      </c>
      <c r="D29" s="12" t="s">
        <v>6669</v>
      </c>
      <c r="E29" s="12" t="s">
        <v>6670</v>
      </c>
    </row>
    <row r="30" s="4" customFormat="1" ht="28.5" spans="1:5">
      <c r="A30" s="11">
        <v>24</v>
      </c>
      <c r="B30" s="12" t="s">
        <v>6637</v>
      </c>
      <c r="C30" s="13">
        <v>20000</v>
      </c>
      <c r="D30" s="12" t="s">
        <v>6671</v>
      </c>
      <c r="E30" s="12" t="s">
        <v>6672</v>
      </c>
    </row>
    <row r="31" s="4" customFormat="1" ht="28.5" spans="1:5">
      <c r="A31" s="11">
        <v>25</v>
      </c>
      <c r="B31" s="12" t="s">
        <v>6637</v>
      </c>
      <c r="C31" s="13">
        <v>20000</v>
      </c>
      <c r="D31" s="12" t="s">
        <v>6673</v>
      </c>
      <c r="E31" s="12" t="s">
        <v>6674</v>
      </c>
    </row>
    <row r="32" s="4" customFormat="1" ht="28.5" spans="1:5">
      <c r="A32" s="11">
        <v>26</v>
      </c>
      <c r="B32" s="12" t="s">
        <v>6637</v>
      </c>
      <c r="C32" s="13">
        <v>20000</v>
      </c>
      <c r="D32" s="12" t="s">
        <v>6675</v>
      </c>
      <c r="E32" s="12" t="s">
        <v>6676</v>
      </c>
    </row>
    <row r="33" s="4" customFormat="1" ht="28.5" spans="1:5">
      <c r="A33" s="11">
        <v>27</v>
      </c>
      <c r="B33" s="12" t="s">
        <v>6637</v>
      </c>
      <c r="C33" s="13">
        <v>20000</v>
      </c>
      <c r="D33" s="12" t="s">
        <v>947</v>
      </c>
      <c r="E33" s="12" t="s">
        <v>6677</v>
      </c>
    </row>
    <row r="34" s="4" customFormat="1" ht="28.5" spans="1:5">
      <c r="A34" s="11">
        <v>28</v>
      </c>
      <c r="B34" s="12" t="s">
        <v>6637</v>
      </c>
      <c r="C34" s="13">
        <v>20000</v>
      </c>
      <c r="D34" s="12" t="s">
        <v>2924</v>
      </c>
      <c r="E34" s="12" t="s">
        <v>6678</v>
      </c>
    </row>
    <row r="35" s="4" customFormat="1" ht="28.5" spans="1:5">
      <c r="A35" s="11">
        <v>29</v>
      </c>
      <c r="B35" s="12" t="s">
        <v>6637</v>
      </c>
      <c r="C35" s="13">
        <v>20000</v>
      </c>
      <c r="D35" s="12" t="s">
        <v>2672</v>
      </c>
      <c r="E35" s="12" t="s">
        <v>6679</v>
      </c>
    </row>
    <row r="36" s="4" customFormat="1" ht="28.5" spans="1:5">
      <c r="A36" s="11">
        <v>30</v>
      </c>
      <c r="B36" s="12" t="s">
        <v>6637</v>
      </c>
      <c r="C36" s="13">
        <v>20000</v>
      </c>
      <c r="D36" s="12" t="s">
        <v>6680</v>
      </c>
      <c r="E36" s="12" t="s">
        <v>6681</v>
      </c>
    </row>
    <row r="37" s="4" customFormat="1" ht="28.5" spans="1:5">
      <c r="A37" s="11">
        <v>31</v>
      </c>
      <c r="B37" s="12" t="s">
        <v>6637</v>
      </c>
      <c r="C37" s="13">
        <v>20000</v>
      </c>
      <c r="D37" s="12" t="s">
        <v>1586</v>
      </c>
      <c r="E37" s="12" t="s">
        <v>6682</v>
      </c>
    </row>
    <row r="38" s="4" customFormat="1" ht="28.5" spans="1:5">
      <c r="A38" s="11">
        <v>32</v>
      </c>
      <c r="B38" s="12" t="s">
        <v>6637</v>
      </c>
      <c r="C38" s="13">
        <v>20000</v>
      </c>
      <c r="D38" s="12" t="s">
        <v>4894</v>
      </c>
      <c r="E38" s="12" t="s">
        <v>6683</v>
      </c>
    </row>
    <row r="39" s="4" customFormat="1" ht="28.5" spans="1:5">
      <c r="A39" s="11">
        <v>33</v>
      </c>
      <c r="B39" s="12" t="s">
        <v>6634</v>
      </c>
      <c r="C39" s="13">
        <v>15000</v>
      </c>
      <c r="D39" s="12" t="s">
        <v>6684</v>
      </c>
      <c r="E39" s="12" t="s">
        <v>6685</v>
      </c>
    </row>
    <row r="40" s="4" customFormat="1" ht="28.5" spans="1:5">
      <c r="A40" s="11">
        <v>34</v>
      </c>
      <c r="B40" s="12" t="s">
        <v>6637</v>
      </c>
      <c r="C40" s="13">
        <v>20000</v>
      </c>
      <c r="D40" s="12" t="s">
        <v>6686</v>
      </c>
      <c r="E40" s="12" t="s">
        <v>6687</v>
      </c>
    </row>
    <row r="41" s="4" customFormat="1" ht="28.5" spans="1:5">
      <c r="A41" s="11">
        <v>35</v>
      </c>
      <c r="B41" s="12" t="s">
        <v>6637</v>
      </c>
      <c r="C41" s="13">
        <v>20000</v>
      </c>
      <c r="D41" s="12" t="s">
        <v>4425</v>
      </c>
      <c r="E41" s="12" t="s">
        <v>6688</v>
      </c>
    </row>
    <row r="42" s="4" customFormat="1" ht="28.5" spans="1:5">
      <c r="A42" s="11">
        <v>36</v>
      </c>
      <c r="B42" s="12" t="s">
        <v>6634</v>
      </c>
      <c r="C42" s="13">
        <v>15000</v>
      </c>
      <c r="D42" s="12" t="s">
        <v>3283</v>
      </c>
      <c r="E42" s="12" t="s">
        <v>6689</v>
      </c>
    </row>
    <row r="43" s="4" customFormat="1" ht="28.5" spans="1:5">
      <c r="A43" s="11">
        <v>37</v>
      </c>
      <c r="B43" s="12" t="s">
        <v>6637</v>
      </c>
      <c r="C43" s="13">
        <v>20000</v>
      </c>
      <c r="D43" s="12" t="s">
        <v>6690</v>
      </c>
      <c r="E43" s="12" t="s">
        <v>6691</v>
      </c>
    </row>
    <row r="44" s="4" customFormat="1" ht="28.5" spans="1:5">
      <c r="A44" s="11">
        <v>38</v>
      </c>
      <c r="B44" s="12" t="s">
        <v>6637</v>
      </c>
      <c r="C44" s="13">
        <v>20000</v>
      </c>
      <c r="D44" s="12" t="s">
        <v>6692</v>
      </c>
      <c r="E44" s="12" t="s">
        <v>6693</v>
      </c>
    </row>
    <row r="45" s="4" customFormat="1" ht="28.5" spans="1:5">
      <c r="A45" s="11">
        <v>39</v>
      </c>
      <c r="B45" s="12" t="s">
        <v>6637</v>
      </c>
      <c r="C45" s="13">
        <v>20000</v>
      </c>
      <c r="D45" s="12" t="s">
        <v>712</v>
      </c>
      <c r="E45" s="12" t="s">
        <v>6694</v>
      </c>
    </row>
    <row r="46" s="4" customFormat="1" ht="28.5" spans="1:5">
      <c r="A46" s="11">
        <v>40</v>
      </c>
      <c r="B46" s="12" t="s">
        <v>6637</v>
      </c>
      <c r="C46" s="13">
        <v>20000</v>
      </c>
      <c r="D46" s="12" t="s">
        <v>6695</v>
      </c>
      <c r="E46" s="12" t="s">
        <v>6696</v>
      </c>
    </row>
    <row r="47" s="4" customFormat="1" ht="28.5" spans="1:5">
      <c r="A47" s="11">
        <v>41</v>
      </c>
      <c r="B47" s="12" t="s">
        <v>6634</v>
      </c>
      <c r="C47" s="13">
        <v>15000</v>
      </c>
      <c r="D47" s="12" t="s">
        <v>6697</v>
      </c>
      <c r="E47" s="12" t="s">
        <v>6698</v>
      </c>
    </row>
    <row r="48" s="4" customFormat="1" ht="28.5" spans="1:5">
      <c r="A48" s="11">
        <v>42</v>
      </c>
      <c r="B48" s="12" t="s">
        <v>6634</v>
      </c>
      <c r="C48" s="13">
        <v>15000</v>
      </c>
      <c r="D48" s="12" t="s">
        <v>6699</v>
      </c>
      <c r="E48" s="12" t="s">
        <v>6700</v>
      </c>
    </row>
    <row r="49" s="4" customFormat="1" ht="28.5" spans="1:5">
      <c r="A49" s="11">
        <v>43</v>
      </c>
      <c r="B49" s="12" t="s">
        <v>6637</v>
      </c>
      <c r="C49" s="13">
        <v>20000</v>
      </c>
      <c r="D49" s="12" t="s">
        <v>6701</v>
      </c>
      <c r="E49" s="12" t="s">
        <v>6702</v>
      </c>
    </row>
    <row r="50" s="4" customFormat="1" ht="28.5" spans="1:5">
      <c r="A50" s="11">
        <v>44</v>
      </c>
      <c r="B50" s="12" t="s">
        <v>6637</v>
      </c>
      <c r="C50" s="13">
        <v>20000</v>
      </c>
      <c r="D50" s="12" t="s">
        <v>6703</v>
      </c>
      <c r="E50" s="12" t="s">
        <v>6704</v>
      </c>
    </row>
    <row r="51" s="4" customFormat="1" ht="28.5" spans="1:5">
      <c r="A51" s="11">
        <v>45</v>
      </c>
      <c r="B51" s="12" t="s">
        <v>6637</v>
      </c>
      <c r="C51" s="13">
        <v>20000</v>
      </c>
      <c r="D51" s="12" t="s">
        <v>383</v>
      </c>
      <c r="E51" s="12" t="s">
        <v>6705</v>
      </c>
    </row>
    <row r="52" s="4" customFormat="1" ht="28.5" spans="1:5">
      <c r="A52" s="11">
        <v>46</v>
      </c>
      <c r="B52" s="12" t="s">
        <v>6637</v>
      </c>
      <c r="C52" s="13">
        <v>20000</v>
      </c>
      <c r="D52" s="12" t="s">
        <v>6706</v>
      </c>
      <c r="E52" s="12" t="s">
        <v>6707</v>
      </c>
    </row>
    <row r="53" s="4" customFormat="1" ht="28.5" spans="1:5">
      <c r="A53" s="11">
        <v>47</v>
      </c>
      <c r="B53" s="12" t="s">
        <v>6637</v>
      </c>
      <c r="C53" s="13">
        <v>20000</v>
      </c>
      <c r="D53" s="12" t="s">
        <v>6708</v>
      </c>
      <c r="E53" s="12" t="s">
        <v>6709</v>
      </c>
    </row>
    <row r="54" s="4" customFormat="1" ht="28.5" spans="1:5">
      <c r="A54" s="11">
        <v>48</v>
      </c>
      <c r="B54" s="12" t="s">
        <v>6637</v>
      </c>
      <c r="C54" s="13">
        <v>20000</v>
      </c>
      <c r="D54" s="12" t="s">
        <v>1335</v>
      </c>
      <c r="E54" s="12" t="s">
        <v>6710</v>
      </c>
    </row>
    <row r="55" s="4" customFormat="1" ht="28.5" spans="1:5">
      <c r="A55" s="11">
        <v>49</v>
      </c>
      <c r="B55" s="12" t="s">
        <v>6637</v>
      </c>
      <c r="C55" s="13">
        <v>20000</v>
      </c>
      <c r="D55" s="12" t="s">
        <v>6711</v>
      </c>
      <c r="E55" s="12" t="s">
        <v>6712</v>
      </c>
    </row>
    <row r="56" s="4" customFormat="1" ht="28.5" spans="1:5">
      <c r="A56" s="11">
        <v>50</v>
      </c>
      <c r="B56" s="12" t="s">
        <v>6637</v>
      </c>
      <c r="C56" s="13">
        <v>20000</v>
      </c>
      <c r="D56" s="12" t="s">
        <v>6713</v>
      </c>
      <c r="E56" s="12" t="s">
        <v>6714</v>
      </c>
    </row>
    <row r="57" s="4" customFormat="1" ht="28.5" spans="1:5">
      <c r="A57" s="11">
        <v>51</v>
      </c>
      <c r="B57" s="12" t="s">
        <v>6634</v>
      </c>
      <c r="C57" s="13">
        <v>15000</v>
      </c>
      <c r="D57" s="12" t="s">
        <v>1173</v>
      </c>
      <c r="E57" s="12" t="s">
        <v>6715</v>
      </c>
    </row>
    <row r="58" s="4" customFormat="1" ht="28.5" spans="1:5">
      <c r="A58" s="11">
        <v>52</v>
      </c>
      <c r="B58" s="12" t="s">
        <v>6637</v>
      </c>
      <c r="C58" s="13">
        <v>20000</v>
      </c>
      <c r="D58" s="12" t="s">
        <v>6716</v>
      </c>
      <c r="E58" s="12" t="s">
        <v>6717</v>
      </c>
    </row>
    <row r="59" s="4" customFormat="1" ht="28.5" spans="1:5">
      <c r="A59" s="11">
        <v>53</v>
      </c>
      <c r="B59" s="12" t="s">
        <v>6634</v>
      </c>
      <c r="C59" s="13">
        <v>15000</v>
      </c>
      <c r="D59" s="12" t="s">
        <v>6718</v>
      </c>
      <c r="E59" s="12" t="s">
        <v>6719</v>
      </c>
    </row>
    <row r="60" s="4" customFormat="1" ht="28.5" spans="1:5">
      <c r="A60" s="11">
        <v>54</v>
      </c>
      <c r="B60" s="12" t="s">
        <v>6637</v>
      </c>
      <c r="C60" s="13">
        <v>20000</v>
      </c>
      <c r="D60" s="12" t="s">
        <v>6720</v>
      </c>
      <c r="E60" s="12" t="s">
        <v>6721</v>
      </c>
    </row>
    <row r="61" s="4" customFormat="1" ht="28.5" spans="1:5">
      <c r="A61" s="11">
        <v>55</v>
      </c>
      <c r="B61" s="12" t="s">
        <v>6637</v>
      </c>
      <c r="C61" s="13">
        <v>20000</v>
      </c>
      <c r="D61" s="12" t="s">
        <v>6722</v>
      </c>
      <c r="E61" s="12" t="s">
        <v>6723</v>
      </c>
    </row>
    <row r="62" s="4" customFormat="1" ht="28.5" spans="1:5">
      <c r="A62" s="11">
        <v>56</v>
      </c>
      <c r="B62" s="12" t="s">
        <v>6637</v>
      </c>
      <c r="C62" s="13">
        <v>20000</v>
      </c>
      <c r="D62" s="12" t="s">
        <v>6724</v>
      </c>
      <c r="E62" s="12" t="s">
        <v>3617</v>
      </c>
    </row>
    <row r="63" s="4" customFormat="1" ht="28.5" spans="1:5">
      <c r="A63" s="11">
        <v>57</v>
      </c>
      <c r="B63" s="12" t="s">
        <v>6634</v>
      </c>
      <c r="C63" s="13">
        <v>15000</v>
      </c>
      <c r="D63" s="12" t="s">
        <v>6725</v>
      </c>
      <c r="E63" s="12" t="s">
        <v>6726</v>
      </c>
    </row>
    <row r="64" s="4" customFormat="1" ht="28.5" spans="1:5">
      <c r="A64" s="11">
        <v>58</v>
      </c>
      <c r="B64" s="12" t="s">
        <v>6637</v>
      </c>
      <c r="C64" s="13">
        <v>20000</v>
      </c>
      <c r="D64" s="12" t="s">
        <v>6727</v>
      </c>
      <c r="E64" s="12" t="s">
        <v>6728</v>
      </c>
    </row>
    <row r="65" s="4" customFormat="1" ht="28.5" spans="1:5">
      <c r="A65" s="11">
        <v>59</v>
      </c>
      <c r="B65" s="12" t="s">
        <v>6637</v>
      </c>
      <c r="C65" s="13">
        <v>20000</v>
      </c>
      <c r="D65" s="12" t="s">
        <v>1721</v>
      </c>
      <c r="E65" s="12" t="s">
        <v>6729</v>
      </c>
    </row>
    <row r="66" s="4" customFormat="1" ht="28.5" spans="1:5">
      <c r="A66" s="11">
        <v>60</v>
      </c>
      <c r="B66" s="12" t="s">
        <v>6637</v>
      </c>
      <c r="C66" s="13">
        <v>20000</v>
      </c>
      <c r="D66" s="12" t="s">
        <v>6730</v>
      </c>
      <c r="E66" s="12" t="s">
        <v>6731</v>
      </c>
    </row>
    <row r="67" s="4" customFormat="1" ht="28.5" spans="1:5">
      <c r="A67" s="11">
        <v>61</v>
      </c>
      <c r="B67" s="12" t="s">
        <v>6637</v>
      </c>
      <c r="C67" s="13">
        <v>20000</v>
      </c>
      <c r="D67" s="12" t="s">
        <v>1023</v>
      </c>
      <c r="E67" s="12" t="s">
        <v>6732</v>
      </c>
    </row>
    <row r="68" s="4" customFormat="1" ht="28.5" spans="1:5">
      <c r="A68" s="11">
        <v>62</v>
      </c>
      <c r="B68" s="12" t="s">
        <v>6637</v>
      </c>
      <c r="C68" s="13">
        <v>20000</v>
      </c>
      <c r="D68" s="12" t="s">
        <v>6733</v>
      </c>
      <c r="E68" s="12" t="s">
        <v>6734</v>
      </c>
    </row>
    <row r="69" s="4" customFormat="1" ht="28.5" spans="1:5">
      <c r="A69" s="11">
        <v>63</v>
      </c>
      <c r="B69" s="12" t="s">
        <v>6637</v>
      </c>
      <c r="C69" s="13">
        <v>20000</v>
      </c>
      <c r="D69" s="12" t="s">
        <v>6735</v>
      </c>
      <c r="E69" s="12" t="s">
        <v>6736</v>
      </c>
    </row>
    <row r="70" s="4" customFormat="1" ht="28.5" spans="1:5">
      <c r="A70" s="11">
        <v>64</v>
      </c>
      <c r="B70" s="12" t="s">
        <v>6637</v>
      </c>
      <c r="C70" s="13">
        <v>20000</v>
      </c>
      <c r="D70" s="12" t="s">
        <v>6737</v>
      </c>
      <c r="E70" s="12" t="s">
        <v>6738</v>
      </c>
    </row>
    <row r="71" s="4" customFormat="1" ht="28.5" spans="1:5">
      <c r="A71" s="11">
        <v>65</v>
      </c>
      <c r="B71" s="12" t="s">
        <v>6637</v>
      </c>
      <c r="C71" s="13">
        <v>20000</v>
      </c>
      <c r="D71" s="12" t="s">
        <v>4187</v>
      </c>
      <c r="E71" s="12" t="s">
        <v>6739</v>
      </c>
    </row>
    <row r="72" s="4" customFormat="1" ht="28.5" spans="1:5">
      <c r="A72" s="11">
        <v>66</v>
      </c>
      <c r="B72" s="12" t="s">
        <v>6637</v>
      </c>
      <c r="C72" s="13">
        <v>20000</v>
      </c>
      <c r="D72" s="12" t="s">
        <v>391</v>
      </c>
      <c r="E72" s="12" t="s">
        <v>6740</v>
      </c>
    </row>
    <row r="73" s="4" customFormat="1" ht="28.5" spans="1:5">
      <c r="A73" s="11">
        <v>67</v>
      </c>
      <c r="B73" s="12" t="s">
        <v>6637</v>
      </c>
      <c r="C73" s="13">
        <v>20000</v>
      </c>
      <c r="D73" s="12" t="s">
        <v>6741</v>
      </c>
      <c r="E73" s="12" t="s">
        <v>6742</v>
      </c>
    </row>
    <row r="74" s="4" customFormat="1" ht="28.5" spans="1:5">
      <c r="A74" s="11">
        <v>68</v>
      </c>
      <c r="B74" s="12" t="s">
        <v>6637</v>
      </c>
      <c r="C74" s="13">
        <v>20000</v>
      </c>
      <c r="D74" s="12" t="s">
        <v>6743</v>
      </c>
      <c r="E74" s="12" t="s">
        <v>6744</v>
      </c>
    </row>
    <row r="75" s="4" customFormat="1" ht="28.5" spans="1:5">
      <c r="A75" s="11">
        <v>69</v>
      </c>
      <c r="B75" s="12" t="s">
        <v>6634</v>
      </c>
      <c r="C75" s="13">
        <v>15000</v>
      </c>
      <c r="D75" s="12" t="s">
        <v>6745</v>
      </c>
      <c r="E75" s="12" t="s">
        <v>6746</v>
      </c>
    </row>
    <row r="76" s="4" customFormat="1" ht="28.5" spans="1:5">
      <c r="A76" s="11">
        <v>70</v>
      </c>
      <c r="B76" s="12" t="s">
        <v>6634</v>
      </c>
      <c r="C76" s="13">
        <v>15000</v>
      </c>
      <c r="D76" s="12" t="s">
        <v>6747</v>
      </c>
      <c r="E76" s="12" t="s">
        <v>6748</v>
      </c>
    </row>
    <row r="77" s="4" customFormat="1" ht="28.5" spans="1:5">
      <c r="A77" s="11">
        <v>71</v>
      </c>
      <c r="B77" s="12" t="s">
        <v>6637</v>
      </c>
      <c r="C77" s="13">
        <v>20000</v>
      </c>
      <c r="D77" s="12" t="s">
        <v>6749</v>
      </c>
      <c r="E77" s="12" t="s">
        <v>6750</v>
      </c>
    </row>
    <row r="78" s="4" customFormat="1" ht="28.5" spans="1:5">
      <c r="A78" s="11">
        <v>72</v>
      </c>
      <c r="B78" s="12" t="s">
        <v>6637</v>
      </c>
      <c r="C78" s="13">
        <v>20000</v>
      </c>
      <c r="D78" s="12" t="s">
        <v>379</v>
      </c>
      <c r="E78" s="12" t="s">
        <v>6751</v>
      </c>
    </row>
    <row r="79" s="4" customFormat="1" ht="28.5" spans="1:5">
      <c r="A79" s="11">
        <v>73</v>
      </c>
      <c r="B79" s="12" t="s">
        <v>6637</v>
      </c>
      <c r="C79" s="13">
        <v>20000</v>
      </c>
      <c r="D79" s="12" t="s">
        <v>6752</v>
      </c>
      <c r="E79" s="12" t="s">
        <v>6753</v>
      </c>
    </row>
    <row r="80" s="4" customFormat="1" ht="28.5" spans="1:5">
      <c r="A80" s="11">
        <v>74</v>
      </c>
      <c r="B80" s="12" t="s">
        <v>6637</v>
      </c>
      <c r="C80" s="13">
        <v>20000</v>
      </c>
      <c r="D80" s="12" t="s">
        <v>6754</v>
      </c>
      <c r="E80" s="12" t="s">
        <v>6755</v>
      </c>
    </row>
    <row r="81" s="4" customFormat="1" ht="24" customHeight="1" spans="1:5">
      <c r="A81" s="14"/>
      <c r="B81" s="12" t="s">
        <v>118</v>
      </c>
      <c r="C81" s="13">
        <f>SUM(C7:C80)</f>
        <v>1405000</v>
      </c>
      <c r="D81" s="12"/>
      <c r="E81" s="12"/>
    </row>
  </sheetData>
  <autoFilter xmlns:etc="http://www.wps.cn/officeDocument/2017/etCustomData" ref="A6:E81" etc:filterBottomFollowUsedRange="0">
    <sortState ref="A6:E81">
      <sortCondition ref="B6:B326"/>
    </sortState>
    <extLst/>
  </autoFilter>
  <mergeCells count="6">
    <mergeCell ref="A2:E2"/>
    <mergeCell ref="B4:E4"/>
    <mergeCell ref="D5:E5"/>
    <mergeCell ref="A4:A6"/>
    <mergeCell ref="B5:B6"/>
    <mergeCell ref="C5:C6"/>
  </mergeCells>
  <printOptions horizontalCentered="1"/>
  <pageMargins left="0.196527777777778" right="0.196527777777778" top="0.747916666666667" bottom="0.747916666666667" header="0.314583333333333" footer="0.314583333333333"/>
  <pageSetup paperSize="9" firstPageNumber="249" fitToHeight="0" orientation="landscape" blackAndWhite="1" useFirstPageNumber="1" horizontalDpi="600"/>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Sheet3</vt:lpstr>
      <vt:lpstr>家电 </vt:lpstr>
      <vt:lpstr>3C </vt:lpstr>
      <vt:lpstr>智能家居 </vt:lpstr>
      <vt:lpstr>汽车置换  </vt:lpstr>
      <vt:lpstr>汽车报废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czx</dc:creator>
  <cp:lastModifiedBy>Truth or Dare</cp:lastModifiedBy>
  <dcterms:created xsi:type="dcterms:W3CDTF">2015-06-05T18:19:00Z</dcterms:created>
  <dcterms:modified xsi:type="dcterms:W3CDTF">2025-12-05T02:55:25Z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F3E95374011B463C9CA4603358EDBD31_13</vt:lpwstr>
  </property>
  <property fmtid="{D5CDD505-2E9C-101B-9397-08002B2CF9AE}" pid="3" name="KSOProductBuildVer">
    <vt:lpwstr>2052-12.1.0.23542</vt:lpwstr>
  </property>
</Properties>
</file>